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ont-end\Desktop\Наши новые банки\Rating1\"/>
    </mc:Choice>
  </mc:AlternateContent>
  <bookViews>
    <workbookView xWindow="-120" yWindow="-120" windowWidth="29040" windowHeight="16440"/>
  </bookViews>
  <sheets>
    <sheet name="Лист1" sheetId="2" r:id="rId1"/>
    <sheet name="Лист2" sheetId="3" r:id="rId2"/>
    <sheet name="Лист3" sheetId="4" r:id="rId3"/>
    <sheet name="Лист4" sheetId="6" r:id="rId4"/>
    <sheet name="Лист5" sheetId="7" r:id="rId5"/>
  </sheets>
  <definedNames>
    <definedName name="_xlnm._FilterDatabase" localSheetId="0" hidden="1">Лист1!$A$11:$AM$439</definedName>
    <definedName name="_xlnm._FilterDatabase" localSheetId="1" hidden="1">Лист2!$A$12:$BA$394</definedName>
    <definedName name="_xlnm._FilterDatabase" localSheetId="2" hidden="1">Лист3!$A$11:$AM$11</definedName>
  </definedNames>
  <calcPr calcId="162913"/>
</workbook>
</file>

<file path=xl/calcChain.xml><?xml version="1.0" encoding="utf-8"?>
<calcChain xmlns="http://schemas.openxmlformats.org/spreadsheetml/2006/main">
  <c r="S12" i="2" l="1"/>
  <c r="T12" i="2"/>
  <c r="U12" i="2" s="1"/>
  <c r="AF12" i="2"/>
  <c r="AG12" i="2"/>
  <c r="AH12" i="2"/>
  <c r="AI12" i="2"/>
  <c r="AE12" i="2" s="1"/>
  <c r="AJ12" i="2"/>
  <c r="AK12" i="2"/>
  <c r="AF13" i="2"/>
  <c r="AG13" i="2"/>
  <c r="AH13" i="2"/>
  <c r="AI13" i="2"/>
  <c r="AJ13" i="2"/>
  <c r="AK13" i="2"/>
  <c r="AF14" i="2"/>
  <c r="AG14" i="2"/>
  <c r="AE14" i="2" s="1"/>
  <c r="AH14" i="2"/>
  <c r="AI14" i="2"/>
  <c r="AJ14" i="2"/>
  <c r="AK14" i="2"/>
  <c r="AF15" i="2"/>
  <c r="AG15" i="2"/>
  <c r="AH15" i="2"/>
  <c r="AE15" i="2" s="1"/>
  <c r="AI15" i="2"/>
  <c r="AJ15" i="2"/>
  <c r="AK15" i="2"/>
  <c r="AF16" i="2"/>
  <c r="AG16" i="2"/>
  <c r="AH16" i="2"/>
  <c r="AI16" i="2"/>
  <c r="AE16" i="2" s="1"/>
  <c r="AJ16" i="2"/>
  <c r="AK16" i="2"/>
  <c r="AF17" i="2"/>
  <c r="AG17" i="2"/>
  <c r="AH17" i="2"/>
  <c r="AI17" i="2"/>
  <c r="AJ17" i="2"/>
  <c r="AK17" i="2"/>
  <c r="AE18" i="2"/>
  <c r="AF18" i="2"/>
  <c r="AG18" i="2"/>
  <c r="AH18" i="2"/>
  <c r="AI18" i="2"/>
  <c r="AJ18" i="2"/>
  <c r="AK18" i="2"/>
  <c r="AF19" i="2"/>
  <c r="AG19" i="2"/>
  <c r="AH19" i="2"/>
  <c r="AE19" i="2" s="1"/>
  <c r="AI19" i="2"/>
  <c r="AJ19" i="2"/>
  <c r="AK19" i="2"/>
  <c r="AF20" i="2"/>
  <c r="AG20" i="2"/>
  <c r="AH20" i="2"/>
  <c r="AI20" i="2"/>
  <c r="AE20" i="2" s="1"/>
  <c r="AJ20" i="2"/>
  <c r="AK20" i="2"/>
  <c r="AF21" i="2"/>
  <c r="AG21" i="2"/>
  <c r="AH21" i="2"/>
  <c r="AI21" i="2"/>
  <c r="AJ21" i="2"/>
  <c r="AK21" i="2"/>
  <c r="AF22" i="2"/>
  <c r="AG22" i="2"/>
  <c r="AE22" i="2" s="1"/>
  <c r="AH22" i="2"/>
  <c r="AI22" i="2"/>
  <c r="AJ22" i="2"/>
  <c r="AK22" i="2"/>
  <c r="S23" i="2"/>
  <c r="T23" i="2"/>
  <c r="U23" i="2" s="1"/>
  <c r="AF23" i="2"/>
  <c r="AG23" i="2"/>
  <c r="AH23" i="2"/>
  <c r="AI23" i="2"/>
  <c r="AE23" i="2" s="1"/>
  <c r="AJ23" i="2"/>
  <c r="AK23" i="2"/>
  <c r="R24" i="2"/>
  <c r="AF24" i="2"/>
  <c r="AG24" i="2"/>
  <c r="AH24" i="2"/>
  <c r="AI24" i="2"/>
  <c r="AE24" i="2" s="1"/>
  <c r="AJ24" i="2"/>
  <c r="AK24" i="2"/>
  <c r="S25" i="2"/>
  <c r="T25" i="2"/>
  <c r="U25" i="2" s="1"/>
  <c r="AE25" i="2"/>
  <c r="AF25" i="2"/>
  <c r="AG25" i="2"/>
  <c r="AH25" i="2"/>
  <c r="AI25" i="2"/>
  <c r="AJ25" i="2"/>
  <c r="AK25" i="2"/>
  <c r="R26" i="2"/>
  <c r="AE26" i="2"/>
  <c r="AF26" i="2"/>
  <c r="AG26" i="2"/>
  <c r="AH26" i="2"/>
  <c r="AI26" i="2"/>
  <c r="AJ26" i="2"/>
  <c r="AK26" i="2"/>
  <c r="R27" i="2"/>
  <c r="AE27" i="2"/>
  <c r="AF27" i="2"/>
  <c r="AG27" i="2"/>
  <c r="AH27" i="2"/>
  <c r="AI27" i="2"/>
  <c r="AJ27" i="2"/>
  <c r="AK27" i="2"/>
  <c r="R28" i="2"/>
  <c r="AE28" i="2"/>
  <c r="AF28" i="2"/>
  <c r="AG28" i="2"/>
  <c r="AH28" i="2"/>
  <c r="AI28" i="2"/>
  <c r="AJ28" i="2"/>
  <c r="AK28" i="2"/>
  <c r="R29" i="2"/>
  <c r="AE29" i="2"/>
  <c r="AF29" i="2"/>
  <c r="AG29" i="2"/>
  <c r="AH29" i="2"/>
  <c r="AI29" i="2"/>
  <c r="AJ29" i="2"/>
  <c r="AK29" i="2"/>
  <c r="S30" i="2"/>
  <c r="T30" i="2"/>
  <c r="U30" i="2" s="1"/>
  <c r="AF30" i="2"/>
  <c r="AG30" i="2"/>
  <c r="AH30" i="2"/>
  <c r="AE30" i="2" s="1"/>
  <c r="AI30" i="2"/>
  <c r="AJ30" i="2"/>
  <c r="AK30" i="2"/>
  <c r="R31" i="2"/>
  <c r="AF31" i="2"/>
  <c r="AG31" i="2"/>
  <c r="AH31" i="2"/>
  <c r="AE31" i="2" s="1"/>
  <c r="AI31" i="2"/>
  <c r="AJ31" i="2"/>
  <c r="AK31" i="2"/>
  <c r="R32" i="2"/>
  <c r="AF32" i="2"/>
  <c r="AG32" i="2"/>
  <c r="AH32" i="2"/>
  <c r="AE32" i="2" s="1"/>
  <c r="AI32" i="2"/>
  <c r="AJ32" i="2"/>
  <c r="AK32" i="2"/>
  <c r="R33" i="2"/>
  <c r="AF33" i="2"/>
  <c r="AG33" i="2"/>
  <c r="AH33" i="2"/>
  <c r="AE33" i="2" s="1"/>
  <c r="AI33" i="2"/>
  <c r="AJ33" i="2"/>
  <c r="AK33" i="2"/>
  <c r="S34" i="2"/>
  <c r="T34" i="2" s="1"/>
  <c r="U34" i="2" s="1"/>
  <c r="AE34" i="2"/>
  <c r="AF34" i="2"/>
  <c r="AG34" i="2"/>
  <c r="AH34" i="2"/>
  <c r="AI34" i="2"/>
  <c r="AJ34" i="2"/>
  <c r="AK34" i="2"/>
  <c r="R35" i="2"/>
  <c r="AE35" i="2"/>
  <c r="AF35" i="2"/>
  <c r="AG35" i="2"/>
  <c r="AH35" i="2"/>
  <c r="AI35" i="2"/>
  <c r="AJ35" i="2"/>
  <c r="AK35" i="2"/>
  <c r="S36" i="2"/>
  <c r="T36" i="2"/>
  <c r="U36" i="2" s="1"/>
  <c r="AF36" i="2"/>
  <c r="AG36" i="2"/>
  <c r="AH36" i="2"/>
  <c r="AE36" i="2" s="1"/>
  <c r="AI36" i="2"/>
  <c r="AJ36" i="2"/>
  <c r="AK36" i="2"/>
  <c r="R37" i="2"/>
  <c r="AF37" i="2"/>
  <c r="AG37" i="2"/>
  <c r="AH37" i="2"/>
  <c r="AE37" i="2" s="1"/>
  <c r="AI37" i="2"/>
  <c r="AJ37" i="2"/>
  <c r="AK37" i="2"/>
  <c r="R38" i="2"/>
  <c r="AF38" i="2"/>
  <c r="AG38" i="2"/>
  <c r="AH38" i="2"/>
  <c r="AE38" i="2" s="1"/>
  <c r="AI38" i="2"/>
  <c r="AJ38" i="2"/>
  <c r="AK38" i="2"/>
  <c r="AF39" i="2"/>
  <c r="AG39" i="2"/>
  <c r="AH39" i="2"/>
  <c r="AI39" i="2"/>
  <c r="AE39" i="2" s="1"/>
  <c r="AJ39" i="2"/>
  <c r="AK39" i="2"/>
  <c r="S40" i="2"/>
  <c r="T40" i="2"/>
  <c r="U40" i="2" s="1"/>
  <c r="AF40" i="2"/>
  <c r="AG40" i="2"/>
  <c r="AE40" i="2" s="1"/>
  <c r="AH40" i="2"/>
  <c r="AI40" i="2"/>
  <c r="AJ40" i="2"/>
  <c r="AK40" i="2"/>
  <c r="R41" i="2"/>
  <c r="AF41" i="2"/>
  <c r="AG41" i="2"/>
  <c r="AE41" i="2" s="1"/>
  <c r="AH41" i="2"/>
  <c r="AI41" i="2"/>
  <c r="AJ41" i="2"/>
  <c r="AK41" i="2"/>
  <c r="R42" i="2"/>
  <c r="AF42" i="2"/>
  <c r="AG42" i="2"/>
  <c r="AE42" i="2" s="1"/>
  <c r="AH42" i="2"/>
  <c r="AI42" i="2"/>
  <c r="AJ42" i="2"/>
  <c r="AK42" i="2"/>
  <c r="R43" i="2"/>
  <c r="AF43" i="2"/>
  <c r="AG43" i="2"/>
  <c r="AE43" i="2" s="1"/>
  <c r="AH43" i="2"/>
  <c r="AI43" i="2"/>
  <c r="AJ43" i="2"/>
  <c r="AK43" i="2"/>
  <c r="S44" i="2"/>
  <c r="T44" i="2" s="1"/>
  <c r="U44" i="2" s="1"/>
  <c r="AF44" i="2"/>
  <c r="AG44" i="2"/>
  <c r="AH44" i="2"/>
  <c r="AI44" i="2"/>
  <c r="AE44" i="2" s="1"/>
  <c r="AJ44" i="2"/>
  <c r="AK44" i="2"/>
  <c r="R45" i="2"/>
  <c r="AF45" i="2"/>
  <c r="AG45" i="2"/>
  <c r="AH45" i="2"/>
  <c r="AI45" i="2"/>
  <c r="AE45" i="2" s="1"/>
  <c r="AJ45" i="2"/>
  <c r="AK45" i="2"/>
  <c r="S46" i="2"/>
  <c r="T46" i="2"/>
  <c r="U46" i="2" s="1"/>
  <c r="AF46" i="2"/>
  <c r="AG46" i="2"/>
  <c r="AE46" i="2" s="1"/>
  <c r="AH46" i="2"/>
  <c r="AI46" i="2"/>
  <c r="AJ46" i="2"/>
  <c r="AK46" i="2"/>
  <c r="R47" i="2"/>
  <c r="AF47" i="2"/>
  <c r="AG47" i="2"/>
  <c r="AE47" i="2" s="1"/>
  <c r="AH47" i="2"/>
  <c r="AI47" i="2"/>
  <c r="AJ47" i="2"/>
  <c r="AK47" i="2"/>
  <c r="R48" i="2"/>
  <c r="AF48" i="2"/>
  <c r="AG48" i="2"/>
  <c r="AE48" i="2" s="1"/>
  <c r="AH48" i="2"/>
  <c r="AI48" i="2"/>
  <c r="AJ48" i="2"/>
  <c r="AK48" i="2"/>
  <c r="R49" i="2"/>
  <c r="AF49" i="2"/>
  <c r="AG49" i="2"/>
  <c r="AE49" i="2" s="1"/>
  <c r="AH49" i="2"/>
  <c r="AI49" i="2"/>
  <c r="AJ49" i="2"/>
  <c r="AK49" i="2"/>
  <c r="S50" i="2"/>
  <c r="T50" i="2" s="1"/>
  <c r="U50" i="2" s="1"/>
  <c r="AF50" i="2"/>
  <c r="AG50" i="2"/>
  <c r="AH50" i="2"/>
  <c r="AI50" i="2"/>
  <c r="AE50" i="2" s="1"/>
  <c r="AJ50" i="2"/>
  <c r="AK50" i="2"/>
  <c r="R51" i="2"/>
  <c r="AF51" i="2"/>
  <c r="AG51" i="2"/>
  <c r="AH51" i="2"/>
  <c r="AI51" i="2"/>
  <c r="AE51" i="2" s="1"/>
  <c r="AJ51" i="2"/>
  <c r="AK51" i="2"/>
  <c r="AE52" i="2"/>
  <c r="AF52" i="2"/>
  <c r="AG52" i="2"/>
  <c r="AH52" i="2"/>
  <c r="AI52" i="2"/>
  <c r="AJ52" i="2"/>
  <c r="AK52" i="2"/>
  <c r="S53" i="2"/>
  <c r="T53" i="2"/>
  <c r="U53" i="2" s="1"/>
  <c r="AF53" i="2"/>
  <c r="AG53" i="2"/>
  <c r="AH53" i="2"/>
  <c r="AE53" i="2" s="1"/>
  <c r="AI53" i="2"/>
  <c r="AJ53" i="2"/>
  <c r="AK53" i="2"/>
  <c r="R54" i="2"/>
  <c r="AF54" i="2"/>
  <c r="AG54" i="2"/>
  <c r="AH54" i="2"/>
  <c r="AE54" i="2" s="1"/>
  <c r="AI54" i="2"/>
  <c r="AJ54" i="2"/>
  <c r="AK54" i="2"/>
  <c r="R55" i="2"/>
  <c r="AF55" i="2"/>
  <c r="AG55" i="2"/>
  <c r="AH55" i="2"/>
  <c r="AE55" i="2" s="1"/>
  <c r="AI55" i="2"/>
  <c r="AJ55" i="2"/>
  <c r="AK55" i="2"/>
  <c r="R56" i="2"/>
  <c r="AF56" i="2"/>
  <c r="AG56" i="2"/>
  <c r="AH56" i="2"/>
  <c r="AE56" i="2" s="1"/>
  <c r="AI56" i="2"/>
  <c r="AJ56" i="2"/>
  <c r="AK56" i="2"/>
  <c r="R57" i="2"/>
  <c r="AF57" i="2"/>
  <c r="AG57" i="2"/>
  <c r="AH57" i="2"/>
  <c r="AE57" i="2" s="1"/>
  <c r="AI57" i="2"/>
  <c r="AJ57" i="2"/>
  <c r="AK57" i="2"/>
  <c r="R58" i="2"/>
  <c r="AF58" i="2"/>
  <c r="AG58" i="2"/>
  <c r="AH58" i="2"/>
  <c r="AE58" i="2" s="1"/>
  <c r="AI58" i="2"/>
  <c r="AJ58" i="2"/>
  <c r="AK58" i="2"/>
  <c r="S59" i="2"/>
  <c r="T59" i="2" s="1"/>
  <c r="U59" i="2" s="1"/>
  <c r="AE59" i="2"/>
  <c r="AF59" i="2"/>
  <c r="AG59" i="2"/>
  <c r="AH59" i="2"/>
  <c r="AI59" i="2"/>
  <c r="AJ59" i="2"/>
  <c r="AK59" i="2"/>
  <c r="R60" i="2"/>
  <c r="AE60" i="2"/>
  <c r="AF60" i="2"/>
  <c r="AG60" i="2"/>
  <c r="AH60" i="2"/>
  <c r="AI60" i="2"/>
  <c r="AJ60" i="2"/>
  <c r="AK60" i="2"/>
  <c r="R61" i="2"/>
  <c r="AE61" i="2"/>
  <c r="AF61" i="2"/>
  <c r="AG61" i="2"/>
  <c r="AH61" i="2"/>
  <c r="AI61" i="2"/>
  <c r="AJ61" i="2"/>
  <c r="AK61" i="2"/>
  <c r="R62" i="2"/>
  <c r="AE62" i="2"/>
  <c r="AF62" i="2"/>
  <c r="AG62" i="2"/>
  <c r="AH62" i="2"/>
  <c r="AI62" i="2"/>
  <c r="AJ62" i="2"/>
  <c r="AK62" i="2"/>
  <c r="S63" i="2"/>
  <c r="T63" i="2"/>
  <c r="U63" i="2" s="1"/>
  <c r="AF63" i="2"/>
  <c r="AG63" i="2"/>
  <c r="AH63" i="2"/>
  <c r="AE63" i="2" s="1"/>
  <c r="AI63" i="2"/>
  <c r="AJ63" i="2"/>
  <c r="AK63" i="2"/>
  <c r="R64" i="2"/>
  <c r="AF64" i="2"/>
  <c r="AG64" i="2"/>
  <c r="AH64" i="2"/>
  <c r="AE64" i="2" s="1"/>
  <c r="AI64" i="2"/>
  <c r="AJ64" i="2"/>
  <c r="AK64" i="2"/>
  <c r="R65" i="2"/>
  <c r="AF65" i="2"/>
  <c r="AG65" i="2"/>
  <c r="AH65" i="2"/>
  <c r="AE65" i="2" s="1"/>
  <c r="AI65" i="2"/>
  <c r="AJ65" i="2"/>
  <c r="AK65" i="2"/>
  <c r="S66" i="2"/>
  <c r="T66" i="2" s="1"/>
  <c r="U66" i="2" s="1"/>
  <c r="AE66" i="2"/>
  <c r="AF66" i="2"/>
  <c r="AG66" i="2"/>
  <c r="AH66" i="2"/>
  <c r="AI66" i="2"/>
  <c r="AJ66" i="2"/>
  <c r="AK66" i="2"/>
  <c r="R67" i="2"/>
  <c r="AE67" i="2"/>
  <c r="AF67" i="2"/>
  <c r="AG67" i="2"/>
  <c r="AH67" i="2"/>
  <c r="AI67" i="2"/>
  <c r="AJ67" i="2"/>
  <c r="AK67" i="2"/>
  <c r="R68" i="2"/>
  <c r="AE68" i="2"/>
  <c r="AF68" i="2"/>
  <c r="AG68" i="2"/>
  <c r="AH68" i="2"/>
  <c r="AI68" i="2"/>
  <c r="AJ68" i="2"/>
  <c r="AK68" i="2"/>
  <c r="S69" i="2"/>
  <c r="T69" i="2"/>
  <c r="U69" i="2" s="1"/>
  <c r="AF69" i="2"/>
  <c r="AG69" i="2"/>
  <c r="AH69" i="2"/>
  <c r="AE69" i="2" s="1"/>
  <c r="AI69" i="2"/>
  <c r="AJ69" i="2"/>
  <c r="AK69" i="2"/>
  <c r="R70" i="2"/>
  <c r="AF70" i="2"/>
  <c r="AG70" i="2"/>
  <c r="AH70" i="2"/>
  <c r="AE70" i="2" s="1"/>
  <c r="AI70" i="2"/>
  <c r="AJ70" i="2"/>
  <c r="AK70" i="2"/>
  <c r="R71" i="2"/>
  <c r="AF71" i="2"/>
  <c r="AG71" i="2"/>
  <c r="AH71" i="2"/>
  <c r="AE71" i="2" s="1"/>
  <c r="AI71" i="2"/>
  <c r="AJ71" i="2"/>
  <c r="AK71" i="2"/>
  <c r="R72" i="2"/>
  <c r="AF72" i="2"/>
  <c r="AG72" i="2"/>
  <c r="AH72" i="2"/>
  <c r="AE72" i="2" s="1"/>
  <c r="AI72" i="2"/>
  <c r="AJ72" i="2"/>
  <c r="AK72" i="2"/>
  <c r="S73" i="2"/>
  <c r="T73" i="2" s="1"/>
  <c r="U73" i="2" s="1"/>
  <c r="AE73" i="2"/>
  <c r="AF73" i="2"/>
  <c r="AG73" i="2"/>
  <c r="AH73" i="2"/>
  <c r="AI73" i="2"/>
  <c r="AJ73" i="2"/>
  <c r="AK73" i="2"/>
  <c r="R74" i="2"/>
  <c r="AE74" i="2"/>
  <c r="AF74" i="2"/>
  <c r="AG74" i="2"/>
  <c r="AH74" i="2"/>
  <c r="AI74" i="2"/>
  <c r="AJ74" i="2"/>
  <c r="AK74" i="2"/>
  <c r="R75" i="2"/>
  <c r="AE75" i="2"/>
  <c r="AF75" i="2"/>
  <c r="AG75" i="2"/>
  <c r="AH75" i="2"/>
  <c r="AI75" i="2"/>
  <c r="AJ75" i="2"/>
  <c r="AK75" i="2"/>
  <c r="R76" i="2"/>
  <c r="AE76" i="2"/>
  <c r="AF76" i="2"/>
  <c r="AG76" i="2"/>
  <c r="AH76" i="2"/>
  <c r="AI76" i="2"/>
  <c r="AJ76" i="2"/>
  <c r="AK76" i="2"/>
  <c r="AF77" i="2"/>
  <c r="AG77" i="2"/>
  <c r="AE77" i="2" s="1"/>
  <c r="AH77" i="2"/>
  <c r="AI77" i="2"/>
  <c r="AJ77" i="2"/>
  <c r="AK77" i="2"/>
  <c r="S78" i="2"/>
  <c r="T78" i="2" s="1"/>
  <c r="U78" i="2" s="1"/>
  <c r="AF78" i="2"/>
  <c r="AG78" i="2"/>
  <c r="AH78" i="2"/>
  <c r="AI78" i="2"/>
  <c r="AE78" i="2" s="1"/>
  <c r="AJ78" i="2"/>
  <c r="AK78" i="2"/>
  <c r="R79" i="2"/>
  <c r="AF79" i="2"/>
  <c r="AG79" i="2"/>
  <c r="AH79" i="2"/>
  <c r="AI79" i="2"/>
  <c r="AE79" i="2" s="1"/>
  <c r="AJ79" i="2"/>
  <c r="AK79" i="2"/>
  <c r="R80" i="2"/>
  <c r="AF80" i="2"/>
  <c r="AG80" i="2"/>
  <c r="AH80" i="2"/>
  <c r="AI80" i="2"/>
  <c r="AE80" i="2" s="1"/>
  <c r="AJ80" i="2"/>
  <c r="AK80" i="2"/>
  <c r="R81" i="2"/>
  <c r="AF81" i="2"/>
  <c r="AG81" i="2"/>
  <c r="AH81" i="2"/>
  <c r="AI81" i="2"/>
  <c r="AE81" i="2" s="1"/>
  <c r="AJ81" i="2"/>
  <c r="AK81" i="2"/>
  <c r="S82" i="2"/>
  <c r="T82" i="2"/>
  <c r="U82" i="2" s="1"/>
  <c r="AF82" i="2"/>
  <c r="AG82" i="2"/>
  <c r="AE82" i="2" s="1"/>
  <c r="AH82" i="2"/>
  <c r="AI82" i="2"/>
  <c r="AJ82" i="2"/>
  <c r="AK82" i="2"/>
  <c r="AF83" i="2"/>
  <c r="AG83" i="2"/>
  <c r="AH83" i="2"/>
  <c r="AE83" i="2" s="1"/>
  <c r="AI83" i="2"/>
  <c r="AJ83" i="2"/>
  <c r="AK83" i="2"/>
  <c r="AF84" i="2"/>
  <c r="AG84" i="2"/>
  <c r="AH84" i="2"/>
  <c r="AI84" i="2"/>
  <c r="AE84" i="2" s="1"/>
  <c r="AJ84" i="2"/>
  <c r="AK84" i="2"/>
  <c r="AE85" i="2"/>
  <c r="AF85" i="2"/>
  <c r="AG85" i="2"/>
  <c r="AH85" i="2"/>
  <c r="AI85" i="2"/>
  <c r="AJ85" i="2"/>
  <c r="AK85" i="2"/>
  <c r="AF86" i="2"/>
  <c r="AG86" i="2"/>
  <c r="AE86" i="2" s="1"/>
  <c r="AH86" i="2"/>
  <c r="AI86" i="2"/>
  <c r="AJ86" i="2"/>
  <c r="AK86" i="2"/>
  <c r="AF87" i="2"/>
  <c r="AG87" i="2"/>
  <c r="AH87" i="2"/>
  <c r="AE87" i="2" s="1"/>
  <c r="AI87" i="2"/>
  <c r="AJ87" i="2"/>
  <c r="AK87" i="2"/>
  <c r="S88" i="2"/>
  <c r="T88" i="2" s="1"/>
  <c r="U88" i="2" s="1"/>
  <c r="AE88" i="2"/>
  <c r="AF88" i="2"/>
  <c r="AG88" i="2"/>
  <c r="AH88" i="2"/>
  <c r="AI88" i="2"/>
  <c r="AJ88" i="2"/>
  <c r="AK88" i="2"/>
  <c r="R89" i="2"/>
  <c r="AE89" i="2"/>
  <c r="AF89" i="2"/>
  <c r="AG89" i="2"/>
  <c r="AH89" i="2"/>
  <c r="AI89" i="2"/>
  <c r="AJ89" i="2"/>
  <c r="AK89" i="2"/>
  <c r="AF90" i="2"/>
  <c r="AG90" i="2"/>
  <c r="AE90" i="2" s="1"/>
  <c r="AH90" i="2"/>
  <c r="AI90" i="2"/>
  <c r="AJ90" i="2"/>
  <c r="AK90" i="2"/>
  <c r="AF91" i="2"/>
  <c r="AG91" i="2"/>
  <c r="AH91" i="2"/>
  <c r="AE91" i="2" s="1"/>
  <c r="AI91" i="2"/>
  <c r="AJ91" i="2"/>
  <c r="AK91" i="2"/>
  <c r="S92" i="2"/>
  <c r="T92" i="2" s="1"/>
  <c r="U92" i="2" s="1"/>
  <c r="AE92" i="2"/>
  <c r="AF92" i="2"/>
  <c r="AG92" i="2"/>
  <c r="AH92" i="2"/>
  <c r="AI92" i="2"/>
  <c r="AJ92" i="2"/>
  <c r="AK92" i="2"/>
  <c r="AF93" i="2"/>
  <c r="AG93" i="2"/>
  <c r="AE93" i="2" s="1"/>
  <c r="AH93" i="2"/>
  <c r="AI93" i="2"/>
  <c r="AJ93" i="2"/>
  <c r="AK93" i="2"/>
  <c r="AF94" i="2"/>
  <c r="AG94" i="2"/>
  <c r="AH94" i="2"/>
  <c r="AE94" i="2" s="1"/>
  <c r="AI94" i="2"/>
  <c r="AJ94" i="2"/>
  <c r="AK94" i="2"/>
  <c r="AF95" i="2"/>
  <c r="AG95" i="2"/>
  <c r="AH95" i="2"/>
  <c r="AI95" i="2"/>
  <c r="AE95" i="2" s="1"/>
  <c r="AJ95" i="2"/>
  <c r="AK95" i="2"/>
  <c r="AE96" i="2"/>
  <c r="AF96" i="2"/>
  <c r="AG96" i="2"/>
  <c r="AH96" i="2"/>
  <c r="AI96" i="2"/>
  <c r="AJ96" i="2"/>
  <c r="AK96" i="2"/>
  <c r="S97" i="2"/>
  <c r="T97" i="2"/>
  <c r="U97" i="2" s="1"/>
  <c r="AF97" i="2"/>
  <c r="AG97" i="2"/>
  <c r="AH97" i="2"/>
  <c r="AE97" i="2" s="1"/>
  <c r="AI97" i="2"/>
  <c r="AJ97" i="2"/>
  <c r="AK97" i="2"/>
  <c r="AF98" i="2"/>
  <c r="AG98" i="2"/>
  <c r="AH98" i="2"/>
  <c r="AI98" i="2"/>
  <c r="AE98" i="2" s="1"/>
  <c r="AJ98" i="2"/>
  <c r="AK98" i="2"/>
  <c r="AE99" i="2"/>
  <c r="AF99" i="2"/>
  <c r="AG99" i="2"/>
  <c r="AH99" i="2"/>
  <c r="AI99" i="2"/>
  <c r="AJ99" i="2"/>
  <c r="AK99" i="2"/>
  <c r="AF100" i="2"/>
  <c r="AG100" i="2"/>
  <c r="AE100" i="2" s="1"/>
  <c r="AH100" i="2"/>
  <c r="AI100" i="2"/>
  <c r="AJ100" i="2"/>
  <c r="AK100" i="2"/>
  <c r="AF101" i="2"/>
  <c r="AG101" i="2"/>
  <c r="AH101" i="2"/>
  <c r="AE101" i="2" s="1"/>
  <c r="AI101" i="2"/>
  <c r="AJ101" i="2"/>
  <c r="AK101" i="2"/>
  <c r="AF102" i="2"/>
  <c r="AG102" i="2"/>
  <c r="AH102" i="2"/>
  <c r="AI102" i="2"/>
  <c r="AE102" i="2" s="1"/>
  <c r="AJ102" i="2"/>
  <c r="AK102" i="2"/>
  <c r="AE103" i="2"/>
  <c r="AF103" i="2"/>
  <c r="AG103" i="2"/>
  <c r="AH103" i="2"/>
  <c r="AI103" i="2"/>
  <c r="AJ103" i="2"/>
  <c r="AK103" i="2"/>
  <c r="AF104" i="2"/>
  <c r="AG104" i="2"/>
  <c r="AE104" i="2" s="1"/>
  <c r="AH104" i="2"/>
  <c r="AI104" i="2"/>
  <c r="AJ104" i="2"/>
  <c r="AK104" i="2"/>
  <c r="AF105" i="2"/>
  <c r="AG105" i="2"/>
  <c r="AH105" i="2"/>
  <c r="AE105" i="2" s="1"/>
  <c r="AI105" i="2"/>
  <c r="AJ105" i="2"/>
  <c r="AK105" i="2"/>
  <c r="AF106" i="2"/>
  <c r="AG106" i="2"/>
  <c r="AH106" i="2"/>
  <c r="AI106" i="2"/>
  <c r="AE106" i="2" s="1"/>
  <c r="AJ106" i="2"/>
  <c r="AK106" i="2"/>
  <c r="AE107" i="2"/>
  <c r="AF107" i="2"/>
  <c r="AG107" i="2"/>
  <c r="AH107" i="2"/>
  <c r="AI107" i="2"/>
  <c r="AJ107" i="2"/>
  <c r="AK107" i="2"/>
  <c r="AF108" i="2"/>
  <c r="AG108" i="2"/>
  <c r="AE108" i="2" s="1"/>
  <c r="AH108" i="2"/>
  <c r="AI108" i="2"/>
  <c r="AJ108" i="2"/>
  <c r="AK108" i="2"/>
  <c r="AF109" i="2"/>
  <c r="AG109" i="2"/>
  <c r="AH109" i="2"/>
  <c r="AE109" i="2" s="1"/>
  <c r="AI109" i="2"/>
  <c r="AJ109" i="2"/>
  <c r="AK109" i="2"/>
  <c r="S110" i="2"/>
  <c r="T110" i="2" s="1"/>
  <c r="U110" i="2" s="1"/>
  <c r="AE110" i="2"/>
  <c r="AF110" i="2"/>
  <c r="AG110" i="2"/>
  <c r="AH110" i="2"/>
  <c r="AI110" i="2"/>
  <c r="AJ110" i="2"/>
  <c r="AK110" i="2"/>
  <c r="AF111" i="2"/>
  <c r="AG111" i="2"/>
  <c r="AE111" i="2" s="1"/>
  <c r="AH111" i="2"/>
  <c r="AI111" i="2"/>
  <c r="AJ111" i="2"/>
  <c r="AK111" i="2"/>
  <c r="AF112" i="2"/>
  <c r="AG112" i="2"/>
  <c r="AH112" i="2"/>
  <c r="AE112" i="2" s="1"/>
  <c r="AI112" i="2"/>
  <c r="AJ112" i="2"/>
  <c r="AK112" i="2"/>
  <c r="AF113" i="2"/>
  <c r="AG113" i="2"/>
  <c r="AH113" i="2"/>
  <c r="AI113" i="2"/>
  <c r="AE113" i="2" s="1"/>
  <c r="AJ113" i="2"/>
  <c r="AK113" i="2"/>
  <c r="S114" i="2"/>
  <c r="T114" i="2"/>
  <c r="U114" i="2" s="1"/>
  <c r="AF114" i="2"/>
  <c r="AG114" i="2"/>
  <c r="AE114" i="2" s="1"/>
  <c r="AH114" i="2"/>
  <c r="AI114" i="2"/>
  <c r="AJ114" i="2"/>
  <c r="AK114" i="2"/>
  <c r="AF115" i="2"/>
  <c r="AG115" i="2"/>
  <c r="AH115" i="2"/>
  <c r="AE115" i="2" s="1"/>
  <c r="AI115" i="2"/>
  <c r="AJ115" i="2"/>
  <c r="AK115" i="2"/>
  <c r="AF116" i="2"/>
  <c r="AG116" i="2"/>
  <c r="AH116" i="2"/>
  <c r="AI116" i="2"/>
  <c r="AE116" i="2" s="1"/>
  <c r="AJ116" i="2"/>
  <c r="AK116" i="2"/>
  <c r="AE117" i="2"/>
  <c r="AF117" i="2"/>
  <c r="AG117" i="2"/>
  <c r="AH117" i="2"/>
  <c r="AI117" i="2"/>
  <c r="AJ117" i="2"/>
  <c r="AK117" i="2"/>
  <c r="S118" i="2"/>
  <c r="T118" i="2"/>
  <c r="U118" i="2" s="1"/>
  <c r="AF118" i="2"/>
  <c r="AG118" i="2"/>
  <c r="AH118" i="2"/>
  <c r="AE118" i="2" s="1"/>
  <c r="AI118" i="2"/>
  <c r="AJ118" i="2"/>
  <c r="AK118" i="2"/>
  <c r="AF119" i="2"/>
  <c r="AG119" i="2"/>
  <c r="AH119" i="2"/>
  <c r="AI119" i="2"/>
  <c r="AE119" i="2" s="1"/>
  <c r="AJ119" i="2"/>
  <c r="AK119" i="2"/>
  <c r="S120" i="2"/>
  <c r="T120" i="2"/>
  <c r="U120" i="2" s="1"/>
  <c r="AF120" i="2"/>
  <c r="AG120" i="2"/>
  <c r="AE120" i="2" s="1"/>
  <c r="AH120" i="2"/>
  <c r="AI120" i="2"/>
  <c r="AJ120" i="2"/>
  <c r="AK120" i="2"/>
  <c r="AF121" i="2"/>
  <c r="AG121" i="2"/>
  <c r="AH121" i="2"/>
  <c r="AE121" i="2" s="1"/>
  <c r="AI121" i="2"/>
  <c r="AJ121" i="2"/>
  <c r="AK121" i="2"/>
  <c r="S122" i="2"/>
  <c r="T122" i="2" s="1"/>
  <c r="U122" i="2" s="1"/>
  <c r="AE122" i="2"/>
  <c r="AF122" i="2"/>
  <c r="AG122" i="2"/>
  <c r="AH122" i="2"/>
  <c r="AI122" i="2"/>
  <c r="AJ122" i="2"/>
  <c r="AK122" i="2"/>
  <c r="AF123" i="2"/>
  <c r="AG123" i="2"/>
  <c r="AE123" i="2" s="1"/>
  <c r="AH123" i="2"/>
  <c r="AI123" i="2"/>
  <c r="AJ123" i="2"/>
  <c r="AK123" i="2"/>
  <c r="AF124" i="2"/>
  <c r="AG124" i="2"/>
  <c r="AH124" i="2"/>
  <c r="AE124" i="2" s="1"/>
  <c r="AI124" i="2"/>
  <c r="AJ124" i="2"/>
  <c r="AK124" i="2"/>
  <c r="S125" i="2"/>
  <c r="T125" i="2" s="1"/>
  <c r="U125" i="2" s="1"/>
  <c r="AE125" i="2"/>
  <c r="AF125" i="2"/>
  <c r="AG125" i="2"/>
  <c r="AH125" i="2"/>
  <c r="AI125" i="2"/>
  <c r="AJ125" i="2"/>
  <c r="AK125" i="2"/>
  <c r="AF126" i="2"/>
  <c r="AG126" i="2"/>
  <c r="AE126" i="2" s="1"/>
  <c r="AH126" i="2"/>
  <c r="AI126" i="2"/>
  <c r="AJ126" i="2"/>
  <c r="AK126" i="2"/>
  <c r="AF127" i="2"/>
  <c r="AG127" i="2"/>
  <c r="AH127" i="2"/>
  <c r="AE127" i="2" s="1"/>
  <c r="AI127" i="2"/>
  <c r="AJ127" i="2"/>
  <c r="AK127" i="2"/>
  <c r="AF128" i="2"/>
  <c r="AG128" i="2"/>
  <c r="AH128" i="2"/>
  <c r="AI128" i="2"/>
  <c r="AE128" i="2" s="1"/>
  <c r="AJ128" i="2"/>
  <c r="AK128" i="2"/>
  <c r="AE129" i="2"/>
  <c r="AF129" i="2"/>
  <c r="AG129" i="2"/>
  <c r="AH129" i="2"/>
  <c r="AI129" i="2"/>
  <c r="AJ129" i="2"/>
  <c r="AK129" i="2"/>
  <c r="AF130" i="2"/>
  <c r="AG130" i="2"/>
  <c r="AE130" i="2" s="1"/>
  <c r="AH130" i="2"/>
  <c r="AI130" i="2"/>
  <c r="AJ130" i="2"/>
  <c r="AK130" i="2"/>
  <c r="S131" i="2"/>
  <c r="T131" i="2" s="1"/>
  <c r="U131" i="2" s="1"/>
  <c r="AF131" i="2"/>
  <c r="AG131" i="2"/>
  <c r="AH131" i="2"/>
  <c r="AI131" i="2"/>
  <c r="AE131" i="2" s="1"/>
  <c r="AJ131" i="2"/>
  <c r="AK131" i="2"/>
  <c r="AE132" i="2"/>
  <c r="AF132" i="2"/>
  <c r="AG132" i="2"/>
  <c r="AH132" i="2"/>
  <c r="AI132" i="2"/>
  <c r="AJ132" i="2"/>
  <c r="AK132" i="2"/>
  <c r="S133" i="2"/>
  <c r="T133" i="2"/>
  <c r="U133" i="2" s="1"/>
  <c r="AF133" i="2"/>
  <c r="AG133" i="2"/>
  <c r="AH133" i="2"/>
  <c r="AE133" i="2" s="1"/>
  <c r="AI133" i="2"/>
  <c r="AJ133" i="2"/>
  <c r="AK133" i="2"/>
  <c r="AF134" i="2"/>
  <c r="AG134" i="2"/>
  <c r="AH134" i="2"/>
  <c r="AI134" i="2"/>
  <c r="AE134" i="2" s="1"/>
  <c r="AJ134" i="2"/>
  <c r="AK134" i="2"/>
  <c r="AE135" i="2"/>
  <c r="AF135" i="2"/>
  <c r="AG135" i="2"/>
  <c r="AH135" i="2"/>
  <c r="AI135" i="2"/>
  <c r="AJ135" i="2"/>
  <c r="AK135" i="2"/>
  <c r="AF136" i="2"/>
  <c r="AG136" i="2"/>
  <c r="AE136" i="2" s="1"/>
  <c r="AH136" i="2"/>
  <c r="AI136" i="2"/>
  <c r="AJ136" i="2"/>
  <c r="AK136" i="2"/>
  <c r="AF137" i="2"/>
  <c r="AG137" i="2"/>
  <c r="AH137" i="2"/>
  <c r="AE137" i="2" s="1"/>
  <c r="AI137" i="2"/>
  <c r="AJ137" i="2"/>
  <c r="AK137" i="2"/>
  <c r="AF138" i="2"/>
  <c r="AG138" i="2"/>
  <c r="AH138" i="2"/>
  <c r="AI138" i="2"/>
  <c r="AE138" i="2" s="1"/>
  <c r="AJ138" i="2"/>
  <c r="AK138" i="2"/>
  <c r="AE139" i="2"/>
  <c r="AF139" i="2"/>
  <c r="AG139" i="2"/>
  <c r="AH139" i="2"/>
  <c r="AI139" i="2"/>
  <c r="AJ139" i="2"/>
  <c r="AK139" i="2"/>
  <c r="AF140" i="2"/>
  <c r="AG140" i="2"/>
  <c r="AE140" i="2" s="1"/>
  <c r="AH140" i="2"/>
  <c r="AI140" i="2"/>
  <c r="AJ140" i="2"/>
  <c r="AK140" i="2"/>
  <c r="AF141" i="2"/>
  <c r="AG141" i="2"/>
  <c r="AH141" i="2"/>
  <c r="AE141" i="2" s="1"/>
  <c r="AI141" i="2"/>
  <c r="AJ141" i="2"/>
  <c r="AK141" i="2"/>
  <c r="AF142" i="2"/>
  <c r="AG142" i="2"/>
  <c r="AH142" i="2"/>
  <c r="AI142" i="2"/>
  <c r="AE142" i="2" s="1"/>
  <c r="AJ142" i="2"/>
  <c r="AK142" i="2"/>
  <c r="AE143" i="2"/>
  <c r="AF143" i="2"/>
  <c r="AG143" i="2"/>
  <c r="AH143" i="2"/>
  <c r="AI143" i="2"/>
  <c r="AJ143" i="2"/>
  <c r="AK143" i="2"/>
  <c r="AF144" i="2"/>
  <c r="AG144" i="2"/>
  <c r="AE144" i="2" s="1"/>
  <c r="AH144" i="2"/>
  <c r="AI144" i="2"/>
  <c r="AJ144" i="2"/>
  <c r="AK144" i="2"/>
  <c r="AF145" i="2"/>
  <c r="AG145" i="2"/>
  <c r="AH145" i="2"/>
  <c r="AE145" i="2" s="1"/>
  <c r="AI145" i="2"/>
  <c r="AJ145" i="2"/>
  <c r="AK145" i="2"/>
  <c r="AF146" i="2"/>
  <c r="AG146" i="2"/>
  <c r="AH146" i="2"/>
  <c r="AI146" i="2"/>
  <c r="AE146" i="2" s="1"/>
  <c r="AJ146" i="2"/>
  <c r="AK146" i="2"/>
  <c r="AE147" i="2"/>
  <c r="AF147" i="2"/>
  <c r="AG147" i="2"/>
  <c r="AH147" i="2"/>
  <c r="AI147" i="2"/>
  <c r="AJ147" i="2"/>
  <c r="AK147" i="2"/>
  <c r="AF148" i="2"/>
  <c r="AG148" i="2"/>
  <c r="AE148" i="2" s="1"/>
  <c r="AH148" i="2"/>
  <c r="AI148" i="2"/>
  <c r="AJ148" i="2"/>
  <c r="AK148" i="2"/>
  <c r="AF149" i="2"/>
  <c r="AG149" i="2"/>
  <c r="AH149" i="2"/>
  <c r="AE149" i="2" s="1"/>
  <c r="AI149" i="2"/>
  <c r="AJ149" i="2"/>
  <c r="AK149" i="2"/>
  <c r="AF150" i="2"/>
  <c r="AG150" i="2"/>
  <c r="AH150" i="2"/>
  <c r="AI150" i="2"/>
  <c r="AE150" i="2" s="1"/>
  <c r="AJ150" i="2"/>
  <c r="AK150" i="2"/>
  <c r="AE151" i="2"/>
  <c r="AF151" i="2"/>
  <c r="AG151" i="2"/>
  <c r="AH151" i="2"/>
  <c r="AI151" i="2"/>
  <c r="AJ151" i="2"/>
  <c r="AK151" i="2"/>
  <c r="AF152" i="2"/>
  <c r="AG152" i="2"/>
  <c r="AE152" i="2" s="1"/>
  <c r="AH152" i="2"/>
  <c r="AI152" i="2"/>
  <c r="AJ152" i="2"/>
  <c r="AK152" i="2"/>
  <c r="AF153" i="2"/>
  <c r="AG153" i="2"/>
  <c r="AH153" i="2"/>
  <c r="AE153" i="2" s="1"/>
  <c r="AI153" i="2"/>
  <c r="AJ153" i="2"/>
  <c r="AK153" i="2"/>
  <c r="AF154" i="2"/>
  <c r="AG154" i="2"/>
  <c r="AH154" i="2"/>
  <c r="AI154" i="2"/>
  <c r="AE154" i="2" s="1"/>
  <c r="AJ154" i="2"/>
  <c r="AK154" i="2"/>
  <c r="AE155" i="2"/>
  <c r="AF155" i="2"/>
  <c r="AG155" i="2"/>
  <c r="AH155" i="2"/>
  <c r="AI155" i="2"/>
  <c r="AJ155" i="2"/>
  <c r="AK155" i="2"/>
  <c r="AF156" i="2"/>
  <c r="AG156" i="2"/>
  <c r="AE156" i="2" s="1"/>
  <c r="AH156" i="2"/>
  <c r="AI156" i="2"/>
  <c r="AJ156" i="2"/>
  <c r="AK156" i="2"/>
  <c r="AF157" i="2"/>
  <c r="AG157" i="2"/>
  <c r="AH157" i="2"/>
  <c r="AE157" i="2" s="1"/>
  <c r="AI157" i="2"/>
  <c r="AJ157" i="2"/>
  <c r="AK157" i="2"/>
  <c r="AF158" i="2"/>
  <c r="AG158" i="2"/>
  <c r="AH158" i="2"/>
  <c r="AI158" i="2"/>
  <c r="AE158" i="2" s="1"/>
  <c r="AJ158" i="2"/>
  <c r="AK158" i="2"/>
  <c r="AE159" i="2"/>
  <c r="AF159" i="2"/>
  <c r="AG159" i="2"/>
  <c r="AH159" i="2"/>
  <c r="AI159" i="2"/>
  <c r="AJ159" i="2"/>
  <c r="AK159" i="2"/>
  <c r="AF160" i="2"/>
  <c r="AG160" i="2"/>
  <c r="AE160" i="2" s="1"/>
  <c r="AH160" i="2"/>
  <c r="AI160" i="2"/>
  <c r="AJ160" i="2"/>
  <c r="AK160" i="2"/>
  <c r="AF161" i="2"/>
  <c r="AG161" i="2"/>
  <c r="AH161" i="2"/>
  <c r="AE161" i="2" s="1"/>
  <c r="AI161" i="2"/>
  <c r="AJ161" i="2"/>
  <c r="AK161" i="2"/>
  <c r="AF162" i="2"/>
  <c r="AG162" i="2"/>
  <c r="AH162" i="2"/>
  <c r="AI162" i="2"/>
  <c r="AE162" i="2" s="1"/>
  <c r="AJ162" i="2"/>
  <c r="AK162" i="2"/>
  <c r="AE163" i="2"/>
  <c r="AF163" i="2"/>
  <c r="AG163" i="2"/>
  <c r="AH163" i="2"/>
  <c r="AI163" i="2"/>
  <c r="AJ163" i="2"/>
  <c r="AK163" i="2"/>
  <c r="AF164" i="2"/>
  <c r="AG164" i="2"/>
  <c r="AE164" i="2" s="1"/>
  <c r="AH164" i="2"/>
  <c r="AI164" i="2"/>
  <c r="AJ164" i="2"/>
  <c r="AK164" i="2"/>
  <c r="AF165" i="2"/>
  <c r="AG165" i="2"/>
  <c r="AH165" i="2"/>
  <c r="AE165" i="2" s="1"/>
  <c r="AI165" i="2"/>
  <c r="AJ165" i="2"/>
  <c r="AK165" i="2"/>
  <c r="AF166" i="2"/>
  <c r="AG166" i="2"/>
  <c r="AH166" i="2"/>
  <c r="AI166" i="2"/>
  <c r="AE166" i="2" s="1"/>
  <c r="AJ166" i="2"/>
  <c r="AK166" i="2"/>
  <c r="AE167" i="2"/>
  <c r="AF167" i="2"/>
  <c r="AG167" i="2"/>
  <c r="AH167" i="2"/>
  <c r="AI167" i="2"/>
  <c r="AJ167" i="2"/>
  <c r="AK167" i="2"/>
  <c r="AF168" i="2"/>
  <c r="AG168" i="2"/>
  <c r="AE168" i="2" s="1"/>
  <c r="AH168" i="2"/>
  <c r="AI168" i="2"/>
  <c r="AJ168" i="2"/>
  <c r="AK168" i="2"/>
  <c r="R169" i="2"/>
  <c r="AF169" i="2"/>
  <c r="AG169" i="2"/>
  <c r="AE169" i="2" s="1"/>
  <c r="AH169" i="2"/>
  <c r="AI169" i="2"/>
  <c r="AJ169" i="2"/>
  <c r="AK169" i="2"/>
  <c r="R170" i="2"/>
  <c r="AF170" i="2"/>
  <c r="AG170" i="2"/>
  <c r="AE170" i="2" s="1"/>
  <c r="AH170" i="2"/>
  <c r="AI170" i="2"/>
  <c r="AJ170" i="2"/>
  <c r="AK170" i="2"/>
  <c r="R171" i="2"/>
  <c r="AF171" i="2"/>
  <c r="AG171" i="2"/>
  <c r="AE171" i="2" s="1"/>
  <c r="AH171" i="2"/>
  <c r="AI171" i="2"/>
  <c r="AJ171" i="2"/>
  <c r="AK171" i="2"/>
  <c r="R172" i="2"/>
  <c r="AF172" i="2"/>
  <c r="AG172" i="2"/>
  <c r="AE172" i="2" s="1"/>
  <c r="AH172" i="2"/>
  <c r="AI172" i="2"/>
  <c r="AJ172" i="2"/>
  <c r="AK172" i="2"/>
  <c r="R173" i="2"/>
  <c r="AF173" i="2"/>
  <c r="AG173" i="2"/>
  <c r="AE173" i="2" s="1"/>
  <c r="AH173" i="2"/>
  <c r="AI173" i="2"/>
  <c r="AJ173" i="2"/>
  <c r="AK173" i="2"/>
  <c r="R174" i="2"/>
  <c r="AF174" i="2"/>
  <c r="AG174" i="2"/>
  <c r="AE174" i="2" s="1"/>
  <c r="AH174" i="2"/>
  <c r="AI174" i="2"/>
  <c r="AJ174" i="2"/>
  <c r="AK174" i="2"/>
  <c r="R175" i="2"/>
  <c r="AF175" i="2"/>
  <c r="AG175" i="2"/>
  <c r="AE175" i="2" s="1"/>
  <c r="AH175" i="2"/>
  <c r="AI175" i="2"/>
  <c r="AJ175" i="2"/>
  <c r="AK175" i="2"/>
  <c r="R176" i="2"/>
  <c r="AF176" i="2"/>
  <c r="AG176" i="2"/>
  <c r="AE176" i="2" s="1"/>
  <c r="AH176" i="2"/>
  <c r="AI176" i="2"/>
  <c r="AJ176" i="2"/>
  <c r="AK176" i="2"/>
  <c r="AF177" i="2"/>
  <c r="AG177" i="2"/>
  <c r="AH177" i="2"/>
  <c r="AE177" i="2" s="1"/>
  <c r="AI177" i="2"/>
  <c r="AJ177" i="2"/>
  <c r="AK177" i="2"/>
  <c r="AF178" i="2"/>
  <c r="AG178" i="2"/>
  <c r="AH178" i="2"/>
  <c r="AI178" i="2"/>
  <c r="AE178" i="2" s="1"/>
  <c r="AJ178" i="2"/>
  <c r="AK178" i="2"/>
  <c r="AF179" i="2"/>
  <c r="AE179" i="2" s="1"/>
  <c r="AG179" i="2"/>
  <c r="AH179" i="2"/>
  <c r="AI179" i="2"/>
  <c r="AJ179" i="2"/>
  <c r="AK179" i="2"/>
  <c r="AF180" i="2"/>
  <c r="AG180" i="2"/>
  <c r="AE180" i="2" s="1"/>
  <c r="AH180" i="2"/>
  <c r="AI180" i="2"/>
  <c r="AJ180" i="2"/>
  <c r="AK180" i="2"/>
  <c r="AF181" i="2"/>
  <c r="AG181" i="2"/>
  <c r="AH181" i="2"/>
  <c r="AE181" i="2" s="1"/>
  <c r="AI181" i="2"/>
  <c r="AJ181" i="2"/>
  <c r="AK181" i="2"/>
  <c r="AF182" i="2"/>
  <c r="AG182" i="2"/>
  <c r="AH182" i="2"/>
  <c r="AI182" i="2"/>
  <c r="AE182" i="2" s="1"/>
  <c r="AJ182" i="2"/>
  <c r="AK182" i="2"/>
  <c r="AF183" i="2"/>
  <c r="AE183" i="2" s="1"/>
  <c r="AG183" i="2"/>
  <c r="AH183" i="2"/>
  <c r="AI183" i="2"/>
  <c r="AJ183" i="2"/>
  <c r="AK183" i="2"/>
  <c r="AF184" i="2"/>
  <c r="AG184" i="2"/>
  <c r="AE184" i="2" s="1"/>
  <c r="AH184" i="2"/>
  <c r="AI184" i="2"/>
  <c r="AJ184" i="2"/>
  <c r="AK184" i="2"/>
  <c r="AF185" i="2"/>
  <c r="AG185" i="2"/>
  <c r="AH185" i="2"/>
  <c r="AE185" i="2" s="1"/>
  <c r="AI185" i="2"/>
  <c r="AJ185" i="2"/>
  <c r="AK185" i="2"/>
  <c r="AF186" i="2"/>
  <c r="AG186" i="2"/>
  <c r="AH186" i="2"/>
  <c r="AI186" i="2"/>
  <c r="AE186" i="2" s="1"/>
  <c r="AJ186" i="2"/>
  <c r="AK186" i="2"/>
  <c r="AF187" i="2"/>
  <c r="AE187" i="2" s="1"/>
  <c r="AG187" i="2"/>
  <c r="AH187" i="2"/>
  <c r="AI187" i="2"/>
  <c r="AJ187" i="2"/>
  <c r="AK187" i="2"/>
  <c r="AF188" i="2"/>
  <c r="AG188" i="2"/>
  <c r="AE188" i="2" s="1"/>
  <c r="AH188" i="2"/>
  <c r="AI188" i="2"/>
  <c r="AJ188" i="2"/>
  <c r="AK188" i="2"/>
  <c r="AF189" i="2"/>
  <c r="AG189" i="2"/>
  <c r="AH189" i="2"/>
  <c r="AE189" i="2" s="1"/>
  <c r="AI189" i="2"/>
  <c r="AJ189" i="2"/>
  <c r="AK189" i="2"/>
  <c r="AF190" i="2"/>
  <c r="AG190" i="2"/>
  <c r="AH190" i="2"/>
  <c r="AI190" i="2"/>
  <c r="AE190" i="2" s="1"/>
  <c r="AJ190" i="2"/>
  <c r="AK190" i="2"/>
  <c r="AF191" i="2"/>
  <c r="AE191" i="2" s="1"/>
  <c r="AG191" i="2"/>
  <c r="AH191" i="2"/>
  <c r="AI191" i="2"/>
  <c r="AJ191" i="2"/>
  <c r="AK191" i="2"/>
  <c r="R192" i="2"/>
  <c r="AF192" i="2"/>
  <c r="AE192" i="2" s="1"/>
  <c r="AG192" i="2"/>
  <c r="AH192" i="2"/>
  <c r="AI192" i="2"/>
  <c r="AJ192" i="2"/>
  <c r="AK192" i="2"/>
  <c r="AF193" i="2"/>
  <c r="AG193" i="2"/>
  <c r="AE193" i="2" s="1"/>
  <c r="AH193" i="2"/>
  <c r="AI193" i="2"/>
  <c r="AJ193" i="2"/>
  <c r="AK193" i="2"/>
  <c r="AF194" i="2"/>
  <c r="AG194" i="2"/>
  <c r="AH194" i="2"/>
  <c r="AE194" i="2" s="1"/>
  <c r="AI194" i="2"/>
  <c r="AJ194" i="2"/>
  <c r="AK194" i="2"/>
  <c r="AF195" i="2"/>
  <c r="AG195" i="2"/>
  <c r="AH195" i="2"/>
  <c r="AI195" i="2"/>
  <c r="AE195" i="2" s="1"/>
  <c r="AJ195" i="2"/>
  <c r="AK195" i="2"/>
  <c r="AF196" i="2"/>
  <c r="AE196" i="2" s="1"/>
  <c r="AG196" i="2"/>
  <c r="AH196" i="2"/>
  <c r="AI196" i="2"/>
  <c r="AJ196" i="2"/>
  <c r="AK196" i="2"/>
  <c r="AF197" i="2"/>
  <c r="AG197" i="2"/>
  <c r="AE197" i="2" s="1"/>
  <c r="AH197" i="2"/>
  <c r="AI197" i="2"/>
  <c r="AJ197" i="2"/>
  <c r="AK197" i="2"/>
  <c r="AF198" i="2"/>
  <c r="AG198" i="2"/>
  <c r="AH198" i="2"/>
  <c r="AE198" i="2" s="1"/>
  <c r="AI198" i="2"/>
  <c r="AJ198" i="2"/>
  <c r="AK198" i="2"/>
  <c r="AF199" i="2"/>
  <c r="AG199" i="2"/>
  <c r="AH199" i="2"/>
  <c r="AI199" i="2"/>
  <c r="AE199" i="2" s="1"/>
  <c r="AJ199" i="2"/>
  <c r="AK199" i="2"/>
  <c r="AF200" i="2"/>
  <c r="AG200" i="2"/>
  <c r="AH200" i="2"/>
  <c r="AI200" i="2"/>
  <c r="AJ200" i="2"/>
  <c r="AK200" i="2"/>
  <c r="AF201" i="2"/>
  <c r="AG201" i="2"/>
  <c r="AH201" i="2"/>
  <c r="AI201" i="2"/>
  <c r="AJ201" i="2"/>
  <c r="AK201" i="2"/>
  <c r="AF202" i="2"/>
  <c r="AG202" i="2"/>
  <c r="AH202" i="2"/>
  <c r="AE202" i="2" s="1"/>
  <c r="AI202" i="2"/>
  <c r="AJ202" i="2"/>
  <c r="AK202" i="2"/>
  <c r="AF203" i="2"/>
  <c r="AG203" i="2"/>
  <c r="AH203" i="2"/>
  <c r="AI203" i="2"/>
  <c r="AE203" i="2" s="1"/>
  <c r="AJ203" i="2"/>
  <c r="AK203" i="2"/>
  <c r="AF204" i="2"/>
  <c r="AG204" i="2"/>
  <c r="AH204" i="2"/>
  <c r="AI204" i="2"/>
  <c r="AJ204" i="2"/>
  <c r="AK204" i="2"/>
  <c r="AF205" i="2"/>
  <c r="AG205" i="2"/>
  <c r="AH205" i="2"/>
  <c r="AI205" i="2"/>
  <c r="AJ205" i="2"/>
  <c r="AK205" i="2"/>
  <c r="AF206" i="2"/>
  <c r="AG206" i="2"/>
  <c r="AH206" i="2"/>
  <c r="AE206" i="2" s="1"/>
  <c r="AI206" i="2"/>
  <c r="AJ206" i="2"/>
  <c r="AK206" i="2"/>
  <c r="AF207" i="2"/>
  <c r="AG207" i="2"/>
  <c r="AH207" i="2"/>
  <c r="AI207" i="2"/>
  <c r="AE207" i="2" s="1"/>
  <c r="AJ207" i="2"/>
  <c r="AK207" i="2"/>
  <c r="AF208" i="2"/>
  <c r="AG208" i="2"/>
  <c r="AH208" i="2"/>
  <c r="AI208" i="2"/>
  <c r="AJ208" i="2"/>
  <c r="AK208" i="2"/>
  <c r="AF209" i="2"/>
  <c r="AG209" i="2"/>
  <c r="AH209" i="2"/>
  <c r="AI209" i="2"/>
  <c r="AJ209" i="2"/>
  <c r="AK209" i="2"/>
  <c r="AF210" i="2"/>
  <c r="AG210" i="2"/>
  <c r="AH210" i="2"/>
  <c r="AE210" i="2" s="1"/>
  <c r="AI210" i="2"/>
  <c r="AJ210" i="2"/>
  <c r="AK210" i="2"/>
  <c r="AF211" i="2"/>
  <c r="AG211" i="2"/>
  <c r="AH211" i="2"/>
  <c r="AI211" i="2"/>
  <c r="AE211" i="2" s="1"/>
  <c r="AJ211" i="2"/>
  <c r="AK211" i="2"/>
  <c r="AF212" i="2"/>
  <c r="AG212" i="2"/>
  <c r="AH212" i="2"/>
  <c r="AI212" i="2"/>
  <c r="AJ212" i="2"/>
  <c r="AK212" i="2"/>
  <c r="AF213" i="2"/>
  <c r="AG213" i="2"/>
  <c r="AH213" i="2"/>
  <c r="AI213" i="2"/>
  <c r="AJ213" i="2"/>
  <c r="AK213" i="2"/>
  <c r="AF214" i="2"/>
  <c r="AG214" i="2"/>
  <c r="AH214" i="2"/>
  <c r="AE214" i="2" s="1"/>
  <c r="AI214" i="2"/>
  <c r="AJ214" i="2"/>
  <c r="AK214" i="2"/>
  <c r="AF215" i="2"/>
  <c r="AG215" i="2"/>
  <c r="AH215" i="2"/>
  <c r="AI215" i="2"/>
  <c r="AE215" i="2" s="1"/>
  <c r="AJ215" i="2"/>
  <c r="AK215" i="2"/>
  <c r="AF216" i="2"/>
  <c r="AG216" i="2"/>
  <c r="AH216" i="2"/>
  <c r="AI216" i="2"/>
  <c r="AJ216" i="2"/>
  <c r="AK216" i="2"/>
  <c r="AF217" i="2"/>
  <c r="AG217" i="2"/>
  <c r="AH217" i="2"/>
  <c r="AI217" i="2"/>
  <c r="AJ217" i="2"/>
  <c r="AK217" i="2"/>
  <c r="AF218" i="2"/>
  <c r="AG218" i="2"/>
  <c r="AH218" i="2"/>
  <c r="AE218" i="2" s="1"/>
  <c r="AI218" i="2"/>
  <c r="AJ218" i="2"/>
  <c r="AK218" i="2"/>
  <c r="AF219" i="2"/>
  <c r="AG219" i="2"/>
  <c r="AH219" i="2"/>
  <c r="AI219" i="2"/>
  <c r="AE219" i="2" s="1"/>
  <c r="AJ219" i="2"/>
  <c r="AK219" i="2"/>
  <c r="AF220" i="2"/>
  <c r="AG220" i="2"/>
  <c r="AH220" i="2"/>
  <c r="AI220" i="2"/>
  <c r="AJ220" i="2"/>
  <c r="AK220" i="2"/>
  <c r="AF221" i="2"/>
  <c r="AG221" i="2"/>
  <c r="AH221" i="2"/>
  <c r="AI221" i="2"/>
  <c r="AJ221" i="2"/>
  <c r="AK221" i="2"/>
  <c r="AF222" i="2"/>
  <c r="AG222" i="2"/>
  <c r="AH222" i="2"/>
  <c r="AE222" i="2" s="1"/>
  <c r="AI222" i="2"/>
  <c r="AJ222" i="2"/>
  <c r="AK222" i="2"/>
  <c r="AF223" i="2"/>
  <c r="AG223" i="2"/>
  <c r="AH223" i="2"/>
  <c r="AI223" i="2"/>
  <c r="AE223" i="2" s="1"/>
  <c r="AJ223" i="2"/>
  <c r="AK223" i="2"/>
  <c r="AF224" i="2"/>
  <c r="AG224" i="2"/>
  <c r="AH224" i="2"/>
  <c r="AI224" i="2"/>
  <c r="AJ224" i="2"/>
  <c r="AK224" i="2"/>
  <c r="AF225" i="2"/>
  <c r="AG225" i="2"/>
  <c r="AH225" i="2"/>
  <c r="AI225" i="2"/>
  <c r="AJ225" i="2"/>
  <c r="AK225" i="2"/>
  <c r="AF226" i="2"/>
  <c r="AG226" i="2"/>
  <c r="AH226" i="2"/>
  <c r="AE226" i="2" s="1"/>
  <c r="AI226" i="2"/>
  <c r="AJ226" i="2"/>
  <c r="AK226" i="2"/>
  <c r="AF227" i="2"/>
  <c r="AG227" i="2"/>
  <c r="AH227" i="2"/>
  <c r="AI227" i="2"/>
  <c r="AE227" i="2" s="1"/>
  <c r="AJ227" i="2"/>
  <c r="AK227" i="2"/>
  <c r="AF228" i="2"/>
  <c r="AG228" i="2"/>
  <c r="AH228" i="2"/>
  <c r="AI228" i="2"/>
  <c r="AJ228" i="2"/>
  <c r="AK228" i="2"/>
  <c r="AF229" i="2"/>
  <c r="AG229" i="2"/>
  <c r="AH229" i="2"/>
  <c r="AI229" i="2"/>
  <c r="AJ229" i="2"/>
  <c r="AK229" i="2"/>
  <c r="AF230" i="2"/>
  <c r="AG230" i="2"/>
  <c r="AH230" i="2"/>
  <c r="AE230" i="2" s="1"/>
  <c r="AI230" i="2"/>
  <c r="AJ230" i="2"/>
  <c r="AK230" i="2"/>
  <c r="AF231" i="2"/>
  <c r="AG231" i="2"/>
  <c r="AH231" i="2"/>
  <c r="AI231" i="2"/>
  <c r="AE231" i="2" s="1"/>
  <c r="AJ231" i="2"/>
  <c r="AK231" i="2"/>
  <c r="AF232" i="2"/>
  <c r="AG232" i="2"/>
  <c r="AH232" i="2"/>
  <c r="AI232" i="2"/>
  <c r="AJ232" i="2"/>
  <c r="AK232" i="2"/>
  <c r="AF233" i="2"/>
  <c r="AG233" i="2"/>
  <c r="AH233" i="2"/>
  <c r="AI233" i="2"/>
  <c r="AJ233" i="2"/>
  <c r="AK233" i="2"/>
  <c r="AF234" i="2"/>
  <c r="AG234" i="2"/>
  <c r="AH234" i="2"/>
  <c r="AE234" i="2" s="1"/>
  <c r="AI234" i="2"/>
  <c r="AJ234" i="2"/>
  <c r="AK234" i="2"/>
  <c r="AF235" i="2"/>
  <c r="AG235" i="2"/>
  <c r="AH235" i="2"/>
  <c r="AI235" i="2"/>
  <c r="AE235" i="2" s="1"/>
  <c r="AJ235" i="2"/>
  <c r="AK235" i="2"/>
  <c r="AF236" i="2"/>
  <c r="AG236" i="2"/>
  <c r="AH236" i="2"/>
  <c r="AI236" i="2"/>
  <c r="AJ236" i="2"/>
  <c r="AK236" i="2"/>
  <c r="AF237" i="2"/>
  <c r="AG237" i="2"/>
  <c r="AH237" i="2"/>
  <c r="AI237" i="2"/>
  <c r="AJ237" i="2"/>
  <c r="AK237" i="2"/>
  <c r="AF238" i="2"/>
  <c r="AG238" i="2"/>
  <c r="AH238" i="2"/>
  <c r="AE238" i="2" s="1"/>
  <c r="AI238" i="2"/>
  <c r="AJ238" i="2"/>
  <c r="AK238" i="2"/>
  <c r="AF239" i="2"/>
  <c r="AG239" i="2"/>
  <c r="AH239" i="2"/>
  <c r="AI239" i="2"/>
  <c r="AE239" i="2" s="1"/>
  <c r="AJ239" i="2"/>
  <c r="AK239" i="2"/>
  <c r="AF240" i="2"/>
  <c r="AG240" i="2"/>
  <c r="AH240" i="2"/>
  <c r="AI240" i="2"/>
  <c r="AJ240" i="2"/>
  <c r="AK240" i="2"/>
  <c r="AF241" i="2"/>
  <c r="AG241" i="2"/>
  <c r="AH241" i="2"/>
  <c r="AI241" i="2"/>
  <c r="AJ241" i="2"/>
  <c r="AK241" i="2"/>
  <c r="AF242" i="2"/>
  <c r="AG242" i="2"/>
  <c r="AH242" i="2"/>
  <c r="AI242" i="2"/>
  <c r="AE242" i="2" s="1"/>
  <c r="AJ242" i="2"/>
  <c r="AK242" i="2"/>
  <c r="AF243" i="2"/>
  <c r="AE243" i="2" s="1"/>
  <c r="AG243" i="2"/>
  <c r="AH243" i="2"/>
  <c r="AI243" i="2"/>
  <c r="AJ243" i="2"/>
  <c r="AK243" i="2"/>
  <c r="AF244" i="2"/>
  <c r="AG244" i="2"/>
  <c r="AH244" i="2"/>
  <c r="AI244" i="2"/>
  <c r="AJ244" i="2"/>
  <c r="AK244" i="2"/>
  <c r="AF245" i="2"/>
  <c r="AG245" i="2"/>
  <c r="AH245" i="2"/>
  <c r="AI245" i="2"/>
  <c r="AJ245" i="2"/>
  <c r="AK245" i="2"/>
  <c r="AF246" i="2"/>
  <c r="AG246" i="2"/>
  <c r="AH246" i="2"/>
  <c r="AI246" i="2"/>
  <c r="AE246" i="2" s="1"/>
  <c r="AJ246" i="2"/>
  <c r="AK246" i="2"/>
  <c r="AF247" i="2"/>
  <c r="AE247" i="2" s="1"/>
  <c r="AG247" i="2"/>
  <c r="AH247" i="2"/>
  <c r="AI247" i="2"/>
  <c r="AJ247" i="2"/>
  <c r="AK247" i="2"/>
  <c r="AF248" i="2"/>
  <c r="AG248" i="2"/>
  <c r="AH248" i="2"/>
  <c r="AI248" i="2"/>
  <c r="AJ248" i="2"/>
  <c r="AK248" i="2"/>
  <c r="AF249" i="2"/>
  <c r="AG249" i="2"/>
  <c r="AH249" i="2"/>
  <c r="AI249" i="2"/>
  <c r="AJ249" i="2"/>
  <c r="AK249" i="2"/>
  <c r="AF250" i="2"/>
  <c r="AG250" i="2"/>
  <c r="AH250" i="2"/>
  <c r="AI250" i="2"/>
  <c r="AE250" i="2" s="1"/>
  <c r="AJ250" i="2"/>
  <c r="AK250" i="2"/>
  <c r="AF251" i="2"/>
  <c r="AE251" i="2" s="1"/>
  <c r="AG251" i="2"/>
  <c r="AH251" i="2"/>
  <c r="AI251" i="2"/>
  <c r="AJ251" i="2"/>
  <c r="AK251" i="2"/>
  <c r="AF252" i="2"/>
  <c r="AG252" i="2"/>
  <c r="AH252" i="2"/>
  <c r="AI252" i="2"/>
  <c r="AJ252" i="2"/>
  <c r="AK252" i="2"/>
  <c r="AF253" i="2"/>
  <c r="AG253" i="2"/>
  <c r="AH253" i="2"/>
  <c r="AI253" i="2"/>
  <c r="AJ253" i="2"/>
  <c r="AK253" i="2"/>
  <c r="AF254" i="2"/>
  <c r="AG254" i="2"/>
  <c r="AH254" i="2"/>
  <c r="AI254" i="2"/>
  <c r="AE254" i="2" s="1"/>
  <c r="AJ254" i="2"/>
  <c r="AK254" i="2"/>
  <c r="AF255" i="2"/>
  <c r="AE255" i="2" s="1"/>
  <c r="AG255" i="2"/>
  <c r="AH255" i="2"/>
  <c r="AI255" i="2"/>
  <c r="AJ255" i="2"/>
  <c r="AK255" i="2"/>
  <c r="AF256" i="2"/>
  <c r="AG256" i="2"/>
  <c r="AH256" i="2"/>
  <c r="AI256" i="2"/>
  <c r="AJ256" i="2"/>
  <c r="AK256" i="2"/>
  <c r="R257" i="2"/>
  <c r="AF257" i="2"/>
  <c r="AG257" i="2"/>
  <c r="AH257" i="2"/>
  <c r="AI257" i="2"/>
  <c r="AJ257" i="2"/>
  <c r="AK257" i="2"/>
  <c r="AF258" i="2"/>
  <c r="AG258" i="2"/>
  <c r="AH258" i="2"/>
  <c r="AI258" i="2"/>
  <c r="AJ258" i="2"/>
  <c r="AK258" i="2"/>
  <c r="AF259" i="2"/>
  <c r="AG259" i="2"/>
  <c r="AH259" i="2"/>
  <c r="AE259" i="2" s="1"/>
  <c r="AI259" i="2"/>
  <c r="AJ259" i="2"/>
  <c r="AK259" i="2"/>
  <c r="AF260" i="2"/>
  <c r="AG260" i="2"/>
  <c r="AH260" i="2"/>
  <c r="AI260" i="2"/>
  <c r="AE260" i="2" s="1"/>
  <c r="AJ260" i="2"/>
  <c r="AK260" i="2"/>
  <c r="AF261" i="2"/>
  <c r="AG261" i="2"/>
  <c r="AH261" i="2"/>
  <c r="AI261" i="2"/>
  <c r="AJ261" i="2"/>
  <c r="AK261" i="2"/>
  <c r="R262" i="2"/>
  <c r="AF262" i="2"/>
  <c r="AG262" i="2"/>
  <c r="AH262" i="2"/>
  <c r="AI262" i="2"/>
  <c r="AJ262" i="2"/>
  <c r="AK262" i="2"/>
  <c r="R263" i="2"/>
  <c r="AF263" i="2"/>
  <c r="AE263" i="2" s="1"/>
  <c r="AG263" i="2"/>
  <c r="AH263" i="2"/>
  <c r="AI263" i="2"/>
  <c r="AJ263" i="2"/>
  <c r="AK263" i="2"/>
  <c r="R264" i="2"/>
  <c r="AF264" i="2"/>
  <c r="AE264" i="2" s="1"/>
  <c r="AG264" i="2"/>
  <c r="AH264" i="2"/>
  <c r="AI264" i="2"/>
  <c r="AJ264" i="2"/>
  <c r="AK264" i="2"/>
  <c r="R265" i="2"/>
  <c r="AF265" i="2"/>
  <c r="AE265" i="2" s="1"/>
  <c r="AG265" i="2"/>
  <c r="AH265" i="2"/>
  <c r="AI265" i="2"/>
  <c r="AJ265" i="2"/>
  <c r="AK265" i="2"/>
  <c r="R266" i="2"/>
  <c r="AF266" i="2"/>
  <c r="AE266" i="2" s="1"/>
  <c r="AG266" i="2"/>
  <c r="AH266" i="2"/>
  <c r="AI266" i="2"/>
  <c r="AJ266" i="2"/>
  <c r="AK266" i="2"/>
  <c r="R267" i="2"/>
  <c r="AF267" i="2"/>
  <c r="AE267" i="2" s="1"/>
  <c r="AG267" i="2"/>
  <c r="AH267" i="2"/>
  <c r="AI267" i="2"/>
  <c r="AJ267" i="2"/>
  <c r="AK267" i="2"/>
  <c r="R268" i="2"/>
  <c r="AF268" i="2"/>
  <c r="AE268" i="2" s="1"/>
  <c r="AG268" i="2"/>
  <c r="AH268" i="2"/>
  <c r="AI268" i="2"/>
  <c r="AJ268" i="2"/>
  <c r="AK268" i="2"/>
  <c r="R269" i="2"/>
  <c r="AF269" i="2"/>
  <c r="AE269" i="2" s="1"/>
  <c r="AG269" i="2"/>
  <c r="AH269" i="2"/>
  <c r="AI269" i="2"/>
  <c r="AJ269" i="2"/>
  <c r="AK269" i="2"/>
  <c r="R270" i="2"/>
  <c r="AF270" i="2"/>
  <c r="AE270" i="2" s="1"/>
  <c r="AG270" i="2"/>
  <c r="AH270" i="2"/>
  <c r="AI270" i="2"/>
  <c r="AJ270" i="2"/>
  <c r="AK270" i="2"/>
  <c r="R271" i="2"/>
  <c r="AF271" i="2"/>
  <c r="AE271" i="2" s="1"/>
  <c r="AG271" i="2"/>
  <c r="AH271" i="2"/>
  <c r="AI271" i="2"/>
  <c r="AJ271" i="2"/>
  <c r="AK271" i="2"/>
  <c r="R272" i="2"/>
  <c r="AF272" i="2"/>
  <c r="AE272" i="2" s="1"/>
  <c r="AG272" i="2"/>
  <c r="AH272" i="2"/>
  <c r="AI272" i="2"/>
  <c r="AJ272" i="2"/>
  <c r="AK272" i="2"/>
  <c r="R273" i="2"/>
  <c r="AF273" i="2"/>
  <c r="AE273" i="2" s="1"/>
  <c r="AG273" i="2"/>
  <c r="AH273" i="2"/>
  <c r="AI273" i="2"/>
  <c r="AJ273" i="2"/>
  <c r="AK273" i="2"/>
  <c r="R274" i="2"/>
  <c r="AF274" i="2"/>
  <c r="AE274" i="2" s="1"/>
  <c r="AG274" i="2"/>
  <c r="AH274" i="2"/>
  <c r="AI274" i="2"/>
  <c r="AJ274" i="2"/>
  <c r="AK274" i="2"/>
  <c r="R275" i="2"/>
  <c r="AF275" i="2"/>
  <c r="AE275" i="2" s="1"/>
  <c r="AG275" i="2"/>
  <c r="AH275" i="2"/>
  <c r="AI275" i="2"/>
  <c r="AJ275" i="2"/>
  <c r="AK275" i="2"/>
  <c r="R276" i="2"/>
  <c r="AF276" i="2"/>
  <c r="AE276" i="2" s="1"/>
  <c r="AG276" i="2"/>
  <c r="AH276" i="2"/>
  <c r="AI276" i="2"/>
  <c r="AJ276" i="2"/>
  <c r="AK276" i="2"/>
  <c r="R277" i="2"/>
  <c r="AF277" i="2"/>
  <c r="AE277" i="2" s="1"/>
  <c r="AG277" i="2"/>
  <c r="AH277" i="2"/>
  <c r="AI277" i="2"/>
  <c r="AJ277" i="2"/>
  <c r="AK277" i="2"/>
  <c r="R278" i="2"/>
  <c r="AF278" i="2"/>
  <c r="AE278" i="2" s="1"/>
  <c r="AG278" i="2"/>
  <c r="AH278" i="2"/>
  <c r="AI278" i="2"/>
  <c r="AJ278" i="2"/>
  <c r="AK278" i="2"/>
  <c r="R279" i="2"/>
  <c r="AF279" i="2"/>
  <c r="AE279" i="2" s="1"/>
  <c r="AG279" i="2"/>
  <c r="AH279" i="2"/>
  <c r="AI279" i="2"/>
  <c r="AJ279" i="2"/>
  <c r="AK279" i="2"/>
  <c r="R280" i="2"/>
  <c r="AF280" i="2"/>
  <c r="AE280" i="2" s="1"/>
  <c r="AG280" i="2"/>
  <c r="AH280" i="2"/>
  <c r="AI280" i="2"/>
  <c r="AJ280" i="2"/>
  <c r="AK280" i="2"/>
  <c r="R281" i="2"/>
  <c r="AF281" i="2"/>
  <c r="AE281" i="2" s="1"/>
  <c r="AG281" i="2"/>
  <c r="AH281" i="2"/>
  <c r="AI281" i="2"/>
  <c r="AJ281" i="2"/>
  <c r="AK281" i="2"/>
  <c r="R282" i="2"/>
  <c r="AF282" i="2"/>
  <c r="AE282" i="2" s="1"/>
  <c r="AG282" i="2"/>
  <c r="AH282" i="2"/>
  <c r="AI282" i="2"/>
  <c r="AJ282" i="2"/>
  <c r="AK282" i="2"/>
  <c r="R283" i="2"/>
  <c r="AF283" i="2"/>
  <c r="AE283" i="2" s="1"/>
  <c r="AG283" i="2"/>
  <c r="AH283" i="2"/>
  <c r="AI283" i="2"/>
  <c r="AJ283" i="2"/>
  <c r="AK283" i="2"/>
  <c r="R284" i="2"/>
  <c r="AF284" i="2"/>
  <c r="AE284" i="2" s="1"/>
  <c r="AG284" i="2"/>
  <c r="AH284" i="2"/>
  <c r="AI284" i="2"/>
  <c r="AJ284" i="2"/>
  <c r="AK284" i="2"/>
  <c r="R285" i="2"/>
  <c r="AF285" i="2"/>
  <c r="AE285" i="2" s="1"/>
  <c r="AG285" i="2"/>
  <c r="AH285" i="2"/>
  <c r="AI285" i="2"/>
  <c r="AJ285" i="2"/>
  <c r="AK285" i="2"/>
  <c r="R286" i="2"/>
  <c r="AF286" i="2"/>
  <c r="AE286" i="2" s="1"/>
  <c r="AG286" i="2"/>
  <c r="AH286" i="2"/>
  <c r="AI286" i="2"/>
  <c r="AJ286" i="2"/>
  <c r="AK286" i="2"/>
  <c r="R287" i="2"/>
  <c r="AF287" i="2"/>
  <c r="AE287" i="2" s="1"/>
  <c r="AG287" i="2"/>
  <c r="AH287" i="2"/>
  <c r="AI287" i="2"/>
  <c r="AJ287" i="2"/>
  <c r="AK287" i="2"/>
  <c r="R288" i="2"/>
  <c r="AF288" i="2"/>
  <c r="AE288" i="2" s="1"/>
  <c r="AG288" i="2"/>
  <c r="AH288" i="2"/>
  <c r="AI288" i="2"/>
  <c r="AJ288" i="2"/>
  <c r="AK288" i="2"/>
  <c r="R289" i="2"/>
  <c r="AF289" i="2"/>
  <c r="AE289" i="2" s="1"/>
  <c r="AG289" i="2"/>
  <c r="AH289" i="2"/>
  <c r="AI289" i="2"/>
  <c r="AJ289" i="2"/>
  <c r="AK289" i="2"/>
  <c r="R290" i="2"/>
  <c r="AF290" i="2"/>
  <c r="AE290" i="2" s="1"/>
  <c r="AG290" i="2"/>
  <c r="AH290" i="2"/>
  <c r="AI290" i="2"/>
  <c r="AJ290" i="2"/>
  <c r="AK290" i="2"/>
  <c r="R291" i="2"/>
  <c r="AF291" i="2"/>
  <c r="AE291" i="2" s="1"/>
  <c r="AG291" i="2"/>
  <c r="AH291" i="2"/>
  <c r="AI291" i="2"/>
  <c r="AJ291" i="2"/>
  <c r="AK291" i="2"/>
  <c r="R292" i="2"/>
  <c r="AF292" i="2"/>
  <c r="AE292" i="2" s="1"/>
  <c r="AG292" i="2"/>
  <c r="AH292" i="2"/>
  <c r="AI292" i="2"/>
  <c r="AJ292" i="2"/>
  <c r="AK292" i="2"/>
  <c r="R293" i="2"/>
  <c r="AF293" i="2"/>
  <c r="AE293" i="2" s="1"/>
  <c r="AG293" i="2"/>
  <c r="AH293" i="2"/>
  <c r="AI293" i="2"/>
  <c r="AJ293" i="2"/>
  <c r="AK293" i="2"/>
  <c r="R294" i="2"/>
  <c r="AF294" i="2"/>
  <c r="AE294" i="2" s="1"/>
  <c r="AG294" i="2"/>
  <c r="AH294" i="2"/>
  <c r="AI294" i="2"/>
  <c r="AJ294" i="2"/>
  <c r="AK294" i="2"/>
  <c r="AF295" i="2"/>
  <c r="AG295" i="2"/>
  <c r="AH295" i="2"/>
  <c r="AI295" i="2"/>
  <c r="AJ295" i="2"/>
  <c r="AK295" i="2"/>
  <c r="AF296" i="2"/>
  <c r="AG296" i="2"/>
  <c r="AH296" i="2"/>
  <c r="AI296" i="2"/>
  <c r="AE296" i="2" s="1"/>
  <c r="AJ296" i="2"/>
  <c r="AK296" i="2"/>
  <c r="AF297" i="2"/>
  <c r="AE297" i="2" s="1"/>
  <c r="AG297" i="2"/>
  <c r="AH297" i="2"/>
  <c r="AI297" i="2"/>
  <c r="AJ297" i="2"/>
  <c r="AK297" i="2"/>
  <c r="AE298" i="2"/>
  <c r="AF298" i="2"/>
  <c r="AG298" i="2"/>
  <c r="AH298" i="2"/>
  <c r="AI298" i="2"/>
  <c r="AJ298" i="2"/>
  <c r="AK298" i="2"/>
  <c r="AF299" i="2"/>
  <c r="AG299" i="2"/>
  <c r="AH299" i="2"/>
  <c r="AI299" i="2"/>
  <c r="AJ299" i="2"/>
  <c r="AK299" i="2"/>
  <c r="R300" i="2"/>
  <c r="AF300" i="2"/>
  <c r="AG300" i="2"/>
  <c r="AH300" i="2"/>
  <c r="AI300" i="2"/>
  <c r="AJ300" i="2"/>
  <c r="AK300" i="2"/>
  <c r="R301" i="2"/>
  <c r="AF301" i="2"/>
  <c r="AG301" i="2"/>
  <c r="AH301" i="2"/>
  <c r="AI301" i="2"/>
  <c r="AJ301" i="2"/>
  <c r="AK301" i="2"/>
  <c r="AF302" i="2"/>
  <c r="AG302" i="2"/>
  <c r="AH302" i="2"/>
  <c r="AI302" i="2"/>
  <c r="AE302" i="2" s="1"/>
  <c r="AJ302" i="2"/>
  <c r="AK302" i="2"/>
  <c r="AF303" i="2"/>
  <c r="AE303" i="2" s="1"/>
  <c r="AG303" i="2"/>
  <c r="AH303" i="2"/>
  <c r="AI303" i="2"/>
  <c r="AJ303" i="2"/>
  <c r="AK303" i="2"/>
  <c r="AF304" i="2"/>
  <c r="AE304" i="2" s="1"/>
  <c r="AG304" i="2"/>
  <c r="AH304" i="2"/>
  <c r="AI304" i="2"/>
  <c r="AJ304" i="2"/>
  <c r="AK304" i="2"/>
  <c r="AF305" i="2"/>
  <c r="AG305" i="2"/>
  <c r="AH305" i="2"/>
  <c r="AI305" i="2"/>
  <c r="AJ305" i="2"/>
  <c r="AK305" i="2"/>
  <c r="AF306" i="2"/>
  <c r="AG306" i="2"/>
  <c r="AH306" i="2"/>
  <c r="AI306" i="2"/>
  <c r="AE306" i="2" s="1"/>
  <c r="AJ306" i="2"/>
  <c r="AK306" i="2"/>
  <c r="AF307" i="2"/>
  <c r="AE307" i="2" s="1"/>
  <c r="AG307" i="2"/>
  <c r="AH307" i="2"/>
  <c r="AI307" i="2"/>
  <c r="AJ307" i="2"/>
  <c r="AK307" i="2"/>
  <c r="AE308" i="2"/>
  <c r="AF308" i="2"/>
  <c r="AG308" i="2"/>
  <c r="AH308" i="2"/>
  <c r="AI308" i="2"/>
  <c r="AJ308" i="2"/>
  <c r="AK308" i="2"/>
  <c r="AF309" i="2"/>
  <c r="AG309" i="2"/>
  <c r="AH309" i="2"/>
  <c r="AI309" i="2"/>
  <c r="AJ309" i="2"/>
  <c r="AK309" i="2"/>
  <c r="AF310" i="2"/>
  <c r="AG310" i="2"/>
  <c r="AH310" i="2"/>
  <c r="AE310" i="2" s="1"/>
  <c r="AI310" i="2"/>
  <c r="AJ310" i="2"/>
  <c r="AK310" i="2"/>
  <c r="AF311" i="2"/>
  <c r="AG311" i="2"/>
  <c r="AH311" i="2"/>
  <c r="AI311" i="2"/>
  <c r="AE311" i="2" s="1"/>
  <c r="AJ311" i="2"/>
  <c r="AK311" i="2"/>
  <c r="AF312" i="2"/>
  <c r="AE312" i="2" s="1"/>
  <c r="AG312" i="2"/>
  <c r="AH312" i="2"/>
  <c r="AI312" i="2"/>
  <c r="AJ312" i="2"/>
  <c r="AK312" i="2"/>
  <c r="AF313" i="2"/>
  <c r="AG313" i="2"/>
  <c r="AH313" i="2"/>
  <c r="AI313" i="2"/>
  <c r="AJ313" i="2"/>
  <c r="AK313" i="2"/>
  <c r="AF314" i="2"/>
  <c r="AG314" i="2"/>
  <c r="AH314" i="2"/>
  <c r="AI314" i="2"/>
  <c r="AE314" i="2" s="1"/>
  <c r="AJ314" i="2"/>
  <c r="AK314" i="2"/>
  <c r="AF315" i="2"/>
  <c r="AE315" i="2" s="1"/>
  <c r="AG315" i="2"/>
  <c r="AH315" i="2"/>
  <c r="AI315" i="2"/>
  <c r="AJ315" i="2"/>
  <c r="AK315" i="2"/>
  <c r="AF316" i="2"/>
  <c r="AE316" i="2" s="1"/>
  <c r="AG316" i="2"/>
  <c r="AH316" i="2"/>
  <c r="AI316" i="2"/>
  <c r="AJ316" i="2"/>
  <c r="AK316" i="2"/>
  <c r="AF317" i="2"/>
  <c r="AG317" i="2"/>
  <c r="AH317" i="2"/>
  <c r="AI317" i="2"/>
  <c r="AJ317" i="2"/>
  <c r="AK317" i="2"/>
  <c r="AF318" i="2"/>
  <c r="AG318" i="2"/>
  <c r="AH318" i="2"/>
  <c r="AI318" i="2"/>
  <c r="AE318" i="2" s="1"/>
  <c r="AJ318" i="2"/>
  <c r="AK318" i="2"/>
  <c r="AF319" i="2"/>
  <c r="AE319" i="2" s="1"/>
  <c r="AG319" i="2"/>
  <c r="AH319" i="2"/>
  <c r="AI319" i="2"/>
  <c r="AJ319" i="2"/>
  <c r="AK319" i="2"/>
  <c r="AF320" i="2"/>
  <c r="AE320" i="2" s="1"/>
  <c r="AG320" i="2"/>
  <c r="AH320" i="2"/>
  <c r="AI320" i="2"/>
  <c r="AJ320" i="2"/>
  <c r="AK320" i="2"/>
  <c r="AF321" i="2"/>
  <c r="AG321" i="2"/>
  <c r="AH321" i="2"/>
  <c r="AI321" i="2"/>
  <c r="AJ321" i="2"/>
  <c r="AK321" i="2"/>
  <c r="AF322" i="2"/>
  <c r="AG322" i="2"/>
  <c r="AH322" i="2"/>
  <c r="AI322" i="2"/>
  <c r="AE322" i="2" s="1"/>
  <c r="AJ322" i="2"/>
  <c r="AK322" i="2"/>
  <c r="AF323" i="2"/>
  <c r="AE323" i="2" s="1"/>
  <c r="AG323" i="2"/>
  <c r="AH323" i="2"/>
  <c r="AI323" i="2"/>
  <c r="AJ323" i="2"/>
  <c r="AK323" i="2"/>
  <c r="R324" i="2"/>
  <c r="AF324" i="2"/>
  <c r="AE324" i="2" s="1"/>
  <c r="AG324" i="2"/>
  <c r="AH324" i="2"/>
  <c r="AI324" i="2"/>
  <c r="AJ324" i="2"/>
  <c r="AK324" i="2"/>
  <c r="R325" i="2"/>
  <c r="AF325" i="2"/>
  <c r="AE325" i="2" s="1"/>
  <c r="AG325" i="2"/>
  <c r="AH325" i="2"/>
  <c r="AI325" i="2"/>
  <c r="AJ325" i="2"/>
  <c r="AK325" i="2"/>
  <c r="R326" i="2"/>
  <c r="AF326" i="2"/>
  <c r="AE326" i="2" s="1"/>
  <c r="AG326" i="2"/>
  <c r="AH326" i="2"/>
  <c r="AI326" i="2"/>
  <c r="AJ326" i="2"/>
  <c r="AK326" i="2"/>
  <c r="R327" i="2"/>
  <c r="AF327" i="2"/>
  <c r="AE327" i="2" s="1"/>
  <c r="AG327" i="2"/>
  <c r="AH327" i="2"/>
  <c r="AI327" i="2"/>
  <c r="AJ327" i="2"/>
  <c r="AK327" i="2"/>
  <c r="R328" i="2"/>
  <c r="AF328" i="2"/>
  <c r="AE328" i="2" s="1"/>
  <c r="AG328" i="2"/>
  <c r="AH328" i="2"/>
  <c r="AI328" i="2"/>
  <c r="AJ328" i="2"/>
  <c r="AK328" i="2"/>
  <c r="R329" i="2"/>
  <c r="AF329" i="2"/>
  <c r="AE329" i="2" s="1"/>
  <c r="AG329" i="2"/>
  <c r="AH329" i="2"/>
  <c r="AI329" i="2"/>
  <c r="AJ329" i="2"/>
  <c r="AK329" i="2"/>
  <c r="R330" i="2"/>
  <c r="AF330" i="2"/>
  <c r="AE330" i="2" s="1"/>
  <c r="AG330" i="2"/>
  <c r="AH330" i="2"/>
  <c r="AI330" i="2"/>
  <c r="AJ330" i="2"/>
  <c r="AK330" i="2"/>
  <c r="R331" i="2"/>
  <c r="AF331" i="2"/>
  <c r="AE331" i="2" s="1"/>
  <c r="AG331" i="2"/>
  <c r="AH331" i="2"/>
  <c r="AI331" i="2"/>
  <c r="AJ331" i="2"/>
  <c r="AK331" i="2"/>
  <c r="AE332" i="2"/>
  <c r="AF332" i="2"/>
  <c r="AG332" i="2"/>
  <c r="AH332" i="2"/>
  <c r="AI332" i="2"/>
  <c r="AJ332" i="2"/>
  <c r="AK332" i="2"/>
  <c r="AF333" i="2"/>
  <c r="AG333" i="2"/>
  <c r="AH333" i="2"/>
  <c r="AI333" i="2"/>
  <c r="AJ333" i="2"/>
  <c r="AK333" i="2"/>
  <c r="AF334" i="2"/>
  <c r="AG334" i="2"/>
  <c r="AH334" i="2"/>
  <c r="AE334" i="2" s="1"/>
  <c r="AI334" i="2"/>
  <c r="AJ334" i="2"/>
  <c r="AK334" i="2"/>
  <c r="AF335" i="2"/>
  <c r="AG335" i="2"/>
  <c r="AH335" i="2"/>
  <c r="AI335" i="2"/>
  <c r="AE335" i="2" s="1"/>
  <c r="AJ335" i="2"/>
  <c r="AK335" i="2"/>
  <c r="AF336" i="2"/>
  <c r="AE336" i="2" s="1"/>
  <c r="AG336" i="2"/>
  <c r="AH336" i="2"/>
  <c r="AI336" i="2"/>
  <c r="AJ336" i="2"/>
  <c r="AK336" i="2"/>
  <c r="AF337" i="2"/>
  <c r="AG337" i="2"/>
  <c r="AH337" i="2"/>
  <c r="AI337" i="2"/>
  <c r="AJ337" i="2"/>
  <c r="AK337" i="2"/>
  <c r="R338" i="2"/>
  <c r="AF338" i="2"/>
  <c r="AG338" i="2"/>
  <c r="AH338" i="2"/>
  <c r="AI338" i="2"/>
  <c r="AJ338" i="2"/>
  <c r="AK338" i="2"/>
  <c r="AF339" i="2"/>
  <c r="AG339" i="2"/>
  <c r="AH339" i="2"/>
  <c r="AI339" i="2"/>
  <c r="AE339" i="2" s="1"/>
  <c r="AJ339" i="2"/>
  <c r="AK339" i="2"/>
  <c r="AF340" i="2"/>
  <c r="AE340" i="2" s="1"/>
  <c r="AG340" i="2"/>
  <c r="AH340" i="2"/>
  <c r="AI340" i="2"/>
  <c r="AJ340" i="2"/>
  <c r="AK340" i="2"/>
  <c r="AF341" i="2"/>
  <c r="AE341" i="2" s="1"/>
  <c r="AG341" i="2"/>
  <c r="AH341" i="2"/>
  <c r="AI341" i="2"/>
  <c r="AJ341" i="2"/>
  <c r="AK341" i="2"/>
  <c r="AF342" i="2"/>
  <c r="AG342" i="2"/>
  <c r="AH342" i="2"/>
  <c r="AI342" i="2"/>
  <c r="AJ342" i="2"/>
  <c r="AK342" i="2"/>
  <c r="AF343" i="2"/>
  <c r="AG343" i="2"/>
  <c r="AH343" i="2"/>
  <c r="AI343" i="2"/>
  <c r="AE343" i="2" s="1"/>
  <c r="AJ343" i="2"/>
  <c r="AK343" i="2"/>
  <c r="AF344" i="2"/>
  <c r="AE344" i="2" s="1"/>
  <c r="AG344" i="2"/>
  <c r="AH344" i="2"/>
  <c r="AI344" i="2"/>
  <c r="AJ344" i="2"/>
  <c r="AK344" i="2"/>
  <c r="AE345" i="2"/>
  <c r="AF345" i="2"/>
  <c r="AG345" i="2"/>
  <c r="AH345" i="2"/>
  <c r="AI345" i="2"/>
  <c r="AJ345" i="2"/>
  <c r="AK345" i="2"/>
  <c r="AF346" i="2"/>
  <c r="AG346" i="2"/>
  <c r="AH346" i="2"/>
  <c r="AI346" i="2"/>
  <c r="AJ346" i="2"/>
  <c r="AK346" i="2"/>
  <c r="AF347" i="2"/>
  <c r="AG347" i="2"/>
  <c r="AH347" i="2"/>
  <c r="AE347" i="2" s="1"/>
  <c r="AI347" i="2"/>
  <c r="AJ347" i="2"/>
  <c r="AK347" i="2"/>
  <c r="AF348" i="2"/>
  <c r="AG348" i="2"/>
  <c r="AH348" i="2"/>
  <c r="AI348" i="2"/>
  <c r="AE348" i="2" s="1"/>
  <c r="AJ348" i="2"/>
  <c r="AK348" i="2"/>
  <c r="AF349" i="2"/>
  <c r="AE349" i="2" s="1"/>
  <c r="AG349" i="2"/>
  <c r="AH349" i="2"/>
  <c r="AI349" i="2"/>
  <c r="AJ349" i="2"/>
  <c r="AK349" i="2"/>
  <c r="AF350" i="2"/>
  <c r="AG350" i="2"/>
  <c r="AH350" i="2"/>
  <c r="AI350" i="2"/>
  <c r="AJ350" i="2"/>
  <c r="AK350" i="2"/>
  <c r="AF351" i="2"/>
  <c r="AG351" i="2"/>
  <c r="AH351" i="2"/>
  <c r="AI351" i="2"/>
  <c r="AE351" i="2" s="1"/>
  <c r="AJ351" i="2"/>
  <c r="AK351" i="2"/>
  <c r="AF352" i="2"/>
  <c r="AE352" i="2" s="1"/>
  <c r="AG352" i="2"/>
  <c r="AH352" i="2"/>
  <c r="AI352" i="2"/>
  <c r="AJ352" i="2"/>
  <c r="AK352" i="2"/>
  <c r="AF353" i="2"/>
  <c r="AE353" i="2" s="1"/>
  <c r="AG353" i="2"/>
  <c r="AH353" i="2"/>
  <c r="AI353" i="2"/>
  <c r="AJ353" i="2"/>
  <c r="AK353" i="2"/>
  <c r="AF354" i="2"/>
  <c r="AG354" i="2"/>
  <c r="AH354" i="2"/>
  <c r="AI354" i="2"/>
  <c r="AJ354" i="2"/>
  <c r="AK354" i="2"/>
  <c r="AF355" i="2"/>
  <c r="AG355" i="2"/>
  <c r="AH355" i="2"/>
  <c r="AI355" i="2"/>
  <c r="AE355" i="2" s="1"/>
  <c r="AJ355" i="2"/>
  <c r="AK355" i="2"/>
  <c r="AF356" i="2"/>
  <c r="AE356" i="2" s="1"/>
  <c r="AG356" i="2"/>
  <c r="AH356" i="2"/>
  <c r="AI356" i="2"/>
  <c r="AJ356" i="2"/>
  <c r="AK356" i="2"/>
  <c r="AF357" i="2"/>
  <c r="AE357" i="2" s="1"/>
  <c r="AG357" i="2"/>
  <c r="AH357" i="2"/>
  <c r="AI357" i="2"/>
  <c r="AJ357" i="2"/>
  <c r="AK357" i="2"/>
  <c r="AF358" i="2"/>
  <c r="AG358" i="2"/>
  <c r="AH358" i="2"/>
  <c r="AI358" i="2"/>
  <c r="AJ358" i="2"/>
  <c r="AK358" i="2"/>
  <c r="AF359" i="2"/>
  <c r="AG359" i="2"/>
  <c r="AE359" i="2" s="1"/>
  <c r="AH359" i="2"/>
  <c r="AI359" i="2"/>
  <c r="AJ359" i="2"/>
  <c r="AK359" i="2"/>
  <c r="AF360" i="2"/>
  <c r="AE360" i="2" s="1"/>
  <c r="AG360" i="2"/>
  <c r="AH360" i="2"/>
  <c r="AI360" i="2"/>
  <c r="AJ360" i="2"/>
  <c r="AK360" i="2"/>
  <c r="AF361" i="2"/>
  <c r="AG361" i="2"/>
  <c r="AH361" i="2"/>
  <c r="AI361" i="2"/>
  <c r="AE361" i="2" s="1"/>
  <c r="AJ361" i="2"/>
  <c r="AK361" i="2"/>
  <c r="AF362" i="2"/>
  <c r="AG362" i="2"/>
  <c r="AH362" i="2"/>
  <c r="AI362" i="2"/>
  <c r="AJ362" i="2"/>
  <c r="AK362" i="2"/>
  <c r="AF363" i="2"/>
  <c r="AG363" i="2"/>
  <c r="AH363" i="2"/>
  <c r="AI363" i="2"/>
  <c r="AJ363" i="2"/>
  <c r="AK363" i="2"/>
  <c r="AF364" i="2"/>
  <c r="AG364" i="2"/>
  <c r="AH364" i="2"/>
  <c r="AE364" i="2" s="1"/>
  <c r="AI364" i="2"/>
  <c r="AJ364" i="2"/>
  <c r="AK364" i="2"/>
  <c r="AF365" i="2"/>
  <c r="AG365" i="2"/>
  <c r="AH365" i="2"/>
  <c r="AI365" i="2"/>
  <c r="AE365" i="2" s="1"/>
  <c r="AJ365" i="2"/>
  <c r="AK365" i="2"/>
  <c r="AF366" i="2"/>
  <c r="AG366" i="2"/>
  <c r="AH366" i="2"/>
  <c r="AI366" i="2"/>
  <c r="AJ366" i="2"/>
  <c r="AK366" i="2"/>
  <c r="AF367" i="2"/>
  <c r="AG367" i="2"/>
  <c r="AH367" i="2"/>
  <c r="AE367" i="2" s="1"/>
  <c r="AI367" i="2"/>
  <c r="AJ367" i="2"/>
  <c r="AK367" i="2"/>
  <c r="AF368" i="2"/>
  <c r="AG368" i="2"/>
  <c r="AH368" i="2"/>
  <c r="AI368" i="2"/>
  <c r="AE368" i="2" s="1"/>
  <c r="AJ368" i="2"/>
  <c r="AK368" i="2"/>
  <c r="AF369" i="2"/>
  <c r="AG369" i="2"/>
  <c r="AH369" i="2"/>
  <c r="AI369" i="2"/>
  <c r="AJ369" i="2"/>
  <c r="AK369" i="2"/>
  <c r="AF370" i="2"/>
  <c r="AG370" i="2"/>
  <c r="AH370" i="2"/>
  <c r="AI370" i="2"/>
  <c r="AJ370" i="2"/>
  <c r="AK370" i="2"/>
  <c r="AF371" i="2"/>
  <c r="AG371" i="2"/>
  <c r="AH371" i="2"/>
  <c r="AI371" i="2"/>
  <c r="AE371" i="2" s="1"/>
  <c r="AJ371" i="2"/>
  <c r="AK371" i="2"/>
  <c r="AF372" i="2"/>
  <c r="AG372" i="2"/>
  <c r="AH372" i="2"/>
  <c r="AI372" i="2"/>
  <c r="AJ372" i="2"/>
  <c r="AK372" i="2"/>
  <c r="AF373" i="2"/>
  <c r="AG373" i="2"/>
  <c r="AH373" i="2"/>
  <c r="AI373" i="2"/>
  <c r="AJ373" i="2"/>
  <c r="AK373" i="2"/>
  <c r="AF374" i="2"/>
  <c r="AG374" i="2"/>
  <c r="AH374" i="2"/>
  <c r="AI374" i="2"/>
  <c r="AJ374" i="2"/>
  <c r="AK374" i="2"/>
  <c r="AF375" i="2"/>
  <c r="AG375" i="2"/>
  <c r="AE375" i="2" s="1"/>
  <c r="AH375" i="2"/>
  <c r="AI375" i="2"/>
  <c r="AJ375" i="2"/>
  <c r="AK375" i="2"/>
  <c r="AF376" i="2"/>
  <c r="AE376" i="2" s="1"/>
  <c r="AG376" i="2"/>
  <c r="AH376" i="2"/>
  <c r="AI376" i="2"/>
  <c r="AJ376" i="2"/>
  <c r="AK376" i="2"/>
  <c r="AF377" i="2"/>
  <c r="AG377" i="2"/>
  <c r="AH377" i="2"/>
  <c r="AI377" i="2"/>
  <c r="AE377" i="2" s="1"/>
  <c r="AJ377" i="2"/>
  <c r="AK377" i="2"/>
  <c r="AF378" i="2"/>
  <c r="AG378" i="2"/>
  <c r="AH378" i="2"/>
  <c r="AI378" i="2"/>
  <c r="AJ378" i="2"/>
  <c r="AK378" i="2"/>
  <c r="AF379" i="2"/>
  <c r="AG379" i="2"/>
  <c r="AH379" i="2"/>
  <c r="AI379" i="2"/>
  <c r="AJ379" i="2"/>
  <c r="AK379" i="2"/>
  <c r="AF380" i="2"/>
  <c r="AG380" i="2"/>
  <c r="AH380" i="2"/>
  <c r="AE380" i="2" s="1"/>
  <c r="AI380" i="2"/>
  <c r="AJ380" i="2"/>
  <c r="AK380" i="2"/>
  <c r="AF381" i="2"/>
  <c r="AG381" i="2"/>
  <c r="AH381" i="2"/>
  <c r="AI381" i="2"/>
  <c r="AE381" i="2" s="1"/>
  <c r="AJ381" i="2"/>
  <c r="AK381" i="2"/>
  <c r="AF382" i="2"/>
  <c r="AG382" i="2"/>
  <c r="AH382" i="2"/>
  <c r="AI382" i="2"/>
  <c r="AJ382" i="2"/>
  <c r="AK382" i="2"/>
  <c r="AF383" i="2"/>
  <c r="AG383" i="2"/>
  <c r="AH383" i="2"/>
  <c r="AE383" i="2" s="1"/>
  <c r="AI383" i="2"/>
  <c r="AJ383" i="2"/>
  <c r="AK383" i="2"/>
  <c r="AF384" i="2"/>
  <c r="AG384" i="2"/>
  <c r="AH384" i="2"/>
  <c r="AI384" i="2"/>
  <c r="AE384" i="2" s="1"/>
  <c r="AJ384" i="2"/>
  <c r="AK384" i="2"/>
  <c r="AF385" i="2"/>
  <c r="AG385" i="2"/>
  <c r="AH385" i="2"/>
  <c r="AI385" i="2"/>
  <c r="AJ385" i="2"/>
  <c r="AK385" i="2"/>
  <c r="AF386" i="2"/>
  <c r="AG386" i="2"/>
  <c r="AH386" i="2"/>
  <c r="AI386" i="2"/>
  <c r="AJ386" i="2"/>
  <c r="AK386" i="2"/>
  <c r="R387" i="2"/>
  <c r="AF387" i="2"/>
  <c r="AG387" i="2"/>
  <c r="AH387" i="2"/>
  <c r="AI387" i="2"/>
  <c r="AJ387" i="2"/>
  <c r="AK387" i="2"/>
  <c r="AF388" i="2"/>
  <c r="AG388" i="2"/>
  <c r="AE388" i="2" s="1"/>
  <c r="AH388" i="2"/>
  <c r="AI388" i="2"/>
  <c r="AJ388" i="2"/>
  <c r="AK388" i="2"/>
  <c r="AF389" i="2"/>
  <c r="AE389" i="2" s="1"/>
  <c r="AG389" i="2"/>
  <c r="AH389" i="2"/>
  <c r="AI389" i="2"/>
  <c r="AJ389" i="2"/>
  <c r="AK389" i="2"/>
  <c r="AF390" i="2"/>
  <c r="AG390" i="2"/>
  <c r="AH390" i="2"/>
  <c r="AI390" i="2"/>
  <c r="AE390" i="2" s="1"/>
  <c r="AJ390" i="2"/>
  <c r="AK390" i="2"/>
  <c r="AF391" i="2"/>
  <c r="AG391" i="2"/>
  <c r="AH391" i="2"/>
  <c r="AI391" i="2"/>
  <c r="AJ391" i="2"/>
  <c r="AK391" i="2"/>
  <c r="AF392" i="2"/>
  <c r="AG392" i="2"/>
  <c r="AH392" i="2"/>
  <c r="AI392" i="2"/>
  <c r="AJ392" i="2"/>
  <c r="AK392" i="2"/>
  <c r="AF393" i="2"/>
  <c r="AG393" i="2"/>
  <c r="AH393" i="2"/>
  <c r="AE393" i="2" s="1"/>
  <c r="AI393" i="2"/>
  <c r="AJ393" i="2"/>
  <c r="AK393" i="2"/>
  <c r="AF394" i="2"/>
  <c r="AG394" i="2"/>
  <c r="AH394" i="2"/>
  <c r="AI394" i="2"/>
  <c r="AE394" i="2" s="1"/>
  <c r="AJ394" i="2"/>
  <c r="AK394" i="2"/>
  <c r="AF395" i="2"/>
  <c r="AG395" i="2"/>
  <c r="AH395" i="2"/>
  <c r="AI395" i="2"/>
  <c r="AJ395" i="2"/>
  <c r="AK395" i="2"/>
  <c r="AF396" i="2"/>
  <c r="AG396" i="2"/>
  <c r="AH396" i="2"/>
  <c r="AE396" i="2" s="1"/>
  <c r="AI396" i="2"/>
  <c r="AJ396" i="2"/>
  <c r="AK396" i="2"/>
  <c r="AF397" i="2"/>
  <c r="AG397" i="2"/>
  <c r="AH397" i="2"/>
  <c r="AI397" i="2"/>
  <c r="AE397" i="2" s="1"/>
  <c r="AJ397" i="2"/>
  <c r="AK397" i="2"/>
  <c r="AF398" i="2"/>
  <c r="AG398" i="2"/>
  <c r="AH398" i="2"/>
  <c r="AI398" i="2"/>
  <c r="AJ398" i="2"/>
  <c r="AK398" i="2"/>
  <c r="AF399" i="2"/>
  <c r="AG399" i="2"/>
  <c r="AH399" i="2"/>
  <c r="AI399" i="2"/>
  <c r="AJ399" i="2"/>
  <c r="AK399" i="2"/>
  <c r="AF400" i="2"/>
  <c r="AG400" i="2"/>
  <c r="AH400" i="2"/>
  <c r="AI400" i="2"/>
  <c r="AE400" i="2" s="1"/>
  <c r="AJ400" i="2"/>
  <c r="AK400" i="2"/>
  <c r="AF401" i="2"/>
  <c r="AG401" i="2"/>
  <c r="AH401" i="2"/>
  <c r="AI401" i="2"/>
  <c r="AJ401" i="2"/>
  <c r="AK401" i="2"/>
  <c r="AF402" i="2"/>
  <c r="AG402" i="2"/>
  <c r="AH402" i="2"/>
  <c r="AI402" i="2"/>
  <c r="AJ402" i="2"/>
  <c r="AK402" i="2"/>
  <c r="AF403" i="2"/>
  <c r="AG403" i="2"/>
  <c r="AH403" i="2"/>
  <c r="AI403" i="2"/>
  <c r="AJ403" i="2"/>
  <c r="AK403" i="2"/>
  <c r="AF404" i="2"/>
  <c r="AG404" i="2"/>
  <c r="AH404" i="2"/>
  <c r="AI404" i="2"/>
  <c r="AJ404" i="2"/>
  <c r="AK404" i="2"/>
  <c r="AF405" i="2"/>
  <c r="AG405" i="2"/>
  <c r="AH405" i="2"/>
  <c r="AI405" i="2"/>
  <c r="AJ405" i="2"/>
  <c r="AK405" i="2"/>
  <c r="AF406" i="2"/>
  <c r="AG406" i="2"/>
  <c r="AH406" i="2"/>
  <c r="AE406" i="2" s="1"/>
  <c r="AI406" i="2"/>
  <c r="AJ406" i="2"/>
  <c r="AK406" i="2"/>
  <c r="AF407" i="2"/>
  <c r="AG407" i="2"/>
  <c r="AH407" i="2"/>
  <c r="AI407" i="2"/>
  <c r="AE407" i="2" s="1"/>
  <c r="AJ407" i="2"/>
  <c r="AK407" i="2"/>
  <c r="R408" i="2"/>
  <c r="AF408" i="2"/>
  <c r="AG408" i="2"/>
  <c r="AH408" i="2"/>
  <c r="AI408" i="2"/>
  <c r="AE408" i="2" s="1"/>
  <c r="AJ408" i="2"/>
  <c r="AK408" i="2"/>
  <c r="R409" i="2"/>
  <c r="AF409" i="2"/>
  <c r="AG409" i="2"/>
  <c r="AH409" i="2"/>
  <c r="AI409" i="2"/>
  <c r="AE409" i="2" s="1"/>
  <c r="AJ409" i="2"/>
  <c r="AK409" i="2"/>
  <c r="AF410" i="2"/>
  <c r="AG410" i="2"/>
  <c r="AH410" i="2"/>
  <c r="AI410" i="2"/>
  <c r="AJ410" i="2"/>
  <c r="AK410" i="2"/>
  <c r="R411" i="2"/>
  <c r="AF411" i="2"/>
  <c r="AG411" i="2"/>
  <c r="AH411" i="2"/>
  <c r="AI411" i="2"/>
  <c r="AJ411" i="2"/>
  <c r="AK411" i="2"/>
  <c r="R412" i="2"/>
  <c r="AF412" i="2"/>
  <c r="AG412" i="2"/>
  <c r="AH412" i="2"/>
  <c r="AI412" i="2"/>
  <c r="AJ412" i="2"/>
  <c r="AK412" i="2"/>
  <c r="R413" i="2"/>
  <c r="AF413" i="2"/>
  <c r="AG413" i="2"/>
  <c r="AH413" i="2"/>
  <c r="AI413" i="2"/>
  <c r="AJ413" i="2"/>
  <c r="AK413" i="2"/>
  <c r="R414" i="2"/>
  <c r="AF414" i="2"/>
  <c r="AG414" i="2"/>
  <c r="AH414" i="2"/>
  <c r="AI414" i="2"/>
  <c r="AJ414" i="2"/>
  <c r="AK414" i="2"/>
  <c r="R415" i="2"/>
  <c r="AF415" i="2"/>
  <c r="AG415" i="2"/>
  <c r="AH415" i="2"/>
  <c r="AI415" i="2"/>
  <c r="AJ415" i="2"/>
  <c r="AK415" i="2"/>
  <c r="AF416" i="2"/>
  <c r="AG416" i="2"/>
  <c r="AH416" i="2"/>
  <c r="AI416" i="2"/>
  <c r="AJ416" i="2"/>
  <c r="AK416" i="2"/>
  <c r="AF417" i="2"/>
  <c r="AG417" i="2"/>
  <c r="AH417" i="2"/>
  <c r="AE417" i="2" s="1"/>
  <c r="AI417" i="2"/>
  <c r="AJ417" i="2"/>
  <c r="AK417" i="2"/>
  <c r="AF418" i="2"/>
  <c r="AG418" i="2"/>
  <c r="AH418" i="2"/>
  <c r="AI418" i="2"/>
  <c r="AE418" i="2" s="1"/>
  <c r="AJ418" i="2"/>
  <c r="AK418" i="2"/>
  <c r="AF419" i="2"/>
  <c r="AG419" i="2"/>
  <c r="AH419" i="2"/>
  <c r="AI419" i="2"/>
  <c r="AJ419" i="2"/>
  <c r="AK419" i="2"/>
  <c r="AF420" i="2"/>
  <c r="AE420" i="2" s="1"/>
  <c r="AG420" i="2"/>
  <c r="AH420" i="2"/>
  <c r="AI420" i="2"/>
  <c r="AJ420" i="2"/>
  <c r="AK420" i="2"/>
  <c r="AF421" i="2"/>
  <c r="AG421" i="2"/>
  <c r="AH421" i="2"/>
  <c r="AE421" i="2" s="1"/>
  <c r="AI421" i="2"/>
  <c r="AJ421" i="2"/>
  <c r="AK421" i="2"/>
  <c r="R422" i="2"/>
  <c r="AF422" i="2"/>
  <c r="AG422" i="2"/>
  <c r="AH422" i="2"/>
  <c r="AE422" i="2" s="1"/>
  <c r="AI422" i="2"/>
  <c r="AJ422" i="2"/>
  <c r="AK422" i="2"/>
  <c r="AF423" i="2"/>
  <c r="AG423" i="2"/>
  <c r="AH423" i="2"/>
  <c r="AI423" i="2"/>
  <c r="AE423" i="2" s="1"/>
  <c r="AJ423" i="2"/>
  <c r="AK423" i="2"/>
  <c r="AF424" i="2"/>
  <c r="AG424" i="2"/>
  <c r="AH424" i="2"/>
  <c r="AI424" i="2"/>
  <c r="AJ424" i="2"/>
  <c r="AK424" i="2"/>
  <c r="AF425" i="2"/>
  <c r="AE425" i="2" s="1"/>
  <c r="AG425" i="2"/>
  <c r="AH425" i="2"/>
  <c r="AI425" i="2"/>
  <c r="AJ425" i="2"/>
  <c r="AK425" i="2"/>
  <c r="AF426" i="2"/>
  <c r="AG426" i="2"/>
  <c r="AH426" i="2"/>
  <c r="AE426" i="2" s="1"/>
  <c r="AI426" i="2"/>
  <c r="AJ426" i="2"/>
  <c r="AK426" i="2"/>
  <c r="AF427" i="2"/>
  <c r="AG427" i="2"/>
  <c r="AH427" i="2"/>
  <c r="AI427" i="2"/>
  <c r="AE427" i="2" s="1"/>
  <c r="AJ427" i="2"/>
  <c r="AK427" i="2"/>
  <c r="AF428" i="2"/>
  <c r="AG428" i="2"/>
  <c r="AH428" i="2"/>
  <c r="AI428" i="2"/>
  <c r="AJ428" i="2"/>
  <c r="AK428" i="2"/>
  <c r="AF429" i="2"/>
  <c r="AG429" i="2"/>
  <c r="AH429" i="2"/>
  <c r="AI429" i="2"/>
  <c r="AJ429" i="2"/>
  <c r="AK429" i="2"/>
  <c r="AF430" i="2"/>
  <c r="AG430" i="2"/>
  <c r="AH430" i="2"/>
  <c r="AE430" i="2" s="1"/>
  <c r="AI430" i="2"/>
  <c r="AJ430" i="2"/>
  <c r="AK430" i="2"/>
  <c r="AF431" i="2"/>
  <c r="AG431" i="2"/>
  <c r="AH431" i="2"/>
  <c r="AI431" i="2"/>
  <c r="AE431" i="2" s="1"/>
  <c r="AJ431" i="2"/>
  <c r="AK431" i="2"/>
  <c r="R432" i="2"/>
  <c r="AF432" i="2"/>
  <c r="AG432" i="2"/>
  <c r="AH432" i="2"/>
  <c r="AI432" i="2"/>
  <c r="AE432" i="2" s="1"/>
  <c r="AJ432" i="2"/>
  <c r="AK432" i="2"/>
  <c r="R433" i="2"/>
  <c r="AF433" i="2"/>
  <c r="AG433" i="2"/>
  <c r="AH433" i="2"/>
  <c r="AI433" i="2"/>
  <c r="AE433" i="2" s="1"/>
  <c r="AJ433" i="2"/>
  <c r="AK433" i="2"/>
  <c r="R434" i="2"/>
  <c r="AF434" i="2"/>
  <c r="AG434" i="2"/>
  <c r="AH434" i="2"/>
  <c r="AI434" i="2"/>
  <c r="AE434" i="2" s="1"/>
  <c r="AJ434" i="2"/>
  <c r="AK434" i="2"/>
  <c r="AF435" i="2"/>
  <c r="AG435" i="2"/>
  <c r="AH435" i="2"/>
  <c r="AI435" i="2"/>
  <c r="AJ435" i="2"/>
  <c r="AK435" i="2"/>
  <c r="AF436" i="2"/>
  <c r="AE436" i="2" s="1"/>
  <c r="AG436" i="2"/>
  <c r="AH436" i="2"/>
  <c r="AI436" i="2"/>
  <c r="AJ436" i="2"/>
  <c r="AK436" i="2"/>
  <c r="AF437" i="2"/>
  <c r="AG437" i="2"/>
  <c r="AH437" i="2"/>
  <c r="AE437" i="2" s="1"/>
  <c r="AI437" i="2"/>
  <c r="AJ437" i="2"/>
  <c r="AK437" i="2"/>
  <c r="AF438" i="2"/>
  <c r="AG438" i="2"/>
  <c r="AH438" i="2"/>
  <c r="AI438" i="2"/>
  <c r="AE438" i="2" s="1"/>
  <c r="AJ438" i="2"/>
  <c r="AK438" i="2"/>
  <c r="AF439" i="2"/>
  <c r="AG439" i="2"/>
  <c r="AH439" i="2"/>
  <c r="AI439" i="2"/>
  <c r="AJ439" i="2"/>
  <c r="AK439" i="2"/>
  <c r="AF440" i="2"/>
  <c r="AG440" i="2"/>
  <c r="AH440" i="2"/>
  <c r="AI440" i="2"/>
  <c r="AJ440" i="2"/>
  <c r="AK440" i="2"/>
  <c r="AF441" i="2"/>
  <c r="AG441" i="2"/>
  <c r="AH441" i="2"/>
  <c r="AE441" i="2" s="1"/>
  <c r="AI441" i="2"/>
  <c r="AJ441" i="2"/>
  <c r="AK441" i="2"/>
  <c r="AF442" i="2"/>
  <c r="AG442" i="2"/>
  <c r="AH442" i="2"/>
  <c r="AI442" i="2"/>
  <c r="AE442" i="2" s="1"/>
  <c r="AJ442" i="2"/>
  <c r="AK442" i="2"/>
  <c r="AG443" i="2"/>
  <c r="AH443" i="2"/>
  <c r="AI443" i="2"/>
  <c r="AJ443" i="2"/>
  <c r="AK443" i="2"/>
  <c r="AG444" i="2"/>
  <c r="AH444" i="2"/>
  <c r="AI444" i="2"/>
  <c r="AJ444" i="2"/>
  <c r="AK444" i="2"/>
  <c r="AF445" i="2"/>
  <c r="AG445" i="2"/>
  <c r="AH445" i="2"/>
  <c r="AE445" i="2" s="1"/>
  <c r="AI445" i="2"/>
  <c r="AJ445" i="2"/>
  <c r="AK445" i="2"/>
  <c r="AG446" i="2"/>
  <c r="AH446" i="2"/>
  <c r="AI446" i="2"/>
  <c r="AJ446" i="2"/>
  <c r="AK446" i="2"/>
  <c r="AF447" i="2"/>
  <c r="AG447" i="2"/>
  <c r="AH447" i="2"/>
  <c r="AI447" i="2"/>
  <c r="AJ447" i="2"/>
  <c r="AK447" i="2"/>
  <c r="AF448" i="2"/>
  <c r="AG448" i="2"/>
  <c r="AH448" i="2"/>
  <c r="AI448" i="2"/>
  <c r="AJ448" i="2"/>
  <c r="AK448" i="2"/>
  <c r="AF449" i="2"/>
  <c r="AG449" i="2"/>
  <c r="AH449" i="2"/>
  <c r="AE449" i="2" s="1"/>
  <c r="AI449" i="2"/>
  <c r="AJ449" i="2"/>
  <c r="AK449" i="2"/>
  <c r="AF450" i="2"/>
  <c r="AG450" i="2"/>
  <c r="AH450" i="2"/>
  <c r="AI450" i="2"/>
  <c r="AE450" i="2" s="1"/>
  <c r="AJ450" i="2"/>
  <c r="AK450" i="2"/>
  <c r="AF451" i="2"/>
  <c r="AG451" i="2"/>
  <c r="AH451" i="2"/>
  <c r="AI451" i="2"/>
  <c r="AJ451" i="2"/>
  <c r="AK451" i="2"/>
  <c r="AF452" i="2"/>
  <c r="AE452" i="2" s="1"/>
  <c r="AG452" i="2"/>
  <c r="AH452" i="2"/>
  <c r="AI452" i="2"/>
  <c r="AJ452" i="2"/>
  <c r="AK452" i="2"/>
  <c r="AF453" i="2"/>
  <c r="AG453" i="2"/>
  <c r="AH453" i="2"/>
  <c r="AE453" i="2" s="1"/>
  <c r="AI453" i="2"/>
  <c r="AJ453" i="2"/>
  <c r="AK453" i="2"/>
  <c r="AF454" i="2"/>
  <c r="AG454" i="2"/>
  <c r="AH454" i="2"/>
  <c r="AI454" i="2"/>
  <c r="AE454" i="2" s="1"/>
  <c r="AJ454" i="2"/>
  <c r="AK454" i="2"/>
  <c r="AF455" i="2"/>
  <c r="AG455" i="2"/>
  <c r="AH455" i="2"/>
  <c r="AI455" i="2"/>
  <c r="AJ455" i="2"/>
  <c r="AK455" i="2"/>
  <c r="AF456" i="2"/>
  <c r="AG456" i="2"/>
  <c r="AH456" i="2"/>
  <c r="AI456" i="2"/>
  <c r="AJ456" i="2"/>
  <c r="AK456" i="2"/>
  <c r="AF457" i="2"/>
  <c r="AG457" i="2"/>
  <c r="AH457" i="2"/>
  <c r="AE457" i="2" s="1"/>
  <c r="AI457" i="2"/>
  <c r="AJ457" i="2"/>
  <c r="AK457" i="2"/>
  <c r="AF458" i="2"/>
  <c r="AG458" i="2"/>
  <c r="AH458" i="2"/>
  <c r="AI458" i="2"/>
  <c r="AE458" i="2" s="1"/>
  <c r="AJ458" i="2"/>
  <c r="AK458" i="2"/>
  <c r="AF459" i="2"/>
  <c r="AG459" i="2"/>
  <c r="AH459" i="2"/>
  <c r="AI459" i="2"/>
  <c r="AJ459" i="2"/>
  <c r="AK459" i="2"/>
  <c r="AF460" i="2"/>
  <c r="AE460" i="2" s="1"/>
  <c r="AG460" i="2"/>
  <c r="AH460" i="2"/>
  <c r="AI460" i="2"/>
  <c r="AJ460" i="2"/>
  <c r="AK460" i="2"/>
  <c r="AF461" i="2"/>
  <c r="AG461" i="2"/>
  <c r="AH461" i="2"/>
  <c r="AE461" i="2" s="1"/>
  <c r="AI461" i="2"/>
  <c r="AJ461" i="2"/>
  <c r="AK461" i="2"/>
  <c r="AF462" i="2"/>
  <c r="AG462" i="2"/>
  <c r="AH462" i="2"/>
  <c r="AI462" i="2"/>
  <c r="AE462" i="2" s="1"/>
  <c r="AJ462" i="2"/>
  <c r="AK462" i="2"/>
  <c r="AF463" i="2"/>
  <c r="AG463" i="2"/>
  <c r="AH463" i="2"/>
  <c r="AI463" i="2"/>
  <c r="AJ463" i="2"/>
  <c r="AK463" i="2"/>
  <c r="AF464" i="2"/>
  <c r="AG464" i="2"/>
  <c r="AH464" i="2"/>
  <c r="AI464" i="2"/>
  <c r="AJ464" i="2"/>
  <c r="AK464" i="2"/>
  <c r="AF465" i="2"/>
  <c r="AG465" i="2"/>
  <c r="AH465" i="2"/>
  <c r="AE465" i="2" s="1"/>
  <c r="AI465" i="2"/>
  <c r="AJ465" i="2"/>
  <c r="AK465" i="2"/>
  <c r="AF466" i="2"/>
  <c r="AG466" i="2"/>
  <c r="AH466" i="2"/>
  <c r="AI466" i="2"/>
  <c r="AE466" i="2" s="1"/>
  <c r="AJ466" i="2"/>
  <c r="AK466" i="2"/>
  <c r="AF467" i="2"/>
  <c r="AG467" i="2"/>
  <c r="AH467" i="2"/>
  <c r="AI467" i="2"/>
  <c r="AJ467" i="2"/>
  <c r="AK467" i="2"/>
  <c r="AF468" i="2"/>
  <c r="AE468" i="2" s="1"/>
  <c r="AG468" i="2"/>
  <c r="AH468" i="2"/>
  <c r="AI468" i="2"/>
  <c r="AJ468" i="2"/>
  <c r="AK468" i="2"/>
  <c r="AF469" i="2"/>
  <c r="AG469" i="2"/>
  <c r="AH469" i="2"/>
  <c r="AE469" i="2" s="1"/>
  <c r="AI469" i="2"/>
  <c r="AJ469" i="2"/>
  <c r="AK469" i="2"/>
  <c r="AF470" i="2"/>
  <c r="AG470" i="2"/>
  <c r="AH470" i="2"/>
  <c r="AI470" i="2"/>
  <c r="AE470" i="2" s="1"/>
  <c r="AJ470" i="2"/>
  <c r="AK470" i="2"/>
  <c r="AF471" i="2"/>
  <c r="AG471" i="2"/>
  <c r="AH471" i="2"/>
  <c r="AI471" i="2"/>
  <c r="AJ471" i="2"/>
  <c r="AK471" i="2"/>
  <c r="AF472" i="2"/>
  <c r="AG472" i="2"/>
  <c r="AH472" i="2"/>
  <c r="AI472" i="2"/>
  <c r="AJ472" i="2"/>
  <c r="AK472" i="2"/>
  <c r="AF473" i="2"/>
  <c r="AG473" i="2"/>
  <c r="AH473" i="2"/>
  <c r="AE473" i="2" s="1"/>
  <c r="AI473" i="2"/>
  <c r="AJ473" i="2"/>
  <c r="AK473" i="2"/>
  <c r="AF474" i="2"/>
  <c r="AG474" i="2"/>
  <c r="AH474" i="2"/>
  <c r="AI474" i="2"/>
  <c r="AE474" i="2" s="1"/>
  <c r="AJ474" i="2"/>
  <c r="AK474" i="2"/>
  <c r="AF475" i="2"/>
  <c r="AG475" i="2"/>
  <c r="AH475" i="2"/>
  <c r="AI475" i="2"/>
  <c r="AJ475" i="2"/>
  <c r="AK475" i="2"/>
  <c r="AF476" i="2"/>
  <c r="AE476" i="2" s="1"/>
  <c r="AG476" i="2"/>
  <c r="AH476" i="2"/>
  <c r="AI476" i="2"/>
  <c r="AJ476" i="2"/>
  <c r="AK476" i="2"/>
  <c r="AF477" i="2"/>
  <c r="AG477" i="2"/>
  <c r="AH477" i="2"/>
  <c r="AE477" i="2" s="1"/>
  <c r="AI477" i="2"/>
  <c r="AJ477" i="2"/>
  <c r="AK477" i="2"/>
  <c r="AF478" i="2"/>
  <c r="AG478" i="2"/>
  <c r="AH478" i="2"/>
  <c r="AI478" i="2"/>
  <c r="AE478" i="2" s="1"/>
  <c r="AJ478" i="2"/>
  <c r="AK478" i="2"/>
  <c r="AF479" i="2"/>
  <c r="AG479" i="2"/>
  <c r="AH479" i="2"/>
  <c r="AI479" i="2"/>
  <c r="AJ479" i="2"/>
  <c r="AK479" i="2"/>
  <c r="AF480" i="2"/>
  <c r="AG480" i="2"/>
  <c r="AH480" i="2"/>
  <c r="AI480" i="2"/>
  <c r="AJ480" i="2"/>
  <c r="AK480" i="2"/>
  <c r="AF481" i="2"/>
  <c r="AG481" i="2"/>
  <c r="AH481" i="2"/>
  <c r="AE481" i="2" s="1"/>
  <c r="AI481" i="2"/>
  <c r="AJ481" i="2"/>
  <c r="AK481" i="2"/>
  <c r="AF482" i="2"/>
  <c r="AG482" i="2"/>
  <c r="AH482" i="2"/>
  <c r="AI482" i="2"/>
  <c r="AE482" i="2" s="1"/>
  <c r="AJ482" i="2"/>
  <c r="AK482" i="2"/>
  <c r="AF483" i="2"/>
  <c r="AG483" i="2"/>
  <c r="AH483" i="2"/>
  <c r="AI483" i="2"/>
  <c r="AJ483" i="2"/>
  <c r="AK483" i="2"/>
  <c r="AF484" i="2"/>
  <c r="AE484" i="2" s="1"/>
  <c r="AG484" i="2"/>
  <c r="AH484" i="2"/>
  <c r="AI484" i="2"/>
  <c r="AJ484" i="2"/>
  <c r="AK484" i="2"/>
  <c r="AF485" i="2"/>
  <c r="AG485" i="2"/>
  <c r="AH485" i="2"/>
  <c r="AE485" i="2" s="1"/>
  <c r="AI485" i="2"/>
  <c r="AJ485" i="2"/>
  <c r="AK485" i="2"/>
  <c r="AF486" i="2"/>
  <c r="AG486" i="2"/>
  <c r="AH486" i="2"/>
  <c r="AI486" i="2"/>
  <c r="AE486" i="2" s="1"/>
  <c r="AJ486" i="2"/>
  <c r="AK486" i="2"/>
  <c r="AF487" i="2"/>
  <c r="AG487" i="2"/>
  <c r="AH487" i="2"/>
  <c r="AI487" i="2"/>
  <c r="AJ487" i="2"/>
  <c r="AK487" i="2"/>
  <c r="AF488" i="2"/>
  <c r="AG488" i="2"/>
  <c r="AH488" i="2"/>
  <c r="AI488" i="2"/>
  <c r="AJ488" i="2"/>
  <c r="AK488" i="2"/>
  <c r="AF489" i="2"/>
  <c r="AG489" i="2"/>
  <c r="AH489" i="2"/>
  <c r="AE489" i="2" s="1"/>
  <c r="AI489" i="2"/>
  <c r="AJ489" i="2"/>
  <c r="AK489" i="2"/>
  <c r="AF490" i="2"/>
  <c r="AG490" i="2"/>
  <c r="AH490" i="2"/>
  <c r="AI490" i="2"/>
  <c r="AE490" i="2" s="1"/>
  <c r="AJ490" i="2"/>
  <c r="AK490" i="2"/>
  <c r="AF491" i="2"/>
  <c r="AG491" i="2"/>
  <c r="AH491" i="2"/>
  <c r="AI491" i="2"/>
  <c r="AJ491" i="2"/>
  <c r="AK491" i="2"/>
  <c r="AF492" i="2"/>
  <c r="AE492" i="2" s="1"/>
  <c r="AG492" i="2"/>
  <c r="AH492" i="2"/>
  <c r="AI492" i="2"/>
  <c r="AJ492" i="2"/>
  <c r="AK492" i="2"/>
  <c r="AF493" i="2"/>
  <c r="AG493" i="2"/>
  <c r="AH493" i="2"/>
  <c r="AE493" i="2" s="1"/>
  <c r="AI493" i="2"/>
  <c r="AJ493" i="2"/>
  <c r="AK493" i="2"/>
  <c r="AF494" i="2"/>
  <c r="AG494" i="2"/>
  <c r="AH494" i="2"/>
  <c r="AI494" i="2"/>
  <c r="AE494" i="2" s="1"/>
  <c r="AJ494" i="2"/>
  <c r="AK494" i="2"/>
  <c r="AF495" i="2"/>
  <c r="AG495" i="2"/>
  <c r="AH495" i="2"/>
  <c r="AI495" i="2"/>
  <c r="AJ495" i="2"/>
  <c r="AK495" i="2"/>
  <c r="AF496" i="2"/>
  <c r="AG496" i="2"/>
  <c r="AH496" i="2"/>
  <c r="AI496" i="2"/>
  <c r="AJ496" i="2"/>
  <c r="AK496" i="2"/>
  <c r="AF497" i="2"/>
  <c r="AG497" i="2"/>
  <c r="AH497" i="2"/>
  <c r="AE497" i="2" s="1"/>
  <c r="AI497" i="2"/>
  <c r="AJ497" i="2"/>
  <c r="AK497" i="2"/>
  <c r="AF498" i="2"/>
  <c r="AG498" i="2"/>
  <c r="AH498" i="2"/>
  <c r="AI498" i="2"/>
  <c r="AE498" i="2" s="1"/>
  <c r="AJ498" i="2"/>
  <c r="AK498" i="2"/>
  <c r="AF499" i="2"/>
  <c r="AG499" i="2"/>
  <c r="AH499" i="2"/>
  <c r="AI499" i="2"/>
  <c r="AJ499" i="2"/>
  <c r="AK499" i="2"/>
  <c r="AF500" i="2"/>
  <c r="AE500" i="2" s="1"/>
  <c r="AG500" i="2"/>
  <c r="AH500" i="2"/>
  <c r="AI500" i="2"/>
  <c r="AJ500" i="2"/>
  <c r="AK500" i="2"/>
  <c r="AF501" i="2"/>
  <c r="AG501" i="2"/>
  <c r="AH501" i="2"/>
  <c r="AE501" i="2" s="1"/>
  <c r="AI501" i="2"/>
  <c r="AJ501" i="2"/>
  <c r="AK501" i="2"/>
  <c r="AF502" i="2"/>
  <c r="AG502" i="2"/>
  <c r="AH502" i="2"/>
  <c r="AI502" i="2"/>
  <c r="AE502" i="2" s="1"/>
  <c r="AJ502" i="2"/>
  <c r="AK502" i="2"/>
  <c r="AF503" i="2"/>
  <c r="AG503" i="2"/>
  <c r="AH503" i="2"/>
  <c r="AI503" i="2"/>
  <c r="AJ503" i="2"/>
  <c r="AK503" i="2"/>
  <c r="AF504" i="2"/>
  <c r="AG504" i="2"/>
  <c r="AH504" i="2"/>
  <c r="AI504" i="2"/>
  <c r="AJ504" i="2"/>
  <c r="AK504" i="2"/>
  <c r="AF505" i="2"/>
  <c r="AG505" i="2"/>
  <c r="AH505" i="2"/>
  <c r="AE505" i="2" s="1"/>
  <c r="AI505" i="2"/>
  <c r="AJ505" i="2"/>
  <c r="AK505" i="2"/>
  <c r="AF506" i="2"/>
  <c r="AG506" i="2"/>
  <c r="AH506" i="2"/>
  <c r="AI506" i="2"/>
  <c r="AE506" i="2" s="1"/>
  <c r="AJ506" i="2"/>
  <c r="AK506" i="2"/>
  <c r="AF507" i="2"/>
  <c r="AG507" i="2"/>
  <c r="AH507" i="2"/>
  <c r="AI507" i="2"/>
  <c r="AJ507" i="2"/>
  <c r="AK507" i="2"/>
  <c r="AF508" i="2"/>
  <c r="AE508" i="2" s="1"/>
  <c r="AG508" i="2"/>
  <c r="AH508" i="2"/>
  <c r="AI508" i="2"/>
  <c r="AJ508" i="2"/>
  <c r="AK508" i="2"/>
  <c r="AF509" i="2"/>
  <c r="AG509" i="2"/>
  <c r="AH509" i="2"/>
  <c r="AE509" i="2" s="1"/>
  <c r="AI509" i="2"/>
  <c r="AJ509" i="2"/>
  <c r="AK509" i="2"/>
  <c r="AF510" i="2"/>
  <c r="AG510" i="2"/>
  <c r="AH510" i="2"/>
  <c r="AI510" i="2"/>
  <c r="AE510" i="2" s="1"/>
  <c r="AJ510" i="2"/>
  <c r="AK510" i="2"/>
  <c r="AF511" i="2"/>
  <c r="AG511" i="2"/>
  <c r="AH511" i="2"/>
  <c r="AI511" i="2"/>
  <c r="AJ511" i="2"/>
  <c r="AK511" i="2"/>
  <c r="AF512" i="2"/>
  <c r="AG512" i="2"/>
  <c r="AH512" i="2"/>
  <c r="AI512" i="2"/>
  <c r="AJ512" i="2"/>
  <c r="AK512" i="2"/>
  <c r="AF513" i="2"/>
  <c r="AG513" i="2"/>
  <c r="AH513" i="2"/>
  <c r="AE513" i="2" s="1"/>
  <c r="AI513" i="2"/>
  <c r="AJ513" i="2"/>
  <c r="AK513" i="2"/>
  <c r="AF514" i="2"/>
  <c r="AG514" i="2"/>
  <c r="AH514" i="2"/>
  <c r="AI514" i="2"/>
  <c r="AE514" i="2" s="1"/>
  <c r="AJ514" i="2"/>
  <c r="AK514" i="2"/>
  <c r="AF515" i="2"/>
  <c r="AG515" i="2"/>
  <c r="AH515" i="2"/>
  <c r="AI515" i="2"/>
  <c r="AJ515" i="2"/>
  <c r="AK515" i="2"/>
  <c r="AF516" i="2"/>
  <c r="AE516" i="2" s="1"/>
  <c r="AG516" i="2"/>
  <c r="AH516" i="2"/>
  <c r="AI516" i="2"/>
  <c r="AJ516" i="2"/>
  <c r="AK516" i="2"/>
  <c r="AF517" i="2"/>
  <c r="AG517" i="2"/>
  <c r="AH517" i="2"/>
  <c r="AE517" i="2" s="1"/>
  <c r="AI517" i="2"/>
  <c r="AJ517" i="2"/>
  <c r="AK517" i="2"/>
  <c r="AF518" i="2"/>
  <c r="AG518" i="2"/>
  <c r="AH518" i="2"/>
  <c r="AI518" i="2"/>
  <c r="AE518" i="2" s="1"/>
  <c r="AJ518" i="2"/>
  <c r="AK518" i="2"/>
  <c r="AF519" i="2"/>
  <c r="AG519" i="2"/>
  <c r="AH519" i="2"/>
  <c r="AI519" i="2"/>
  <c r="AJ519" i="2"/>
  <c r="AK519" i="2"/>
  <c r="AF520" i="2"/>
  <c r="AG520" i="2"/>
  <c r="AH520" i="2"/>
  <c r="AI520" i="2"/>
  <c r="AJ520" i="2"/>
  <c r="AK520" i="2"/>
  <c r="AF521" i="2"/>
  <c r="AG521" i="2"/>
  <c r="AH521" i="2"/>
  <c r="AE521" i="2" s="1"/>
  <c r="AI521" i="2"/>
  <c r="AJ521" i="2"/>
  <c r="AK521" i="2"/>
  <c r="AF522" i="2"/>
  <c r="AG522" i="2"/>
  <c r="AH522" i="2"/>
  <c r="AI522" i="2"/>
  <c r="AE522" i="2" s="1"/>
  <c r="AJ522" i="2"/>
  <c r="AK522" i="2"/>
  <c r="AF523" i="2"/>
  <c r="AG523" i="2"/>
  <c r="AH523" i="2"/>
  <c r="AI523" i="2"/>
  <c r="AJ523" i="2"/>
  <c r="AK523" i="2"/>
  <c r="AF524" i="2"/>
  <c r="AE524" i="2" s="1"/>
  <c r="AG524" i="2"/>
  <c r="AH524" i="2"/>
  <c r="AI524" i="2"/>
  <c r="AJ524" i="2"/>
  <c r="AK524" i="2"/>
  <c r="AF525" i="2"/>
  <c r="AG525" i="2"/>
  <c r="AH525" i="2"/>
  <c r="AE525" i="2" s="1"/>
  <c r="AI525" i="2"/>
  <c r="AJ525" i="2"/>
  <c r="AK525" i="2"/>
  <c r="AF526" i="2"/>
  <c r="AG526" i="2"/>
  <c r="AH526" i="2"/>
  <c r="AI526" i="2"/>
  <c r="AE526" i="2" s="1"/>
  <c r="AJ526" i="2"/>
  <c r="AK526" i="2"/>
  <c r="AF527" i="2"/>
  <c r="AG527" i="2"/>
  <c r="AH527" i="2"/>
  <c r="AI527" i="2"/>
  <c r="AJ527" i="2"/>
  <c r="AK527" i="2"/>
  <c r="AF528" i="2"/>
  <c r="AG528" i="2"/>
  <c r="AH528" i="2"/>
  <c r="AI528" i="2"/>
  <c r="AJ528" i="2"/>
  <c r="AK528" i="2"/>
  <c r="AF529" i="2"/>
  <c r="AG529" i="2"/>
  <c r="AH529" i="2"/>
  <c r="AE529" i="2" s="1"/>
  <c r="AI529" i="2"/>
  <c r="AJ529" i="2"/>
  <c r="AK529" i="2"/>
  <c r="AF530" i="2"/>
  <c r="AG530" i="2"/>
  <c r="AH530" i="2"/>
  <c r="AI530" i="2"/>
  <c r="AE530" i="2" s="1"/>
  <c r="AJ530" i="2"/>
  <c r="AK530" i="2"/>
  <c r="AF531" i="2"/>
  <c r="AG531" i="2"/>
  <c r="AH531" i="2"/>
  <c r="AI531" i="2"/>
  <c r="AJ531" i="2"/>
  <c r="AK531" i="2"/>
  <c r="AF532" i="2"/>
  <c r="AE532" i="2" s="1"/>
  <c r="AG532" i="2"/>
  <c r="AH532" i="2"/>
  <c r="AI532" i="2"/>
  <c r="AJ532" i="2"/>
  <c r="AK532" i="2"/>
  <c r="AF533" i="2"/>
  <c r="AG533" i="2"/>
  <c r="AH533" i="2"/>
  <c r="AE533" i="2" s="1"/>
  <c r="AI533" i="2"/>
  <c r="AJ533" i="2"/>
  <c r="AK533" i="2"/>
  <c r="AF534" i="2"/>
  <c r="AG534" i="2"/>
  <c r="AH534" i="2"/>
  <c r="AI534" i="2"/>
  <c r="AE534" i="2" s="1"/>
  <c r="AJ534" i="2"/>
  <c r="AK534" i="2"/>
  <c r="AF535" i="2"/>
  <c r="AG535" i="2"/>
  <c r="AH535" i="2"/>
  <c r="AI535" i="2"/>
  <c r="AJ535" i="2"/>
  <c r="AK535" i="2"/>
  <c r="AF536" i="2"/>
  <c r="AG536" i="2"/>
  <c r="AH536" i="2"/>
  <c r="AI536" i="2"/>
  <c r="AJ536" i="2"/>
  <c r="AK536" i="2"/>
  <c r="AF537" i="2"/>
  <c r="AG537" i="2"/>
  <c r="AH537" i="2"/>
  <c r="AE537" i="2" s="1"/>
  <c r="AI537" i="2"/>
  <c r="AJ537" i="2"/>
  <c r="AK537" i="2"/>
  <c r="AF538" i="2"/>
  <c r="AG538" i="2"/>
  <c r="AH538" i="2"/>
  <c r="AI538" i="2"/>
  <c r="AE538" i="2" s="1"/>
  <c r="AJ538" i="2"/>
  <c r="AK538" i="2"/>
  <c r="AF539" i="2"/>
  <c r="AG539" i="2"/>
  <c r="AH539" i="2"/>
  <c r="AI539" i="2"/>
  <c r="AJ539" i="2"/>
  <c r="AK539" i="2"/>
  <c r="AF540" i="2"/>
  <c r="AE540" i="2" s="1"/>
  <c r="AG540" i="2"/>
  <c r="AH540" i="2"/>
  <c r="AI540" i="2"/>
  <c r="AJ540" i="2"/>
  <c r="AK540" i="2"/>
  <c r="AF541" i="2"/>
  <c r="AG541" i="2"/>
  <c r="AH541" i="2"/>
  <c r="AE541" i="2" s="1"/>
  <c r="AI541" i="2"/>
  <c r="AJ541" i="2"/>
  <c r="AK541" i="2"/>
  <c r="AF542" i="2"/>
  <c r="AG542" i="2"/>
  <c r="AH542" i="2"/>
  <c r="AI542" i="2"/>
  <c r="AE542" i="2" s="1"/>
  <c r="AJ542" i="2"/>
  <c r="AK542" i="2"/>
  <c r="AF543" i="2"/>
  <c r="AG543" i="2"/>
  <c r="AH543" i="2"/>
  <c r="AI543" i="2"/>
  <c r="AJ543" i="2"/>
  <c r="AK543" i="2"/>
  <c r="AF544" i="2"/>
  <c r="AG544" i="2"/>
  <c r="AH544" i="2"/>
  <c r="AI544" i="2"/>
  <c r="AJ544" i="2"/>
  <c r="AK544" i="2"/>
  <c r="AF545" i="2"/>
  <c r="AG545" i="2"/>
  <c r="AH545" i="2"/>
  <c r="AE545" i="2" s="1"/>
  <c r="AI545" i="2"/>
  <c r="AJ545" i="2"/>
  <c r="AK545" i="2"/>
  <c r="AF546" i="2"/>
  <c r="AG546" i="2"/>
  <c r="AH546" i="2"/>
  <c r="AI546" i="2"/>
  <c r="AE546" i="2" s="1"/>
  <c r="AJ546" i="2"/>
  <c r="AK546" i="2"/>
  <c r="AF547" i="2"/>
  <c r="AG547" i="2"/>
  <c r="AH547" i="2"/>
  <c r="AI547" i="2"/>
  <c r="AJ547" i="2"/>
  <c r="AK547" i="2"/>
  <c r="AF548" i="2"/>
  <c r="AE548" i="2" s="1"/>
  <c r="AG548" i="2"/>
  <c r="AH548" i="2"/>
  <c r="AI548" i="2"/>
  <c r="AJ548" i="2"/>
  <c r="AK548" i="2"/>
  <c r="AF549" i="2"/>
  <c r="AG549" i="2"/>
  <c r="AH549" i="2"/>
  <c r="AE549" i="2" s="1"/>
  <c r="AI549" i="2"/>
  <c r="AJ549" i="2"/>
  <c r="AK549" i="2"/>
  <c r="AF550" i="2"/>
  <c r="AG550" i="2"/>
  <c r="AH550" i="2"/>
  <c r="AI550" i="2"/>
  <c r="AE550" i="2" s="1"/>
  <c r="AJ550" i="2"/>
  <c r="AK550" i="2"/>
  <c r="AF551" i="2"/>
  <c r="AG551" i="2"/>
  <c r="AH551" i="2"/>
  <c r="AI551" i="2"/>
  <c r="AJ551" i="2"/>
  <c r="AK551" i="2"/>
  <c r="AF552" i="2"/>
  <c r="AG552" i="2"/>
  <c r="AH552" i="2"/>
  <c r="AI552" i="2"/>
  <c r="AJ552" i="2"/>
  <c r="AK552" i="2"/>
  <c r="AF553" i="2"/>
  <c r="AG553" i="2"/>
  <c r="AH553" i="2"/>
  <c r="AE553" i="2" s="1"/>
  <c r="AI553" i="2"/>
  <c r="AJ553" i="2"/>
  <c r="AK553" i="2"/>
  <c r="AF554" i="2"/>
  <c r="AG554" i="2"/>
  <c r="AH554" i="2"/>
  <c r="AI554" i="2"/>
  <c r="AE554" i="2" s="1"/>
  <c r="AJ554" i="2"/>
  <c r="AK554" i="2"/>
  <c r="AF555" i="2"/>
  <c r="AG555" i="2"/>
  <c r="AH555" i="2"/>
  <c r="AI555" i="2"/>
  <c r="AJ555" i="2"/>
  <c r="AK555" i="2"/>
  <c r="AF556" i="2"/>
  <c r="AE556" i="2" s="1"/>
  <c r="AG556" i="2"/>
  <c r="AH556" i="2"/>
  <c r="AI556" i="2"/>
  <c r="AJ556" i="2"/>
  <c r="AK556" i="2"/>
  <c r="AF557" i="2"/>
  <c r="AG557" i="2"/>
  <c r="AH557" i="2"/>
  <c r="AE557" i="2" s="1"/>
  <c r="AI557" i="2"/>
  <c r="AJ557" i="2"/>
  <c r="AK557" i="2"/>
  <c r="AF558" i="2"/>
  <c r="AG558" i="2"/>
  <c r="AH558" i="2"/>
  <c r="AI558" i="2"/>
  <c r="AE558" i="2" s="1"/>
  <c r="AJ558" i="2"/>
  <c r="AK558" i="2"/>
  <c r="AF559" i="2"/>
  <c r="AG559" i="2"/>
  <c r="AH559" i="2"/>
  <c r="AI559" i="2"/>
  <c r="AJ559" i="2"/>
  <c r="AK559" i="2"/>
  <c r="AF560" i="2"/>
  <c r="AG560" i="2"/>
  <c r="AH560" i="2"/>
  <c r="AI560" i="2"/>
  <c r="AJ560" i="2"/>
  <c r="AK560" i="2"/>
  <c r="AF561" i="2"/>
  <c r="AG561" i="2"/>
  <c r="AH561" i="2"/>
  <c r="AE561" i="2" s="1"/>
  <c r="AI561" i="2"/>
  <c r="AJ561" i="2"/>
  <c r="AK561" i="2"/>
  <c r="AF562" i="2"/>
  <c r="AG562" i="2"/>
  <c r="AH562" i="2"/>
  <c r="AI562" i="2"/>
  <c r="AE562" i="2" s="1"/>
  <c r="AJ562" i="2"/>
  <c r="AK562" i="2"/>
  <c r="AF563" i="2"/>
  <c r="AG563" i="2"/>
  <c r="AH563" i="2"/>
  <c r="AI563" i="2"/>
  <c r="AJ563" i="2"/>
  <c r="AK563" i="2"/>
  <c r="AF564" i="2"/>
  <c r="AE564" i="2" s="1"/>
  <c r="AG564" i="2"/>
  <c r="AH564" i="2"/>
  <c r="AI564" i="2"/>
  <c r="AJ564" i="2"/>
  <c r="AK564" i="2"/>
  <c r="AF565" i="2"/>
  <c r="AG565" i="2"/>
  <c r="AH565" i="2"/>
  <c r="AE565" i="2" s="1"/>
  <c r="AI565" i="2"/>
  <c r="AJ565" i="2"/>
  <c r="AK565" i="2"/>
  <c r="AF566" i="2"/>
  <c r="AG566" i="2"/>
  <c r="AH566" i="2"/>
  <c r="AI566" i="2"/>
  <c r="AE566" i="2" s="1"/>
  <c r="AJ566" i="2"/>
  <c r="AK566" i="2"/>
  <c r="AF567" i="2"/>
  <c r="AG567" i="2"/>
  <c r="AH567" i="2"/>
  <c r="AI567" i="2"/>
  <c r="AJ567" i="2"/>
  <c r="AK567" i="2"/>
  <c r="AF568" i="2"/>
  <c r="AG568" i="2"/>
  <c r="AH568" i="2"/>
  <c r="AI568" i="2"/>
  <c r="AJ568" i="2"/>
  <c r="AK568" i="2"/>
  <c r="AF569" i="2"/>
  <c r="AG569" i="2"/>
  <c r="AH569" i="2"/>
  <c r="AE569" i="2" s="1"/>
  <c r="AI569" i="2"/>
  <c r="AJ569" i="2"/>
  <c r="AK569" i="2"/>
  <c r="AF570" i="2"/>
  <c r="AG570" i="2"/>
  <c r="AH570" i="2"/>
  <c r="AI570" i="2"/>
  <c r="AE570" i="2" s="1"/>
  <c r="AJ570" i="2"/>
  <c r="AK570" i="2"/>
  <c r="AF571" i="2"/>
  <c r="AG571" i="2"/>
  <c r="AH571" i="2"/>
  <c r="AI571" i="2"/>
  <c r="AJ571" i="2"/>
  <c r="AK571" i="2"/>
  <c r="AF572" i="2"/>
  <c r="AG572" i="2"/>
  <c r="AH572" i="2"/>
  <c r="AI572" i="2"/>
  <c r="AJ572" i="2"/>
  <c r="AK572" i="2"/>
  <c r="AF573" i="2"/>
  <c r="AG573" i="2"/>
  <c r="AH573" i="2"/>
  <c r="AE573" i="2" s="1"/>
  <c r="AI573" i="2"/>
  <c r="AJ573" i="2"/>
  <c r="AK573" i="2"/>
  <c r="AF574" i="2"/>
  <c r="AG574" i="2"/>
  <c r="AH574" i="2"/>
  <c r="AI574" i="2"/>
  <c r="AE574" i="2" s="1"/>
  <c r="AJ574" i="2"/>
  <c r="AK574" i="2"/>
  <c r="AF575" i="2"/>
  <c r="AG575" i="2"/>
  <c r="AH575" i="2"/>
  <c r="AI575" i="2"/>
  <c r="AJ575" i="2"/>
  <c r="AK575" i="2"/>
  <c r="AF576" i="2"/>
  <c r="AG576" i="2"/>
  <c r="AH576" i="2"/>
  <c r="AI576" i="2"/>
  <c r="AJ576" i="2"/>
  <c r="AK576" i="2"/>
  <c r="AF577" i="2"/>
  <c r="AG577" i="2"/>
  <c r="AH577" i="2"/>
  <c r="AE577" i="2" s="1"/>
  <c r="AI577" i="2"/>
  <c r="AJ577" i="2"/>
  <c r="AK577" i="2"/>
  <c r="AF578" i="2"/>
  <c r="AG578" i="2"/>
  <c r="AH578" i="2"/>
  <c r="AI578" i="2"/>
  <c r="AE578" i="2" s="1"/>
  <c r="AJ578" i="2"/>
  <c r="AK578" i="2"/>
  <c r="AF579" i="2"/>
  <c r="AG579" i="2"/>
  <c r="AH579" i="2"/>
  <c r="AI579" i="2"/>
  <c r="AJ579" i="2"/>
  <c r="AK579" i="2"/>
  <c r="AF580" i="2"/>
  <c r="AG580" i="2"/>
  <c r="AH580" i="2"/>
  <c r="AI580" i="2"/>
  <c r="AJ580" i="2"/>
  <c r="AK580" i="2"/>
  <c r="AF581" i="2"/>
  <c r="AG581" i="2"/>
  <c r="AH581" i="2"/>
  <c r="AE581" i="2" s="1"/>
  <c r="AI581" i="2"/>
  <c r="AJ581" i="2"/>
  <c r="AK581" i="2"/>
  <c r="AF582" i="2"/>
  <c r="AG582" i="2"/>
  <c r="AH582" i="2"/>
  <c r="AI582" i="2"/>
  <c r="AE582" i="2" s="1"/>
  <c r="AJ582" i="2"/>
  <c r="AK582" i="2"/>
  <c r="AF583" i="2"/>
  <c r="AG583" i="2"/>
  <c r="AH583" i="2"/>
  <c r="AI583" i="2"/>
  <c r="AJ583" i="2"/>
  <c r="AK583" i="2"/>
  <c r="AF584" i="2"/>
  <c r="AG584" i="2"/>
  <c r="AH584" i="2"/>
  <c r="AI584" i="2"/>
  <c r="AJ584" i="2"/>
  <c r="AK584" i="2"/>
  <c r="AF585" i="2"/>
  <c r="AG585" i="2"/>
  <c r="AH585" i="2"/>
  <c r="AE585" i="2" s="1"/>
  <c r="AI585" i="2"/>
  <c r="AJ585" i="2"/>
  <c r="AK585" i="2"/>
  <c r="AF586" i="2"/>
  <c r="AG586" i="2"/>
  <c r="AH586" i="2"/>
  <c r="AI586" i="2"/>
  <c r="AE586" i="2" s="1"/>
  <c r="AJ586" i="2"/>
  <c r="AK586" i="2"/>
  <c r="AF587" i="2"/>
  <c r="AG587" i="2"/>
  <c r="AH587" i="2"/>
  <c r="AI587" i="2"/>
  <c r="AJ587" i="2"/>
  <c r="AK587" i="2"/>
  <c r="AF588" i="2"/>
  <c r="AG588" i="2"/>
  <c r="AH588" i="2"/>
  <c r="AI588" i="2"/>
  <c r="AJ588" i="2"/>
  <c r="AK588" i="2"/>
  <c r="AF589" i="2"/>
  <c r="AG589" i="2"/>
  <c r="AH589" i="2"/>
  <c r="AE589" i="2" s="1"/>
  <c r="AI589" i="2"/>
  <c r="AJ589" i="2"/>
  <c r="AK589" i="2"/>
  <c r="AF590" i="2"/>
  <c r="AG590" i="2"/>
  <c r="AH590" i="2"/>
  <c r="AI590" i="2"/>
  <c r="AE590" i="2" s="1"/>
  <c r="AJ590" i="2"/>
  <c r="AK590" i="2"/>
  <c r="AF591" i="2"/>
  <c r="AG591" i="2"/>
  <c r="AH591" i="2"/>
  <c r="AI591" i="2"/>
  <c r="AJ591" i="2"/>
  <c r="AK591" i="2"/>
  <c r="AF592" i="2"/>
  <c r="AG592" i="2"/>
  <c r="AH592" i="2"/>
  <c r="AI592" i="2"/>
  <c r="AJ592" i="2"/>
  <c r="AK592" i="2"/>
  <c r="AF593" i="2"/>
  <c r="AG593" i="2"/>
  <c r="AH593" i="2"/>
  <c r="AE593" i="2" s="1"/>
  <c r="AI593" i="2"/>
  <c r="AJ593" i="2"/>
  <c r="AK593" i="2"/>
  <c r="AF594" i="2"/>
  <c r="AG594" i="2"/>
  <c r="AH594" i="2"/>
  <c r="AI594" i="2"/>
  <c r="AE594" i="2" s="1"/>
  <c r="AJ594" i="2"/>
  <c r="AK594" i="2"/>
  <c r="AF595" i="2"/>
  <c r="AG595" i="2"/>
  <c r="AH595" i="2"/>
  <c r="AI595" i="2"/>
  <c r="AJ595" i="2"/>
  <c r="AK595" i="2"/>
  <c r="AF596" i="2"/>
  <c r="AG596" i="2"/>
  <c r="AH596" i="2"/>
  <c r="AI596" i="2"/>
  <c r="AJ596" i="2"/>
  <c r="AK596" i="2"/>
  <c r="AF597" i="2"/>
  <c r="AG597" i="2"/>
  <c r="AH597" i="2"/>
  <c r="AE597" i="2" s="1"/>
  <c r="AI597" i="2"/>
  <c r="AJ597" i="2"/>
  <c r="AK597" i="2"/>
  <c r="AF598" i="2"/>
  <c r="AG598" i="2"/>
  <c r="AH598" i="2"/>
  <c r="AI598" i="2"/>
  <c r="AE598" i="2" s="1"/>
  <c r="AJ598" i="2"/>
  <c r="AK598" i="2"/>
  <c r="AF599" i="2"/>
  <c r="AG599" i="2"/>
  <c r="AH599" i="2"/>
  <c r="AI599" i="2"/>
  <c r="AJ599" i="2"/>
  <c r="AK599" i="2"/>
  <c r="AF600" i="2"/>
  <c r="AG600" i="2"/>
  <c r="AH600" i="2"/>
  <c r="AI600" i="2"/>
  <c r="AJ600" i="2"/>
  <c r="AK600" i="2"/>
  <c r="AF601" i="2"/>
  <c r="AG601" i="2"/>
  <c r="AH601" i="2"/>
  <c r="AE601" i="2" s="1"/>
  <c r="AI601" i="2"/>
  <c r="AJ601" i="2"/>
  <c r="AK601" i="2"/>
  <c r="AF602" i="2"/>
  <c r="AG602" i="2"/>
  <c r="AH602" i="2"/>
  <c r="AI602" i="2"/>
  <c r="AE602" i="2" s="1"/>
  <c r="AJ602" i="2"/>
  <c r="AK602" i="2"/>
  <c r="AF603" i="2"/>
  <c r="AG603" i="2"/>
  <c r="AH603" i="2"/>
  <c r="AI603" i="2"/>
  <c r="AJ603" i="2"/>
  <c r="AK603" i="2"/>
  <c r="AF604" i="2"/>
  <c r="AG604" i="2"/>
  <c r="AH604" i="2"/>
  <c r="AI604" i="2"/>
  <c r="AJ604" i="2"/>
  <c r="AK604" i="2"/>
  <c r="AF605" i="2"/>
  <c r="AG605" i="2"/>
  <c r="AH605" i="2"/>
  <c r="AE605" i="2" s="1"/>
  <c r="AI605" i="2"/>
  <c r="AJ605" i="2"/>
  <c r="AK605" i="2"/>
  <c r="AF606" i="2"/>
  <c r="AG606" i="2"/>
  <c r="AH606" i="2"/>
  <c r="AI606" i="2"/>
  <c r="AE606" i="2" s="1"/>
  <c r="AJ606" i="2"/>
  <c r="AK606" i="2"/>
  <c r="AF607" i="2"/>
  <c r="AG607" i="2"/>
  <c r="AH607" i="2"/>
  <c r="AI607" i="2"/>
  <c r="AJ607" i="2"/>
  <c r="AK607" i="2"/>
  <c r="AF608" i="2"/>
  <c r="AG608" i="2"/>
  <c r="AH608" i="2"/>
  <c r="AI608" i="2"/>
  <c r="AJ608" i="2"/>
  <c r="AK608" i="2"/>
  <c r="AF609" i="2"/>
  <c r="AG609" i="2"/>
  <c r="AH609" i="2"/>
  <c r="AE609" i="2" s="1"/>
  <c r="AI609" i="2"/>
  <c r="AJ609" i="2"/>
  <c r="AK609" i="2"/>
  <c r="AF610" i="2"/>
  <c r="AG610" i="2"/>
  <c r="AH610" i="2"/>
  <c r="AI610" i="2"/>
  <c r="AE610" i="2" s="1"/>
  <c r="AJ610" i="2"/>
  <c r="AK610" i="2"/>
  <c r="AF611" i="2"/>
  <c r="AG611" i="2"/>
  <c r="AH611" i="2"/>
  <c r="AI611" i="2"/>
  <c r="AJ611" i="2"/>
  <c r="AK611" i="2"/>
  <c r="AF612" i="2"/>
  <c r="AG612" i="2"/>
  <c r="AH612" i="2"/>
  <c r="AI612" i="2"/>
  <c r="AJ612" i="2"/>
  <c r="AK612" i="2"/>
  <c r="AF613" i="2"/>
  <c r="AG613" i="2"/>
  <c r="AH613" i="2"/>
  <c r="AE613" i="2" s="1"/>
  <c r="AI613" i="2"/>
  <c r="AJ613" i="2"/>
  <c r="AK613" i="2"/>
  <c r="AF614" i="2"/>
  <c r="AG614" i="2"/>
  <c r="AH614" i="2"/>
  <c r="AI614" i="2"/>
  <c r="AE614" i="2" s="1"/>
  <c r="AJ614" i="2"/>
  <c r="AK614" i="2"/>
  <c r="AF615" i="2"/>
  <c r="AG615" i="2"/>
  <c r="AH615" i="2"/>
  <c r="AI615" i="2"/>
  <c r="AJ615" i="2"/>
  <c r="AK615" i="2"/>
  <c r="AF616" i="2"/>
  <c r="AG616" i="2"/>
  <c r="AH616" i="2"/>
  <c r="AI616" i="2"/>
  <c r="AJ616" i="2"/>
  <c r="AK616" i="2"/>
  <c r="AF617" i="2"/>
  <c r="AG617" i="2"/>
  <c r="AH617" i="2"/>
  <c r="AE617" i="2" s="1"/>
  <c r="AI617" i="2"/>
  <c r="AJ617" i="2"/>
  <c r="AK617" i="2"/>
  <c r="AF618" i="2"/>
  <c r="AG618" i="2"/>
  <c r="AH618" i="2"/>
  <c r="AI618" i="2"/>
  <c r="AE618" i="2" s="1"/>
  <c r="AJ618" i="2"/>
  <c r="AK618" i="2"/>
  <c r="AF619" i="2"/>
  <c r="AG619" i="2"/>
  <c r="AH619" i="2"/>
  <c r="AI619" i="2"/>
  <c r="AJ619" i="2"/>
  <c r="AK619" i="2"/>
  <c r="AF620" i="2"/>
  <c r="AG620" i="2"/>
  <c r="AH620" i="2"/>
  <c r="AI620" i="2"/>
  <c r="AJ620" i="2"/>
  <c r="AK620" i="2"/>
  <c r="AF621" i="2"/>
  <c r="AG621" i="2"/>
  <c r="AH621" i="2"/>
  <c r="AE621" i="2" s="1"/>
  <c r="AI621" i="2"/>
  <c r="AJ621" i="2"/>
  <c r="AK621" i="2"/>
  <c r="AF622" i="2"/>
  <c r="AG622" i="2"/>
  <c r="AH622" i="2"/>
  <c r="AI622" i="2"/>
  <c r="AE622" i="2" s="1"/>
  <c r="AJ622" i="2"/>
  <c r="AK622" i="2"/>
  <c r="AF623" i="2"/>
  <c r="AG623" i="2"/>
  <c r="AH623" i="2"/>
  <c r="AI623" i="2"/>
  <c r="AJ623" i="2"/>
  <c r="AK623" i="2"/>
  <c r="AF624" i="2"/>
  <c r="AG624" i="2"/>
  <c r="AH624" i="2"/>
  <c r="AI624" i="2"/>
  <c r="AJ624" i="2"/>
  <c r="AK624" i="2"/>
  <c r="AF625" i="2"/>
  <c r="AG625" i="2"/>
  <c r="AH625" i="2"/>
  <c r="AE625" i="2" s="1"/>
  <c r="AI625" i="2"/>
  <c r="AJ625" i="2"/>
  <c r="AK625" i="2"/>
  <c r="AF626" i="2"/>
  <c r="AG626" i="2"/>
  <c r="AH626" i="2"/>
  <c r="AI626" i="2"/>
  <c r="AE626" i="2" s="1"/>
  <c r="AJ626" i="2"/>
  <c r="AK626" i="2"/>
  <c r="AF627" i="2"/>
  <c r="AG627" i="2"/>
  <c r="AH627" i="2"/>
  <c r="AI627" i="2"/>
  <c r="AJ627" i="2"/>
  <c r="AK627" i="2"/>
  <c r="AF628" i="2"/>
  <c r="AG628" i="2"/>
  <c r="AH628" i="2"/>
  <c r="AI628" i="2"/>
  <c r="AJ628" i="2"/>
  <c r="AK628" i="2"/>
  <c r="AF629" i="2"/>
  <c r="AG629" i="2"/>
  <c r="AH629" i="2"/>
  <c r="AE629" i="2" s="1"/>
  <c r="AI629" i="2"/>
  <c r="AJ629" i="2"/>
  <c r="AK629" i="2"/>
  <c r="AF630" i="2"/>
  <c r="AG630" i="2"/>
  <c r="AH630" i="2"/>
  <c r="AI630" i="2"/>
  <c r="AE630" i="2" s="1"/>
  <c r="AJ630" i="2"/>
  <c r="AK630" i="2"/>
  <c r="AF631" i="2"/>
  <c r="AG631" i="2"/>
  <c r="AH631" i="2"/>
  <c r="AI631" i="2"/>
  <c r="AJ631" i="2"/>
  <c r="AK631" i="2"/>
  <c r="AF632" i="2"/>
  <c r="AG632" i="2"/>
  <c r="AH632" i="2"/>
  <c r="AI632" i="2"/>
  <c r="AJ632" i="2"/>
  <c r="AK632" i="2"/>
  <c r="AF633" i="2"/>
  <c r="AG633" i="2"/>
  <c r="AH633" i="2"/>
  <c r="AE633" i="2" s="1"/>
  <c r="AI633" i="2"/>
  <c r="AJ633" i="2"/>
  <c r="AK633" i="2"/>
  <c r="AF634" i="2"/>
  <c r="AG634" i="2"/>
  <c r="AH634" i="2"/>
  <c r="AI634" i="2"/>
  <c r="AE634" i="2" s="1"/>
  <c r="AJ634" i="2"/>
  <c r="AK634" i="2"/>
  <c r="AF635" i="2"/>
  <c r="AG635" i="2"/>
  <c r="AH635" i="2"/>
  <c r="AI635" i="2"/>
  <c r="AJ635" i="2"/>
  <c r="AK635" i="2"/>
  <c r="AF636" i="2"/>
  <c r="AG636" i="2"/>
  <c r="AH636" i="2"/>
  <c r="AI636" i="2"/>
  <c r="AJ636" i="2"/>
  <c r="AK636" i="2"/>
  <c r="AF637" i="2"/>
  <c r="AG637" i="2"/>
  <c r="AH637" i="2"/>
  <c r="AE637" i="2" s="1"/>
  <c r="AI637" i="2"/>
  <c r="AJ637" i="2"/>
  <c r="AK637" i="2"/>
  <c r="AF638" i="2"/>
  <c r="AG638" i="2"/>
  <c r="AH638" i="2"/>
  <c r="AI638" i="2"/>
  <c r="AE638" i="2" s="1"/>
  <c r="AJ638" i="2"/>
  <c r="AK638" i="2"/>
  <c r="AF639" i="2"/>
  <c r="AG639" i="2"/>
  <c r="AH639" i="2"/>
  <c r="AI639" i="2"/>
  <c r="AJ639" i="2"/>
  <c r="AK639" i="2"/>
  <c r="AF640" i="2"/>
  <c r="AG640" i="2"/>
  <c r="AH640" i="2"/>
  <c r="AI640" i="2"/>
  <c r="AJ640" i="2"/>
  <c r="AK640" i="2"/>
  <c r="AF641" i="2"/>
  <c r="AG641" i="2"/>
  <c r="AE641" i="2" s="1"/>
  <c r="AH641" i="2"/>
  <c r="AI641" i="2"/>
  <c r="AJ641" i="2"/>
  <c r="AK641" i="2"/>
  <c r="AF642" i="2"/>
  <c r="AG642" i="2"/>
  <c r="AH642" i="2"/>
  <c r="AI642" i="2"/>
  <c r="AE642" i="2" s="1"/>
  <c r="AJ642" i="2"/>
  <c r="AK642" i="2"/>
  <c r="AF643" i="2"/>
  <c r="AE643" i="2" s="1"/>
  <c r="AG643" i="2"/>
  <c r="AH643" i="2"/>
  <c r="AI643" i="2"/>
  <c r="AJ643" i="2"/>
  <c r="AK643" i="2"/>
  <c r="AF644" i="2"/>
  <c r="AG644" i="2"/>
  <c r="AH644" i="2"/>
  <c r="AI644" i="2"/>
  <c r="AJ644" i="2"/>
  <c r="AK644" i="2"/>
  <c r="AF645" i="2"/>
  <c r="AG645" i="2"/>
  <c r="AH645" i="2"/>
  <c r="AI645" i="2"/>
  <c r="AE645" i="2" s="1"/>
  <c r="AJ645" i="2"/>
  <c r="AK645" i="2"/>
  <c r="AF646" i="2"/>
  <c r="AE646" i="2" s="1"/>
  <c r="AG646" i="2"/>
  <c r="AH646" i="2"/>
  <c r="AI646" i="2"/>
  <c r="AJ646" i="2"/>
  <c r="AK646" i="2"/>
  <c r="AF647" i="2"/>
  <c r="AE647" i="2" s="1"/>
  <c r="AG647" i="2"/>
  <c r="AH647" i="2"/>
  <c r="AI647" i="2"/>
  <c r="AJ647" i="2"/>
  <c r="AK647" i="2"/>
  <c r="AF648" i="2"/>
  <c r="AG648" i="2"/>
  <c r="AH648" i="2"/>
  <c r="AI648" i="2"/>
  <c r="AJ648" i="2"/>
  <c r="AK648" i="2"/>
  <c r="AF649" i="2"/>
  <c r="AG649" i="2"/>
  <c r="AH649" i="2"/>
  <c r="AI649" i="2"/>
  <c r="AE649" i="2" s="1"/>
  <c r="AJ649" i="2"/>
  <c r="AK649" i="2"/>
  <c r="AF650" i="2"/>
  <c r="AE650" i="2" s="1"/>
  <c r="AG650" i="2"/>
  <c r="AH650" i="2"/>
  <c r="AI650" i="2"/>
  <c r="AJ650" i="2"/>
  <c r="AK650" i="2"/>
  <c r="AF651" i="2"/>
  <c r="AE651" i="2" s="1"/>
  <c r="AG651" i="2"/>
  <c r="AH651" i="2"/>
  <c r="AI651" i="2"/>
  <c r="AJ651" i="2"/>
  <c r="AK651" i="2"/>
  <c r="AF652" i="2"/>
  <c r="AG652" i="2"/>
  <c r="AH652" i="2"/>
  <c r="AI652" i="2"/>
  <c r="AJ652" i="2"/>
  <c r="AK652" i="2"/>
  <c r="AF653" i="2"/>
  <c r="AG653" i="2"/>
  <c r="AE653" i="2" s="1"/>
  <c r="AH653" i="2"/>
  <c r="AI653" i="2"/>
  <c r="AJ653" i="2"/>
  <c r="AK653" i="2"/>
  <c r="AF654" i="2"/>
  <c r="AE654" i="2" s="1"/>
  <c r="AG654" i="2"/>
  <c r="AH654" i="2"/>
  <c r="AI654" i="2"/>
  <c r="AJ654" i="2"/>
  <c r="AK654" i="2"/>
  <c r="AF655" i="2"/>
  <c r="AG655" i="2"/>
  <c r="AH655" i="2"/>
  <c r="AI655" i="2"/>
  <c r="AE655" i="2" s="1"/>
  <c r="AJ655" i="2"/>
  <c r="AK655" i="2"/>
  <c r="AF656" i="2"/>
  <c r="AG656" i="2"/>
  <c r="AH656" i="2"/>
  <c r="AI656" i="2"/>
  <c r="AJ656" i="2"/>
  <c r="AK656" i="2"/>
  <c r="AF657" i="2"/>
  <c r="AG657" i="2"/>
  <c r="AE657" i="2" s="1"/>
  <c r="AH657" i="2"/>
  <c r="AI657" i="2"/>
  <c r="AJ657" i="2"/>
  <c r="AK657" i="2"/>
  <c r="AF658" i="2"/>
  <c r="AG658" i="2"/>
  <c r="AH658" i="2"/>
  <c r="AI658" i="2"/>
  <c r="AE658" i="2" s="1"/>
  <c r="AJ658" i="2"/>
  <c r="AK658" i="2"/>
  <c r="AF659" i="2"/>
  <c r="AE659" i="2" s="1"/>
  <c r="AG659" i="2"/>
  <c r="AH659" i="2"/>
  <c r="AI659" i="2"/>
  <c r="AJ659" i="2"/>
  <c r="AK659" i="2"/>
  <c r="AF660" i="2"/>
  <c r="AG660" i="2"/>
  <c r="AH660" i="2"/>
  <c r="AI660" i="2"/>
  <c r="AJ660" i="2"/>
  <c r="AK660" i="2"/>
  <c r="AF661" i="2"/>
  <c r="AG661" i="2"/>
  <c r="AH661" i="2"/>
  <c r="AI661" i="2"/>
  <c r="AE661" i="2" s="1"/>
  <c r="AJ661" i="2"/>
  <c r="AK661" i="2"/>
  <c r="AF662" i="2"/>
  <c r="AE662" i="2" s="1"/>
  <c r="AG662" i="2"/>
  <c r="AH662" i="2"/>
  <c r="AI662" i="2"/>
  <c r="AJ662" i="2"/>
  <c r="AK662" i="2"/>
  <c r="AF663" i="2"/>
  <c r="AE663" i="2" s="1"/>
  <c r="AG663" i="2"/>
  <c r="AH663" i="2"/>
  <c r="AI663" i="2"/>
  <c r="AJ663" i="2"/>
  <c r="AK663" i="2"/>
  <c r="AF664" i="2"/>
  <c r="AG664" i="2"/>
  <c r="AH664" i="2"/>
  <c r="AI664" i="2"/>
  <c r="AJ664" i="2"/>
  <c r="AK664" i="2"/>
  <c r="AF665" i="2"/>
  <c r="AG665" i="2"/>
  <c r="AH665" i="2"/>
  <c r="AE665" i="2" s="1"/>
  <c r="AI665" i="2"/>
  <c r="AJ665" i="2"/>
  <c r="AK665" i="2"/>
  <c r="AF666" i="2"/>
  <c r="AE666" i="2" s="1"/>
  <c r="AG666" i="2"/>
  <c r="AH666" i="2"/>
  <c r="AI666" i="2"/>
  <c r="AJ666" i="2"/>
  <c r="AK666" i="2"/>
  <c r="AF667" i="2"/>
  <c r="AE667" i="2" s="1"/>
  <c r="AG667" i="2"/>
  <c r="AH667" i="2"/>
  <c r="AI667" i="2"/>
  <c r="AJ667" i="2"/>
  <c r="AK667" i="2"/>
  <c r="AF668" i="2"/>
  <c r="AG668" i="2"/>
  <c r="AH668" i="2"/>
  <c r="AI668" i="2"/>
  <c r="AJ668" i="2"/>
  <c r="AK668" i="2"/>
  <c r="AF669" i="2"/>
  <c r="AG669" i="2"/>
  <c r="AE669" i="2" s="1"/>
  <c r="AH669" i="2"/>
  <c r="AI669" i="2"/>
  <c r="AJ669" i="2"/>
  <c r="AK669" i="2"/>
  <c r="AF670" i="2"/>
  <c r="AE670" i="2" s="1"/>
  <c r="AG670" i="2"/>
  <c r="AH670" i="2"/>
  <c r="AI670" i="2"/>
  <c r="AJ670" i="2"/>
  <c r="AK670" i="2"/>
  <c r="AF671" i="2"/>
  <c r="AG671" i="2"/>
  <c r="AH671" i="2"/>
  <c r="AI671" i="2"/>
  <c r="AE671" i="2" s="1"/>
  <c r="AJ671" i="2"/>
  <c r="AK671" i="2"/>
  <c r="AF672" i="2"/>
  <c r="AG672" i="2"/>
  <c r="AH672" i="2"/>
  <c r="AI672" i="2"/>
  <c r="AJ672" i="2"/>
  <c r="AK672" i="2"/>
  <c r="AF673" i="2"/>
  <c r="AG673" i="2"/>
  <c r="AE673" i="2" s="1"/>
  <c r="AH673" i="2"/>
  <c r="AI673" i="2"/>
  <c r="AJ673" i="2"/>
  <c r="AK673" i="2"/>
  <c r="AF674" i="2"/>
  <c r="AG674" i="2"/>
  <c r="AH674" i="2"/>
  <c r="AI674" i="2"/>
  <c r="AE674" i="2" s="1"/>
  <c r="AJ674" i="2"/>
  <c r="AK674" i="2"/>
  <c r="AF675" i="2"/>
  <c r="AE675" i="2" s="1"/>
  <c r="AG675" i="2"/>
  <c r="AH675" i="2"/>
  <c r="AI675" i="2"/>
  <c r="AJ675" i="2"/>
  <c r="AK675" i="2"/>
  <c r="AF676" i="2"/>
  <c r="AG676" i="2"/>
  <c r="AH676" i="2"/>
  <c r="AI676" i="2"/>
  <c r="AJ676" i="2"/>
  <c r="AK676" i="2"/>
  <c r="AF677" i="2"/>
  <c r="AG677" i="2"/>
  <c r="AH677" i="2"/>
  <c r="AI677" i="2"/>
  <c r="AE677" i="2" s="1"/>
  <c r="AJ677" i="2"/>
  <c r="AK677" i="2"/>
  <c r="AF678" i="2"/>
  <c r="AE678" i="2" s="1"/>
  <c r="AG678" i="2"/>
  <c r="AH678" i="2"/>
  <c r="AI678" i="2"/>
  <c r="AJ678" i="2"/>
  <c r="AK678" i="2"/>
  <c r="AF679" i="2"/>
  <c r="AE679" i="2" s="1"/>
  <c r="AG679" i="2"/>
  <c r="AH679" i="2"/>
  <c r="AI679" i="2"/>
  <c r="AJ679" i="2"/>
  <c r="AK679" i="2"/>
  <c r="AF680" i="2"/>
  <c r="AG680" i="2"/>
  <c r="AH680" i="2"/>
  <c r="AI680" i="2"/>
  <c r="AJ680" i="2"/>
  <c r="AK680" i="2"/>
  <c r="AF681" i="2"/>
  <c r="AG681" i="2"/>
  <c r="AH681" i="2"/>
  <c r="AE681" i="2" s="1"/>
  <c r="AI681" i="2"/>
  <c r="AJ681" i="2"/>
  <c r="AK681" i="2"/>
  <c r="AF682" i="2"/>
  <c r="AG682" i="2"/>
  <c r="AH682" i="2"/>
  <c r="AI682" i="2"/>
  <c r="AE682" i="2" s="1"/>
  <c r="AJ682" i="2"/>
  <c r="AK682" i="2"/>
  <c r="AF683" i="2"/>
  <c r="AE683" i="2" s="1"/>
  <c r="AG683" i="2"/>
  <c r="AH683" i="2"/>
  <c r="AI683" i="2"/>
  <c r="AJ683" i="2"/>
  <c r="AK683" i="2"/>
  <c r="AF684" i="2"/>
  <c r="AG684" i="2"/>
  <c r="AH684" i="2"/>
  <c r="AI684" i="2"/>
  <c r="AJ684" i="2"/>
  <c r="AK684" i="2"/>
  <c r="AF685" i="2"/>
  <c r="AG685" i="2"/>
  <c r="AE685" i="2" s="1"/>
  <c r="AH685" i="2"/>
  <c r="AI685" i="2"/>
  <c r="AJ685" i="2"/>
  <c r="AK685" i="2"/>
  <c r="AF686" i="2"/>
  <c r="AE686" i="2" s="1"/>
  <c r="AG686" i="2"/>
  <c r="AH686" i="2"/>
  <c r="AI686" i="2"/>
  <c r="AJ686" i="2"/>
  <c r="AK686" i="2"/>
  <c r="AF687" i="2"/>
  <c r="AG687" i="2"/>
  <c r="AH687" i="2"/>
  <c r="AI687" i="2"/>
  <c r="AE687" i="2" s="1"/>
  <c r="AJ687" i="2"/>
  <c r="AK687" i="2"/>
  <c r="AF688" i="2"/>
  <c r="AG688" i="2"/>
  <c r="AH688" i="2"/>
  <c r="AI688" i="2"/>
  <c r="AJ688" i="2"/>
  <c r="AK688" i="2"/>
  <c r="AF689" i="2"/>
  <c r="AG689" i="2"/>
  <c r="AE689" i="2" s="1"/>
  <c r="AH689" i="2"/>
  <c r="AI689" i="2"/>
  <c r="AJ689" i="2"/>
  <c r="AK689" i="2"/>
  <c r="AF690" i="2"/>
  <c r="AG690" i="2"/>
  <c r="AH690" i="2"/>
  <c r="AI690" i="2"/>
  <c r="AE690" i="2" s="1"/>
  <c r="AJ690" i="2"/>
  <c r="AK690" i="2"/>
  <c r="AF691" i="2"/>
  <c r="AE691" i="2" s="1"/>
  <c r="AG691" i="2"/>
  <c r="AH691" i="2"/>
  <c r="AI691" i="2"/>
  <c r="AJ691" i="2"/>
  <c r="AK691" i="2"/>
  <c r="AF692" i="2"/>
  <c r="AG692" i="2"/>
  <c r="AH692" i="2"/>
  <c r="AI692" i="2"/>
  <c r="AJ692" i="2"/>
  <c r="AK692" i="2"/>
  <c r="AF693" i="2"/>
  <c r="AG693" i="2"/>
  <c r="AH693" i="2"/>
  <c r="AI693" i="2"/>
  <c r="AE693" i="2" s="1"/>
  <c r="AJ693" i="2"/>
  <c r="AK693" i="2"/>
  <c r="AF694" i="2"/>
  <c r="AE694" i="2" s="1"/>
  <c r="AG694" i="2"/>
  <c r="AH694" i="2"/>
  <c r="AI694" i="2"/>
  <c r="AJ694" i="2"/>
  <c r="AK694" i="2"/>
  <c r="AF695" i="2"/>
  <c r="AG695" i="2"/>
  <c r="AE695" i="2" s="1"/>
  <c r="AH695" i="2"/>
  <c r="AI695" i="2"/>
  <c r="AJ695" i="2"/>
  <c r="AK695" i="2"/>
  <c r="AF696" i="2"/>
  <c r="AG696" i="2"/>
  <c r="AH696" i="2"/>
  <c r="AI696" i="2"/>
  <c r="AJ696" i="2"/>
  <c r="AK696" i="2"/>
  <c r="AF697" i="2"/>
  <c r="AG697" i="2"/>
  <c r="AH697" i="2"/>
  <c r="AE697" i="2" s="1"/>
  <c r="AI697" i="2"/>
  <c r="AJ697" i="2"/>
  <c r="AK697" i="2"/>
  <c r="AF698" i="2"/>
  <c r="AG698" i="2"/>
  <c r="AH698" i="2"/>
  <c r="AI698" i="2"/>
  <c r="AE698" i="2" s="1"/>
  <c r="AJ698" i="2"/>
  <c r="AK698" i="2"/>
  <c r="AF699" i="2"/>
  <c r="AE699" i="2" s="1"/>
  <c r="AG699" i="2"/>
  <c r="AH699" i="2"/>
  <c r="AI699" i="2"/>
  <c r="AJ699" i="2"/>
  <c r="AK699" i="2"/>
  <c r="AF700" i="2"/>
  <c r="AG700" i="2"/>
  <c r="AH700" i="2"/>
  <c r="AI700" i="2"/>
  <c r="AJ700" i="2"/>
  <c r="AK700" i="2"/>
  <c r="AF701" i="2"/>
  <c r="AG701" i="2"/>
  <c r="AE701" i="2" s="1"/>
  <c r="AH701" i="2"/>
  <c r="AI701" i="2"/>
  <c r="AJ701" i="2"/>
  <c r="AK701" i="2"/>
  <c r="AF702" i="2"/>
  <c r="AE702" i="2" s="1"/>
  <c r="AG702" i="2"/>
  <c r="AH702" i="2"/>
  <c r="AI702" i="2"/>
  <c r="AJ702" i="2"/>
  <c r="AK702" i="2"/>
  <c r="AF703" i="2"/>
  <c r="AG703" i="2"/>
  <c r="AH703" i="2"/>
  <c r="AI703" i="2"/>
  <c r="AE703" i="2" s="1"/>
  <c r="AJ703" i="2"/>
  <c r="AK703" i="2"/>
  <c r="AF704" i="2"/>
  <c r="AG704" i="2"/>
  <c r="AH704" i="2"/>
  <c r="AI704" i="2"/>
  <c r="AJ704" i="2"/>
  <c r="AK704" i="2"/>
  <c r="AF705" i="2"/>
  <c r="AG705" i="2"/>
  <c r="AE705" i="2" s="1"/>
  <c r="AH705" i="2"/>
  <c r="AI705" i="2"/>
  <c r="AJ705" i="2"/>
  <c r="AK705" i="2"/>
  <c r="AF706" i="2"/>
  <c r="AG706" i="2"/>
  <c r="AH706" i="2"/>
  <c r="AI706" i="2"/>
  <c r="AE706" i="2" s="1"/>
  <c r="AJ706" i="2"/>
  <c r="AK706" i="2"/>
  <c r="AF707" i="2"/>
  <c r="AE707" i="2" s="1"/>
  <c r="AG707" i="2"/>
  <c r="AH707" i="2"/>
  <c r="AI707" i="2"/>
  <c r="AJ707" i="2"/>
  <c r="AK707" i="2"/>
  <c r="AF708" i="2"/>
  <c r="AG708" i="2"/>
  <c r="AH708" i="2"/>
  <c r="AI708" i="2"/>
  <c r="AJ708" i="2"/>
  <c r="AK708" i="2"/>
  <c r="AF709" i="2"/>
  <c r="AG709" i="2"/>
  <c r="AH709" i="2"/>
  <c r="AI709" i="2"/>
  <c r="AE709" i="2" s="1"/>
  <c r="AJ709" i="2"/>
  <c r="AK709" i="2"/>
  <c r="AF710" i="2"/>
  <c r="AE710" i="2" s="1"/>
  <c r="AG710" i="2"/>
  <c r="AH710" i="2"/>
  <c r="AI710" i="2"/>
  <c r="AJ710" i="2"/>
  <c r="AK710" i="2"/>
  <c r="AF711" i="2"/>
  <c r="AG711" i="2"/>
  <c r="AE711" i="2" s="1"/>
  <c r="AH711" i="2"/>
  <c r="AI711" i="2"/>
  <c r="AJ711" i="2"/>
  <c r="AK711" i="2"/>
  <c r="AF712" i="2"/>
  <c r="AG712" i="2"/>
  <c r="AH712" i="2"/>
  <c r="AI712" i="2"/>
  <c r="AJ712" i="2"/>
  <c r="AK712" i="2"/>
  <c r="AF713" i="2"/>
  <c r="AG713" i="2"/>
  <c r="AH713" i="2"/>
  <c r="AE713" i="2" s="1"/>
  <c r="AI713" i="2"/>
  <c r="AJ713" i="2"/>
  <c r="AK713" i="2"/>
  <c r="AF714" i="2"/>
  <c r="AG714" i="2"/>
  <c r="AH714" i="2"/>
  <c r="AI714" i="2"/>
  <c r="AE714" i="2" s="1"/>
  <c r="AJ714" i="2"/>
  <c r="AK714" i="2"/>
  <c r="AF715" i="2"/>
  <c r="AE715" i="2" s="1"/>
  <c r="AG715" i="2"/>
  <c r="AH715" i="2"/>
  <c r="AI715" i="2"/>
  <c r="AJ715" i="2"/>
  <c r="AK715" i="2"/>
  <c r="AF716" i="2"/>
  <c r="AG716" i="2"/>
  <c r="AH716" i="2"/>
  <c r="AI716" i="2"/>
  <c r="AJ716" i="2"/>
  <c r="AK716" i="2"/>
  <c r="AF717" i="2"/>
  <c r="AG717" i="2"/>
  <c r="AE717" i="2" s="1"/>
  <c r="AH717" i="2"/>
  <c r="AI717" i="2"/>
  <c r="AJ717" i="2"/>
  <c r="AK717" i="2"/>
  <c r="AF718" i="2"/>
  <c r="AE718" i="2" s="1"/>
  <c r="AG718" i="2"/>
  <c r="AH718" i="2"/>
  <c r="AI718" i="2"/>
  <c r="AJ718" i="2"/>
  <c r="AK718" i="2"/>
  <c r="AF719" i="2"/>
  <c r="AG719" i="2"/>
  <c r="AH719" i="2"/>
  <c r="AI719" i="2"/>
  <c r="AE719" i="2" s="1"/>
  <c r="AJ719" i="2"/>
  <c r="AK719" i="2"/>
  <c r="AF720" i="2"/>
  <c r="AG720" i="2"/>
  <c r="AH720" i="2"/>
  <c r="AI720" i="2"/>
  <c r="AJ720" i="2"/>
  <c r="AK720" i="2"/>
  <c r="AF721" i="2"/>
  <c r="AG721" i="2"/>
  <c r="AE721" i="2" s="1"/>
  <c r="AH721" i="2"/>
  <c r="AI721" i="2"/>
  <c r="AJ721" i="2"/>
  <c r="AK721" i="2"/>
  <c r="AF722" i="2"/>
  <c r="AG722" i="2"/>
  <c r="AH722" i="2"/>
  <c r="AI722" i="2"/>
  <c r="AE722" i="2" s="1"/>
  <c r="AJ722" i="2"/>
  <c r="AK722" i="2"/>
  <c r="AF723" i="2"/>
  <c r="AE723" i="2" s="1"/>
  <c r="AG723" i="2"/>
  <c r="AH723" i="2"/>
  <c r="AI723" i="2"/>
  <c r="AJ723" i="2"/>
  <c r="AK723" i="2"/>
  <c r="AF724" i="2"/>
  <c r="AG724" i="2"/>
  <c r="AH724" i="2"/>
  <c r="AI724" i="2"/>
  <c r="AJ724" i="2"/>
  <c r="AK724" i="2"/>
  <c r="AF725" i="2"/>
  <c r="AG725" i="2"/>
  <c r="AH725" i="2"/>
  <c r="AI725" i="2"/>
  <c r="AE725" i="2" s="1"/>
  <c r="AJ725" i="2"/>
  <c r="AK725" i="2"/>
  <c r="AF726" i="2"/>
  <c r="AE726" i="2" s="1"/>
  <c r="AG726" i="2"/>
  <c r="AH726" i="2"/>
  <c r="AI726" i="2"/>
  <c r="AJ726" i="2"/>
  <c r="AK726" i="2"/>
  <c r="AF727" i="2"/>
  <c r="AG727" i="2"/>
  <c r="AE727" i="2" s="1"/>
  <c r="AH727" i="2"/>
  <c r="AI727" i="2"/>
  <c r="AJ727" i="2"/>
  <c r="AK727" i="2"/>
  <c r="AF728" i="2"/>
  <c r="AG728" i="2"/>
  <c r="AH728" i="2"/>
  <c r="AI728" i="2"/>
  <c r="AJ728" i="2"/>
  <c r="AK728" i="2"/>
  <c r="AF729" i="2"/>
  <c r="AG729" i="2"/>
  <c r="AH729" i="2"/>
  <c r="AE729" i="2" s="1"/>
  <c r="AI729" i="2"/>
  <c r="AJ729" i="2"/>
  <c r="AK729" i="2"/>
  <c r="AF730" i="2"/>
  <c r="AG730" i="2"/>
  <c r="AH730" i="2"/>
  <c r="AI730" i="2"/>
  <c r="AE730" i="2" s="1"/>
  <c r="AJ730" i="2"/>
  <c r="AK730" i="2"/>
  <c r="AF731" i="2"/>
  <c r="AE731" i="2" s="1"/>
  <c r="AG731" i="2"/>
  <c r="AH731" i="2"/>
  <c r="AI731" i="2"/>
  <c r="AJ731" i="2"/>
  <c r="AK731" i="2"/>
  <c r="AF732" i="2"/>
  <c r="AG732" i="2"/>
  <c r="AH732" i="2"/>
  <c r="AI732" i="2"/>
  <c r="AJ732" i="2"/>
  <c r="AK732" i="2"/>
  <c r="AF733" i="2"/>
  <c r="AG733" i="2"/>
  <c r="AE733" i="2" s="1"/>
  <c r="AH733" i="2"/>
  <c r="AI733" i="2"/>
  <c r="AJ733" i="2"/>
  <c r="AK733" i="2"/>
  <c r="AF734" i="2"/>
  <c r="AE734" i="2" s="1"/>
  <c r="AG734" i="2"/>
  <c r="AH734" i="2"/>
  <c r="AI734" i="2"/>
  <c r="AJ734" i="2"/>
  <c r="AK734" i="2"/>
  <c r="AF735" i="2"/>
  <c r="AG735" i="2"/>
  <c r="AH735" i="2"/>
  <c r="AI735" i="2"/>
  <c r="AE735" i="2" s="1"/>
  <c r="AJ735" i="2"/>
  <c r="AK735" i="2"/>
  <c r="AF736" i="2"/>
  <c r="AG736" i="2"/>
  <c r="AH736" i="2"/>
  <c r="AI736" i="2"/>
  <c r="AJ736" i="2"/>
  <c r="AK736" i="2"/>
  <c r="AF737" i="2"/>
  <c r="AG737" i="2"/>
  <c r="AE737" i="2" s="1"/>
  <c r="AH737" i="2"/>
  <c r="AI737" i="2"/>
  <c r="AJ737" i="2"/>
  <c r="AK737" i="2"/>
  <c r="AF738" i="2"/>
  <c r="AG738" i="2"/>
  <c r="AH738" i="2"/>
  <c r="AI738" i="2"/>
  <c r="AE738" i="2" s="1"/>
  <c r="AJ738" i="2"/>
  <c r="AK738" i="2"/>
  <c r="AF739" i="2"/>
  <c r="AE739" i="2" s="1"/>
  <c r="AG739" i="2"/>
  <c r="AH739" i="2"/>
  <c r="AI739" i="2"/>
  <c r="AJ739" i="2"/>
  <c r="AK739" i="2"/>
  <c r="AF740" i="2"/>
  <c r="AG740" i="2"/>
  <c r="AH740" i="2"/>
  <c r="AI740" i="2"/>
  <c r="AJ740" i="2"/>
  <c r="AK740" i="2"/>
  <c r="AF741" i="2"/>
  <c r="AG741" i="2"/>
  <c r="AH741" i="2"/>
  <c r="AI741" i="2"/>
  <c r="AE741" i="2" s="1"/>
  <c r="AJ741" i="2"/>
  <c r="AK741" i="2"/>
  <c r="AF742" i="2"/>
  <c r="AE742" i="2" s="1"/>
  <c r="AG742" i="2"/>
  <c r="AH742" i="2"/>
  <c r="AI742" i="2"/>
  <c r="AJ742" i="2"/>
  <c r="AK742" i="2"/>
  <c r="AF743" i="2"/>
  <c r="AG743" i="2"/>
  <c r="AE743" i="2" s="1"/>
  <c r="AH743" i="2"/>
  <c r="AI743" i="2"/>
  <c r="AJ743" i="2"/>
  <c r="AK743" i="2"/>
  <c r="AF744" i="2"/>
  <c r="AG744" i="2"/>
  <c r="AH744" i="2"/>
  <c r="AI744" i="2"/>
  <c r="AJ744" i="2"/>
  <c r="AK744" i="2"/>
  <c r="AF745" i="2"/>
  <c r="AG745" i="2"/>
  <c r="AH745" i="2"/>
  <c r="AE745" i="2" s="1"/>
  <c r="AI745" i="2"/>
  <c r="AJ745" i="2"/>
  <c r="AK745" i="2"/>
  <c r="AF746" i="2"/>
  <c r="AG746" i="2"/>
  <c r="AH746" i="2"/>
  <c r="AI746" i="2"/>
  <c r="AE746" i="2" s="1"/>
  <c r="AJ746" i="2"/>
  <c r="AK746" i="2"/>
  <c r="AF747" i="2"/>
  <c r="AE747" i="2" s="1"/>
  <c r="AG747" i="2"/>
  <c r="AH747" i="2"/>
  <c r="AI747" i="2"/>
  <c r="AJ747" i="2"/>
  <c r="AK747" i="2"/>
  <c r="AF748" i="2"/>
  <c r="AG748" i="2"/>
  <c r="AH748" i="2"/>
  <c r="AI748" i="2"/>
  <c r="AJ748" i="2"/>
  <c r="AK748" i="2"/>
  <c r="AF749" i="2"/>
  <c r="AG749" i="2"/>
  <c r="AE749" i="2" s="1"/>
  <c r="AH749" i="2"/>
  <c r="AI749" i="2"/>
  <c r="AJ749" i="2"/>
  <c r="AK749" i="2"/>
  <c r="AF750" i="2"/>
  <c r="AE750" i="2" s="1"/>
  <c r="AG750" i="2"/>
  <c r="AH750" i="2"/>
  <c r="AI750" i="2"/>
  <c r="AJ750" i="2"/>
  <c r="AK750" i="2"/>
  <c r="AF751" i="2"/>
  <c r="AG751" i="2"/>
  <c r="AH751" i="2"/>
  <c r="AI751" i="2"/>
  <c r="AE751" i="2" s="1"/>
  <c r="AJ751" i="2"/>
  <c r="AK751" i="2"/>
  <c r="AF752" i="2"/>
  <c r="AG752" i="2"/>
  <c r="AH752" i="2"/>
  <c r="AI752" i="2"/>
  <c r="AJ752" i="2"/>
  <c r="AK752" i="2"/>
  <c r="AF753" i="2"/>
  <c r="AG753" i="2"/>
  <c r="AE753" i="2" s="1"/>
  <c r="AH753" i="2"/>
  <c r="AI753" i="2"/>
  <c r="AJ753" i="2"/>
  <c r="AK753" i="2"/>
  <c r="AF754" i="2"/>
  <c r="AG754" i="2"/>
  <c r="AH754" i="2"/>
  <c r="AI754" i="2"/>
  <c r="AE754" i="2" s="1"/>
  <c r="AJ754" i="2"/>
  <c r="AK754" i="2"/>
  <c r="AF755" i="2"/>
  <c r="AE755" i="2" s="1"/>
  <c r="AG755" i="2"/>
  <c r="AH755" i="2"/>
  <c r="AI755" i="2"/>
  <c r="AJ755" i="2"/>
  <c r="AK755" i="2"/>
  <c r="AF756" i="2"/>
  <c r="AG756" i="2"/>
  <c r="AH756" i="2"/>
  <c r="AI756" i="2"/>
  <c r="AJ756" i="2"/>
  <c r="AK756" i="2"/>
  <c r="AF757" i="2"/>
  <c r="AG757" i="2"/>
  <c r="AH757" i="2"/>
  <c r="AI757" i="2"/>
  <c r="AE757" i="2" s="1"/>
  <c r="AJ757" i="2"/>
  <c r="AK757" i="2"/>
  <c r="AF758" i="2"/>
  <c r="AE758" i="2" s="1"/>
  <c r="AG758" i="2"/>
  <c r="AH758" i="2"/>
  <c r="AI758" i="2"/>
  <c r="AJ758" i="2"/>
  <c r="AK758" i="2"/>
  <c r="AF759" i="2"/>
  <c r="AG759" i="2"/>
  <c r="AE759" i="2" s="1"/>
  <c r="AH759" i="2"/>
  <c r="AI759" i="2"/>
  <c r="AJ759" i="2"/>
  <c r="AK759" i="2"/>
  <c r="AF760" i="2"/>
  <c r="AG760" i="2"/>
  <c r="AH760" i="2"/>
  <c r="AI760" i="2"/>
  <c r="AJ760" i="2"/>
  <c r="AK760" i="2"/>
  <c r="AF761" i="2"/>
  <c r="AG761" i="2"/>
  <c r="AH761" i="2"/>
  <c r="AE761" i="2" s="1"/>
  <c r="AI761" i="2"/>
  <c r="AJ761" i="2"/>
  <c r="AK761" i="2"/>
  <c r="AF762" i="2"/>
  <c r="AG762" i="2"/>
  <c r="AH762" i="2"/>
  <c r="AI762" i="2"/>
  <c r="AE762" i="2" s="1"/>
  <c r="AJ762" i="2"/>
  <c r="AK762" i="2"/>
  <c r="AF763" i="2"/>
  <c r="AE763" i="2" s="1"/>
  <c r="AG763" i="2"/>
  <c r="AH763" i="2"/>
  <c r="AI763" i="2"/>
  <c r="AJ763" i="2"/>
  <c r="AK763" i="2"/>
  <c r="AF764" i="2"/>
  <c r="AG764" i="2"/>
  <c r="AH764" i="2"/>
  <c r="AI764" i="2"/>
  <c r="AJ764" i="2"/>
  <c r="AK764" i="2"/>
  <c r="AF765" i="2"/>
  <c r="AG765" i="2"/>
  <c r="AE765" i="2" s="1"/>
  <c r="AH765" i="2"/>
  <c r="AI765" i="2"/>
  <c r="AJ765" i="2"/>
  <c r="AK765" i="2"/>
  <c r="AF766" i="2"/>
  <c r="AE766" i="2" s="1"/>
  <c r="AG766" i="2"/>
  <c r="AH766" i="2"/>
  <c r="AI766" i="2"/>
  <c r="AJ766" i="2"/>
  <c r="AK766" i="2"/>
  <c r="AF767" i="2"/>
  <c r="AG767" i="2"/>
  <c r="AH767" i="2"/>
  <c r="AI767" i="2"/>
  <c r="AE767" i="2" s="1"/>
  <c r="AJ767" i="2"/>
  <c r="AK767" i="2"/>
  <c r="AF768" i="2"/>
  <c r="AG768" i="2"/>
  <c r="AH768" i="2"/>
  <c r="AI768" i="2"/>
  <c r="AJ768" i="2"/>
  <c r="AK768" i="2"/>
  <c r="AF769" i="2"/>
  <c r="AE769" i="2" s="1"/>
  <c r="AG769" i="2"/>
  <c r="AH769" i="2"/>
  <c r="AI769" i="2"/>
  <c r="AJ769" i="2"/>
  <c r="AK769" i="2"/>
  <c r="AF770" i="2"/>
  <c r="AG770" i="2"/>
  <c r="AH770" i="2"/>
  <c r="AI770" i="2"/>
  <c r="AE770" i="2" s="1"/>
  <c r="AJ770" i="2"/>
  <c r="AK770" i="2"/>
  <c r="AF771" i="2"/>
  <c r="AE771" i="2" s="1"/>
  <c r="AG771" i="2"/>
  <c r="AH771" i="2"/>
  <c r="AI771" i="2"/>
  <c r="AJ771" i="2"/>
  <c r="AK771" i="2"/>
  <c r="AF772" i="2"/>
  <c r="AG772" i="2"/>
  <c r="AE772" i="2" s="1"/>
  <c r="AH772" i="2"/>
  <c r="AI772" i="2"/>
  <c r="AJ772" i="2"/>
  <c r="AK772" i="2"/>
  <c r="AF773" i="2"/>
  <c r="AE773" i="2" s="1"/>
  <c r="AG773" i="2"/>
  <c r="AH773" i="2"/>
  <c r="AI773" i="2"/>
  <c r="AJ773" i="2"/>
  <c r="AK773" i="2"/>
  <c r="AF774" i="2"/>
  <c r="AG774" i="2"/>
  <c r="AH774" i="2"/>
  <c r="AI774" i="2"/>
  <c r="AE774" i="2" s="1"/>
  <c r="AJ774" i="2"/>
  <c r="AK774" i="2"/>
  <c r="AF775" i="2"/>
  <c r="AE775" i="2" s="1"/>
  <c r="AG775" i="2"/>
  <c r="AH775" i="2"/>
  <c r="AI775" i="2"/>
  <c r="AJ775" i="2"/>
  <c r="AK775" i="2"/>
  <c r="AF776" i="2"/>
  <c r="AG776" i="2"/>
  <c r="AE776" i="2" s="1"/>
  <c r="AH776" i="2"/>
  <c r="AI776" i="2"/>
  <c r="AJ776" i="2"/>
  <c r="AK776" i="2"/>
  <c r="AF777" i="2"/>
  <c r="AE777" i="2" s="1"/>
  <c r="AG777" i="2"/>
  <c r="AH777" i="2"/>
  <c r="AI777" i="2"/>
  <c r="AJ777" i="2"/>
  <c r="AK777" i="2"/>
  <c r="AF778" i="2"/>
  <c r="AG778" i="2"/>
  <c r="AH778" i="2"/>
  <c r="AI778" i="2"/>
  <c r="AE778" i="2" s="1"/>
  <c r="AJ778" i="2"/>
  <c r="AK778" i="2"/>
  <c r="AF779" i="2"/>
  <c r="AE779" i="2" s="1"/>
  <c r="AG779" i="2"/>
  <c r="AH779" i="2"/>
  <c r="AI779" i="2"/>
  <c r="AJ779" i="2"/>
  <c r="AK779" i="2"/>
  <c r="AF780" i="2"/>
  <c r="AG780" i="2"/>
  <c r="AE780" i="2" s="1"/>
  <c r="AH780" i="2"/>
  <c r="AI780" i="2"/>
  <c r="AJ780" i="2"/>
  <c r="AK780" i="2"/>
  <c r="AF781" i="2"/>
  <c r="AE781" i="2" s="1"/>
  <c r="AG781" i="2"/>
  <c r="AH781" i="2"/>
  <c r="AI781" i="2"/>
  <c r="AJ781" i="2"/>
  <c r="AK781" i="2"/>
  <c r="AF782" i="2"/>
  <c r="AG782" i="2"/>
  <c r="AH782" i="2"/>
  <c r="AI782" i="2"/>
  <c r="AE782" i="2" s="1"/>
  <c r="AJ782" i="2"/>
  <c r="AK782" i="2"/>
  <c r="AF783" i="2"/>
  <c r="AE783" i="2" s="1"/>
  <c r="AG783" i="2"/>
  <c r="AH783" i="2"/>
  <c r="AI783" i="2"/>
  <c r="AJ783" i="2"/>
  <c r="AK783" i="2"/>
  <c r="AF784" i="2"/>
  <c r="AG784" i="2"/>
  <c r="AE784" i="2" s="1"/>
  <c r="AH784" i="2"/>
  <c r="AI784" i="2"/>
  <c r="AJ784" i="2"/>
  <c r="AK784" i="2"/>
  <c r="AF785" i="2"/>
  <c r="AE785" i="2" s="1"/>
  <c r="AG785" i="2"/>
  <c r="AH785" i="2"/>
  <c r="AI785" i="2"/>
  <c r="AJ785" i="2"/>
  <c r="AK785" i="2"/>
  <c r="AF786" i="2"/>
  <c r="AG786" i="2"/>
  <c r="AH786" i="2"/>
  <c r="AI786" i="2"/>
  <c r="AE786" i="2" s="1"/>
  <c r="AJ786" i="2"/>
  <c r="AK786" i="2"/>
  <c r="AF787" i="2"/>
  <c r="AE787" i="2" s="1"/>
  <c r="AG787" i="2"/>
  <c r="AH787" i="2"/>
  <c r="AI787" i="2"/>
  <c r="AJ787" i="2"/>
  <c r="AK787" i="2"/>
  <c r="AF788" i="2"/>
  <c r="AG788" i="2"/>
  <c r="AE788" i="2" s="1"/>
  <c r="AH788" i="2"/>
  <c r="AI788" i="2"/>
  <c r="AJ788" i="2"/>
  <c r="AK788" i="2"/>
  <c r="AF789" i="2"/>
  <c r="AE789" i="2" s="1"/>
  <c r="AG789" i="2"/>
  <c r="AH789" i="2"/>
  <c r="AI789" i="2"/>
  <c r="AJ789" i="2"/>
  <c r="AK789" i="2"/>
  <c r="AF790" i="2"/>
  <c r="AG790" i="2"/>
  <c r="AH790" i="2"/>
  <c r="AI790" i="2"/>
  <c r="AE790" i="2" s="1"/>
  <c r="AJ790" i="2"/>
  <c r="AK790" i="2"/>
  <c r="AF791" i="2"/>
  <c r="AE791" i="2" s="1"/>
  <c r="AG791" i="2"/>
  <c r="AH791" i="2"/>
  <c r="AI791" i="2"/>
  <c r="AJ791" i="2"/>
  <c r="AK791" i="2"/>
  <c r="AF792" i="2"/>
  <c r="AG792" i="2"/>
  <c r="AE792" i="2" s="1"/>
  <c r="AH792" i="2"/>
  <c r="AI792" i="2"/>
  <c r="AJ792" i="2"/>
  <c r="AK792" i="2"/>
  <c r="AF793" i="2"/>
  <c r="AE793" i="2" s="1"/>
  <c r="AG793" i="2"/>
  <c r="AH793" i="2"/>
  <c r="AI793" i="2"/>
  <c r="AJ793" i="2"/>
  <c r="AK793" i="2"/>
  <c r="AF794" i="2"/>
  <c r="AG794" i="2"/>
  <c r="AH794" i="2"/>
  <c r="AI794" i="2"/>
  <c r="AE794" i="2" s="1"/>
  <c r="AJ794" i="2"/>
  <c r="AK794" i="2"/>
  <c r="AF795" i="2"/>
  <c r="AE795" i="2" s="1"/>
  <c r="AG795" i="2"/>
  <c r="AH795" i="2"/>
  <c r="AI795" i="2"/>
  <c r="AJ795" i="2"/>
  <c r="AK795" i="2"/>
  <c r="AF796" i="2"/>
  <c r="AG796" i="2"/>
  <c r="AE796" i="2" s="1"/>
  <c r="AH796" i="2"/>
  <c r="AI796" i="2"/>
  <c r="AJ796" i="2"/>
  <c r="AK796" i="2"/>
  <c r="AF797" i="2"/>
  <c r="AE797" i="2" s="1"/>
  <c r="AG797" i="2"/>
  <c r="AH797" i="2"/>
  <c r="AI797" i="2"/>
  <c r="AJ797" i="2"/>
  <c r="AK797" i="2"/>
  <c r="AF798" i="2"/>
  <c r="AG798" i="2"/>
  <c r="AH798" i="2"/>
  <c r="AI798" i="2"/>
  <c r="AE798" i="2" s="1"/>
  <c r="AJ798" i="2"/>
  <c r="AK798" i="2"/>
  <c r="AF799" i="2"/>
  <c r="AE799" i="2" s="1"/>
  <c r="AG799" i="2"/>
  <c r="AH799" i="2"/>
  <c r="AI799" i="2"/>
  <c r="AJ799" i="2"/>
  <c r="AK799" i="2"/>
  <c r="AF800" i="2"/>
  <c r="AG800" i="2"/>
  <c r="AE800" i="2" s="1"/>
  <c r="AH800" i="2"/>
  <c r="AI800" i="2"/>
  <c r="AJ800" i="2"/>
  <c r="AK800" i="2"/>
  <c r="AF801" i="2"/>
  <c r="AE801" i="2" s="1"/>
  <c r="AG801" i="2"/>
  <c r="AH801" i="2"/>
  <c r="AI801" i="2"/>
  <c r="AJ801" i="2"/>
  <c r="AK801" i="2"/>
  <c r="AF802" i="2"/>
  <c r="AG802" i="2"/>
  <c r="AH802" i="2"/>
  <c r="AI802" i="2"/>
  <c r="AE802" i="2" s="1"/>
  <c r="AJ802" i="2"/>
  <c r="AK802" i="2"/>
  <c r="AF803" i="2"/>
  <c r="AE803" i="2" s="1"/>
  <c r="AG803" i="2"/>
  <c r="AH803" i="2"/>
  <c r="AI803" i="2"/>
  <c r="AJ803" i="2"/>
  <c r="AK803" i="2"/>
  <c r="AF804" i="2"/>
  <c r="AG804" i="2"/>
  <c r="AE804" i="2" s="1"/>
  <c r="AH804" i="2"/>
  <c r="AI804" i="2"/>
  <c r="AJ804" i="2"/>
  <c r="AK804" i="2"/>
  <c r="AF805" i="2"/>
  <c r="AE805" i="2" s="1"/>
  <c r="AG805" i="2"/>
  <c r="AH805" i="2"/>
  <c r="AI805" i="2"/>
  <c r="AJ805" i="2"/>
  <c r="AK805" i="2"/>
  <c r="AF806" i="2"/>
  <c r="AG806" i="2"/>
  <c r="AE806" i="2" s="1"/>
  <c r="AH806" i="2"/>
  <c r="AI806" i="2"/>
  <c r="AJ806" i="2"/>
  <c r="AK806" i="2"/>
  <c r="AF807" i="2"/>
  <c r="AE807" i="2" s="1"/>
  <c r="AG807" i="2"/>
  <c r="AH807" i="2"/>
  <c r="AI807" i="2"/>
  <c r="AJ807" i="2"/>
  <c r="AK807" i="2"/>
  <c r="AF808" i="2"/>
  <c r="AG808" i="2"/>
  <c r="AE808" i="2" s="1"/>
  <c r="AH808" i="2"/>
  <c r="AI808" i="2"/>
  <c r="AJ808" i="2"/>
  <c r="AK808" i="2"/>
  <c r="AF809" i="2"/>
  <c r="AE809" i="2" s="1"/>
  <c r="AG809" i="2"/>
  <c r="AH809" i="2"/>
  <c r="AI809" i="2"/>
  <c r="AJ809" i="2"/>
  <c r="AK809" i="2"/>
  <c r="AF810" i="2"/>
  <c r="AG810" i="2"/>
  <c r="AE810" i="2" s="1"/>
  <c r="AH810" i="2"/>
  <c r="AI810" i="2"/>
  <c r="AJ810" i="2"/>
  <c r="AK810" i="2"/>
  <c r="AF811" i="2"/>
  <c r="AE811" i="2" s="1"/>
  <c r="AG811" i="2"/>
  <c r="AH811" i="2"/>
  <c r="AI811" i="2"/>
  <c r="AJ811" i="2"/>
  <c r="AK811" i="2"/>
  <c r="AF812" i="2"/>
  <c r="AG812" i="2"/>
  <c r="AE812" i="2" s="1"/>
  <c r="AH812" i="2"/>
  <c r="AI812" i="2"/>
  <c r="AJ812" i="2"/>
  <c r="AK812" i="2"/>
  <c r="AF813" i="2"/>
  <c r="AE813" i="2" s="1"/>
  <c r="AG813" i="2"/>
  <c r="AH813" i="2"/>
  <c r="AI813" i="2"/>
  <c r="AJ813" i="2"/>
  <c r="AK813" i="2"/>
  <c r="AF814" i="2"/>
  <c r="AG814" i="2"/>
  <c r="AE814" i="2" s="1"/>
  <c r="AH814" i="2"/>
  <c r="AI814" i="2"/>
  <c r="AJ814" i="2"/>
  <c r="AK814" i="2"/>
  <c r="AF815" i="2"/>
  <c r="AE815" i="2" s="1"/>
  <c r="AG815" i="2"/>
  <c r="AH815" i="2"/>
  <c r="AI815" i="2"/>
  <c r="AJ815" i="2"/>
  <c r="AK815" i="2"/>
  <c r="AF816" i="2"/>
  <c r="AG816" i="2"/>
  <c r="AH816" i="2"/>
  <c r="AI816" i="2"/>
  <c r="AE816" i="2" s="1"/>
  <c r="AJ816" i="2"/>
  <c r="AK816" i="2"/>
  <c r="AF817" i="2"/>
  <c r="AE817" i="2" s="1"/>
  <c r="AG817" i="2"/>
  <c r="AH817" i="2"/>
  <c r="AI817" i="2"/>
  <c r="AJ817" i="2"/>
  <c r="AK817" i="2"/>
  <c r="AF818" i="2"/>
  <c r="AG818" i="2"/>
  <c r="AE818" i="2" s="1"/>
  <c r="AH818" i="2"/>
  <c r="AI818" i="2"/>
  <c r="AJ818" i="2"/>
  <c r="AK818" i="2"/>
  <c r="AF819" i="2"/>
  <c r="AE819" i="2" s="1"/>
  <c r="AG819" i="2"/>
  <c r="AH819" i="2"/>
  <c r="AI819" i="2"/>
  <c r="AJ819" i="2"/>
  <c r="AK819" i="2"/>
  <c r="AF820" i="2"/>
  <c r="AG820" i="2"/>
  <c r="AH820" i="2"/>
  <c r="AI820" i="2"/>
  <c r="AE820" i="2" s="1"/>
  <c r="AJ820" i="2"/>
  <c r="AK820" i="2"/>
  <c r="AF821" i="2"/>
  <c r="AE821" i="2" s="1"/>
  <c r="AG821" i="2"/>
  <c r="AH821" i="2"/>
  <c r="AI821" i="2"/>
  <c r="AJ821" i="2"/>
  <c r="AK821" i="2"/>
  <c r="AF822" i="2"/>
  <c r="AG822" i="2"/>
  <c r="AE822" i="2" s="1"/>
  <c r="AH822" i="2"/>
  <c r="AI822" i="2"/>
  <c r="AJ822" i="2"/>
  <c r="AK822" i="2"/>
  <c r="AF823" i="2"/>
  <c r="AE823" i="2" s="1"/>
  <c r="AG823" i="2"/>
  <c r="AH823" i="2"/>
  <c r="AI823" i="2"/>
  <c r="AJ823" i="2"/>
  <c r="AK823" i="2"/>
  <c r="AF824" i="2"/>
  <c r="AG824" i="2"/>
  <c r="AH824" i="2"/>
  <c r="AI824" i="2"/>
  <c r="AE824" i="2" s="1"/>
  <c r="AJ824" i="2"/>
  <c r="AK824" i="2"/>
  <c r="AF825" i="2"/>
  <c r="AE825" i="2" s="1"/>
  <c r="AG825" i="2"/>
  <c r="AH825" i="2"/>
  <c r="AI825" i="2"/>
  <c r="AJ825" i="2"/>
  <c r="AK825" i="2"/>
  <c r="AF826" i="2"/>
  <c r="AG826" i="2"/>
  <c r="AE826" i="2" s="1"/>
  <c r="AH826" i="2"/>
  <c r="AI826" i="2"/>
  <c r="AJ826" i="2"/>
  <c r="AK826" i="2"/>
  <c r="AF827" i="2"/>
  <c r="AE827" i="2" s="1"/>
  <c r="AG827" i="2"/>
  <c r="AH827" i="2"/>
  <c r="AI827" i="2"/>
  <c r="AJ827" i="2"/>
  <c r="AK827" i="2"/>
  <c r="AF828" i="2"/>
  <c r="AG828" i="2"/>
  <c r="AH828" i="2"/>
  <c r="AI828" i="2"/>
  <c r="AE828" i="2" s="1"/>
  <c r="AJ828" i="2"/>
  <c r="AK828" i="2"/>
  <c r="AF829" i="2"/>
  <c r="AE829" i="2" s="1"/>
  <c r="AG829" i="2"/>
  <c r="AH829" i="2"/>
  <c r="AI829" i="2"/>
  <c r="AJ829" i="2"/>
  <c r="AK829" i="2"/>
  <c r="AF830" i="2"/>
  <c r="AG830" i="2"/>
  <c r="AE830" i="2" s="1"/>
  <c r="AH830" i="2"/>
  <c r="AI830" i="2"/>
  <c r="AJ830" i="2"/>
  <c r="AK830" i="2"/>
  <c r="AF831" i="2"/>
  <c r="AE831" i="2" s="1"/>
  <c r="AG831" i="2"/>
  <c r="AH831" i="2"/>
  <c r="AI831" i="2"/>
  <c r="AJ831" i="2"/>
  <c r="AK831" i="2"/>
  <c r="AF832" i="2"/>
  <c r="AG832" i="2"/>
  <c r="AH832" i="2"/>
  <c r="AI832" i="2"/>
  <c r="AE832" i="2" s="1"/>
  <c r="AJ832" i="2"/>
  <c r="AK832" i="2"/>
  <c r="AF833" i="2"/>
  <c r="AE833" i="2" s="1"/>
  <c r="AG833" i="2"/>
  <c r="AH833" i="2"/>
  <c r="AI833" i="2"/>
  <c r="AJ833" i="2"/>
  <c r="AK833" i="2"/>
  <c r="AF834" i="2"/>
  <c r="AG834" i="2"/>
  <c r="AE834" i="2" s="1"/>
  <c r="AH834" i="2"/>
  <c r="AI834" i="2"/>
  <c r="AJ834" i="2"/>
  <c r="AK834" i="2"/>
  <c r="AF835" i="2"/>
  <c r="AE835" i="2" s="1"/>
  <c r="AG835" i="2"/>
  <c r="AH835" i="2"/>
  <c r="AI835" i="2"/>
  <c r="AJ835" i="2"/>
  <c r="AK835" i="2"/>
  <c r="AF836" i="2"/>
  <c r="AG836" i="2"/>
  <c r="AH836" i="2"/>
  <c r="AI836" i="2"/>
  <c r="AE836" i="2" s="1"/>
  <c r="AJ836" i="2"/>
  <c r="AK836" i="2"/>
  <c r="AF837" i="2"/>
  <c r="AE837" i="2" s="1"/>
  <c r="AG837" i="2"/>
  <c r="AH837" i="2"/>
  <c r="AI837" i="2"/>
  <c r="AJ837" i="2"/>
  <c r="AK837" i="2"/>
  <c r="AF838" i="2"/>
  <c r="AG838" i="2"/>
  <c r="AE838" i="2" s="1"/>
  <c r="AH838" i="2"/>
  <c r="AI838" i="2"/>
  <c r="AJ838" i="2"/>
  <c r="AK838" i="2"/>
  <c r="AF839" i="2"/>
  <c r="AE839" i="2" s="1"/>
  <c r="AG839" i="2"/>
  <c r="AH839" i="2"/>
  <c r="AI839" i="2"/>
  <c r="AJ839" i="2"/>
  <c r="AK839" i="2"/>
  <c r="AF840" i="2"/>
  <c r="AG840" i="2"/>
  <c r="AH840" i="2"/>
  <c r="AI840" i="2"/>
  <c r="AE840" i="2" s="1"/>
  <c r="AJ840" i="2"/>
  <c r="AK840" i="2"/>
  <c r="AF841" i="2"/>
  <c r="AE841" i="2" s="1"/>
  <c r="AG841" i="2"/>
  <c r="AH841" i="2"/>
  <c r="AI841" i="2"/>
  <c r="AJ841" i="2"/>
  <c r="AK841" i="2"/>
  <c r="AF842" i="2"/>
  <c r="AG842" i="2"/>
  <c r="AE842" i="2" s="1"/>
  <c r="AH842" i="2"/>
  <c r="AI842" i="2"/>
  <c r="AJ842" i="2"/>
  <c r="AK842" i="2"/>
  <c r="AF843" i="2"/>
  <c r="AE843" i="2" s="1"/>
  <c r="AG843" i="2"/>
  <c r="AH843" i="2"/>
  <c r="AI843" i="2"/>
  <c r="AJ843" i="2"/>
  <c r="AK843" i="2"/>
  <c r="AF844" i="2"/>
  <c r="AG844" i="2"/>
  <c r="AH844" i="2"/>
  <c r="AI844" i="2"/>
  <c r="AE844" i="2" s="1"/>
  <c r="AJ844" i="2"/>
  <c r="AK844" i="2"/>
  <c r="AF845" i="2"/>
  <c r="AE845" i="2" s="1"/>
  <c r="AG845" i="2"/>
  <c r="AH845" i="2"/>
  <c r="AI845" i="2"/>
  <c r="AJ845" i="2"/>
  <c r="AK845" i="2"/>
  <c r="AF846" i="2"/>
  <c r="AG846" i="2"/>
  <c r="AE846" i="2" s="1"/>
  <c r="AH846" i="2"/>
  <c r="AI846" i="2"/>
  <c r="AJ846" i="2"/>
  <c r="AK846" i="2"/>
  <c r="AF847" i="2"/>
  <c r="AE847" i="2" s="1"/>
  <c r="AG847" i="2"/>
  <c r="AH847" i="2"/>
  <c r="AI847" i="2"/>
  <c r="AJ847" i="2"/>
  <c r="AK847" i="2"/>
  <c r="AF848" i="2"/>
  <c r="AG848" i="2"/>
  <c r="AH848" i="2"/>
  <c r="AI848" i="2"/>
  <c r="AE848" i="2" s="1"/>
  <c r="AJ848" i="2"/>
  <c r="AK848" i="2"/>
  <c r="AF849" i="2"/>
  <c r="AE849" i="2" s="1"/>
  <c r="AG849" i="2"/>
  <c r="AH849" i="2"/>
  <c r="AI849" i="2"/>
  <c r="AJ849" i="2"/>
  <c r="AK849" i="2"/>
  <c r="AF850" i="2"/>
  <c r="AG850" i="2"/>
  <c r="AE850" i="2" s="1"/>
  <c r="AH850" i="2"/>
  <c r="AI850" i="2"/>
  <c r="AJ850" i="2"/>
  <c r="AK850" i="2"/>
  <c r="AF851" i="2"/>
  <c r="AE851" i="2" s="1"/>
  <c r="AG851" i="2"/>
  <c r="AH851" i="2"/>
  <c r="AI851" i="2"/>
  <c r="AJ851" i="2"/>
  <c r="AK851" i="2"/>
  <c r="AF852" i="2"/>
  <c r="AG852" i="2"/>
  <c r="AH852" i="2"/>
  <c r="AI852" i="2"/>
  <c r="AE852" i="2" s="1"/>
  <c r="AJ852" i="2"/>
  <c r="AK852" i="2"/>
  <c r="AF853" i="2"/>
  <c r="AE853" i="2" s="1"/>
  <c r="AG853" i="2"/>
  <c r="AH853" i="2"/>
  <c r="AI853" i="2"/>
  <c r="AJ853" i="2"/>
  <c r="AK853" i="2"/>
  <c r="AF854" i="2"/>
  <c r="AG854" i="2"/>
  <c r="AE854" i="2" s="1"/>
  <c r="AH854" i="2"/>
  <c r="AI854" i="2"/>
  <c r="AJ854" i="2"/>
  <c r="AK854" i="2"/>
  <c r="AF855" i="2"/>
  <c r="AE855" i="2" s="1"/>
  <c r="AG855" i="2"/>
  <c r="AH855" i="2"/>
  <c r="AI855" i="2"/>
  <c r="AJ855" i="2"/>
  <c r="AK855" i="2"/>
  <c r="AF856" i="2"/>
  <c r="AG856" i="2"/>
  <c r="AH856" i="2"/>
  <c r="AI856" i="2"/>
  <c r="AE856" i="2" s="1"/>
  <c r="AJ856" i="2"/>
  <c r="AK856" i="2"/>
  <c r="AF857" i="2"/>
  <c r="AE857" i="2" s="1"/>
  <c r="AG857" i="2"/>
  <c r="AH857" i="2"/>
  <c r="AI857" i="2"/>
  <c r="AJ857" i="2"/>
  <c r="AK857" i="2"/>
  <c r="AF858" i="2"/>
  <c r="AG858" i="2"/>
  <c r="AE858" i="2" s="1"/>
  <c r="AH858" i="2"/>
  <c r="AI858" i="2"/>
  <c r="AJ858" i="2"/>
  <c r="AK858" i="2"/>
  <c r="AF859" i="2"/>
  <c r="AE859" i="2" s="1"/>
  <c r="AG859" i="2"/>
  <c r="AH859" i="2"/>
  <c r="AI859" i="2"/>
  <c r="AJ859" i="2"/>
  <c r="AK859" i="2"/>
  <c r="AF860" i="2"/>
  <c r="AG860" i="2"/>
  <c r="AH860" i="2"/>
  <c r="AI860" i="2"/>
  <c r="AE860" i="2" s="1"/>
  <c r="AJ860" i="2"/>
  <c r="AK860" i="2"/>
  <c r="AF861" i="2"/>
  <c r="AE861" i="2" s="1"/>
  <c r="AG861" i="2"/>
  <c r="AH861" i="2"/>
  <c r="AI861" i="2"/>
  <c r="AJ861" i="2"/>
  <c r="AK861" i="2"/>
  <c r="AF862" i="2"/>
  <c r="AG862" i="2"/>
  <c r="AE862" i="2" s="1"/>
  <c r="AH862" i="2"/>
  <c r="AI862" i="2"/>
  <c r="AJ862" i="2"/>
  <c r="AK862" i="2"/>
  <c r="AF863" i="2"/>
  <c r="AE863" i="2" s="1"/>
  <c r="AG863" i="2"/>
  <c r="AH863" i="2"/>
  <c r="AI863" i="2"/>
  <c r="AJ863" i="2"/>
  <c r="AK863" i="2"/>
  <c r="AF864" i="2"/>
  <c r="AG864" i="2"/>
  <c r="AH864" i="2"/>
  <c r="AI864" i="2"/>
  <c r="AE864" i="2" s="1"/>
  <c r="AJ864" i="2"/>
  <c r="AK864" i="2"/>
  <c r="AF865" i="2"/>
  <c r="AE865" i="2" s="1"/>
  <c r="AG865" i="2"/>
  <c r="AH865" i="2"/>
  <c r="AI865" i="2"/>
  <c r="AJ865" i="2"/>
  <c r="AK865" i="2"/>
  <c r="AF866" i="2"/>
  <c r="AG866" i="2"/>
  <c r="AE866" i="2" s="1"/>
  <c r="AH866" i="2"/>
  <c r="AI866" i="2"/>
  <c r="AJ866" i="2"/>
  <c r="AK866" i="2"/>
  <c r="AF867" i="2"/>
  <c r="AE867" i="2" s="1"/>
  <c r="AG867" i="2"/>
  <c r="AH867" i="2"/>
  <c r="AI867" i="2"/>
  <c r="AJ867" i="2"/>
  <c r="AK867" i="2"/>
  <c r="AF868" i="2"/>
  <c r="AG868" i="2"/>
  <c r="AH868" i="2"/>
  <c r="AI868" i="2"/>
  <c r="AE868" i="2" s="1"/>
  <c r="AJ868" i="2"/>
  <c r="AK868" i="2"/>
  <c r="AF869" i="2"/>
  <c r="AE869" i="2" s="1"/>
  <c r="AG869" i="2"/>
  <c r="AH869" i="2"/>
  <c r="AI869" i="2"/>
  <c r="AJ869" i="2"/>
  <c r="AK869" i="2"/>
  <c r="AF870" i="2"/>
  <c r="AG870" i="2"/>
  <c r="AE870" i="2" s="1"/>
  <c r="AH870" i="2"/>
  <c r="AI870" i="2"/>
  <c r="AJ870" i="2"/>
  <c r="AK870" i="2"/>
  <c r="AF871" i="2"/>
  <c r="AE871" i="2" s="1"/>
  <c r="AG871" i="2"/>
  <c r="AH871" i="2"/>
  <c r="AI871" i="2"/>
  <c r="AJ871" i="2"/>
  <c r="AK871" i="2"/>
  <c r="AF872" i="2"/>
  <c r="AG872" i="2"/>
  <c r="AH872" i="2"/>
  <c r="AI872" i="2"/>
  <c r="AE872" i="2" s="1"/>
  <c r="AJ872" i="2"/>
  <c r="AK872" i="2"/>
  <c r="AF873" i="2"/>
  <c r="AE873" i="2" s="1"/>
  <c r="AG873" i="2"/>
  <c r="AH873" i="2"/>
  <c r="AI873" i="2"/>
  <c r="AJ873" i="2"/>
  <c r="AK873" i="2"/>
  <c r="AF874" i="2"/>
  <c r="AG874" i="2"/>
  <c r="AE874" i="2" s="1"/>
  <c r="AH874" i="2"/>
  <c r="AI874" i="2"/>
  <c r="AJ874" i="2"/>
  <c r="AK874" i="2"/>
  <c r="AF875" i="2"/>
  <c r="AE875" i="2" s="1"/>
  <c r="AG875" i="2"/>
  <c r="AH875" i="2"/>
  <c r="AI875" i="2"/>
  <c r="AJ875" i="2"/>
  <c r="AK875" i="2"/>
  <c r="AF876" i="2"/>
  <c r="AG876" i="2"/>
  <c r="AH876" i="2"/>
  <c r="AI876" i="2"/>
  <c r="AE876" i="2" s="1"/>
  <c r="AJ876" i="2"/>
  <c r="AK876" i="2"/>
  <c r="AF877" i="2"/>
  <c r="AE877" i="2" s="1"/>
  <c r="AG877" i="2"/>
  <c r="AH877" i="2"/>
  <c r="AI877" i="2"/>
  <c r="AJ877" i="2"/>
  <c r="AK877" i="2"/>
  <c r="AF878" i="2"/>
  <c r="AG878" i="2"/>
  <c r="AE878" i="2" s="1"/>
  <c r="AH878" i="2"/>
  <c r="AI878" i="2"/>
  <c r="AJ878" i="2"/>
  <c r="AK878" i="2"/>
  <c r="AF879" i="2"/>
  <c r="AE879" i="2" s="1"/>
  <c r="AG879" i="2"/>
  <c r="AH879" i="2"/>
  <c r="AI879" i="2"/>
  <c r="AJ879" i="2"/>
  <c r="AK879" i="2"/>
  <c r="AF880" i="2"/>
  <c r="AG880" i="2"/>
  <c r="AH880" i="2"/>
  <c r="AI880" i="2"/>
  <c r="AE880" i="2" s="1"/>
  <c r="AJ880" i="2"/>
  <c r="AK880" i="2"/>
  <c r="AF881" i="2"/>
  <c r="AE881" i="2" s="1"/>
  <c r="AG881" i="2"/>
  <c r="AH881" i="2"/>
  <c r="AI881" i="2"/>
  <c r="AJ881" i="2"/>
  <c r="AK881" i="2"/>
  <c r="AF882" i="2"/>
  <c r="AG882" i="2"/>
  <c r="AE882" i="2" s="1"/>
  <c r="AH882" i="2"/>
  <c r="AI882" i="2"/>
  <c r="AJ882" i="2"/>
  <c r="AK882" i="2"/>
  <c r="AF883" i="2"/>
  <c r="AE883" i="2" s="1"/>
  <c r="AG883" i="2"/>
  <c r="AH883" i="2"/>
  <c r="AI883" i="2"/>
  <c r="AJ883" i="2"/>
  <c r="AK883" i="2"/>
  <c r="AF884" i="2"/>
  <c r="AG884" i="2"/>
  <c r="AH884" i="2"/>
  <c r="AI884" i="2"/>
  <c r="AE884" i="2" s="1"/>
  <c r="AJ884" i="2"/>
  <c r="AK884" i="2"/>
  <c r="AF885" i="2"/>
  <c r="AE885" i="2" s="1"/>
  <c r="AG885" i="2"/>
  <c r="AH885" i="2"/>
  <c r="AI885" i="2"/>
  <c r="AJ885" i="2"/>
  <c r="AK885" i="2"/>
  <c r="AF886" i="2"/>
  <c r="AG886" i="2"/>
  <c r="AE886" i="2" s="1"/>
  <c r="AH886" i="2"/>
  <c r="AI886" i="2"/>
  <c r="AJ886" i="2"/>
  <c r="AK886" i="2"/>
  <c r="AF887" i="2"/>
  <c r="AE887" i="2" s="1"/>
  <c r="AG887" i="2"/>
  <c r="AH887" i="2"/>
  <c r="AI887" i="2"/>
  <c r="AJ887" i="2"/>
  <c r="AK887" i="2"/>
  <c r="AF888" i="2"/>
  <c r="AG888" i="2"/>
  <c r="AH888" i="2"/>
  <c r="AI888" i="2"/>
  <c r="AE888" i="2" s="1"/>
  <c r="AJ888" i="2"/>
  <c r="AK888" i="2"/>
  <c r="AF889" i="2"/>
  <c r="AE889" i="2" s="1"/>
  <c r="AG889" i="2"/>
  <c r="AH889" i="2"/>
  <c r="AI889" i="2"/>
  <c r="AJ889" i="2"/>
  <c r="AK889" i="2"/>
  <c r="AF890" i="2"/>
  <c r="AG890" i="2"/>
  <c r="AE890" i="2" s="1"/>
  <c r="AH890" i="2"/>
  <c r="AI890" i="2"/>
  <c r="AJ890" i="2"/>
  <c r="AK890" i="2"/>
  <c r="AF891" i="2"/>
  <c r="AE891" i="2" s="1"/>
  <c r="AG891" i="2"/>
  <c r="AH891" i="2"/>
  <c r="AI891" i="2"/>
  <c r="AJ891" i="2"/>
  <c r="AK891" i="2"/>
  <c r="AF892" i="2"/>
  <c r="AG892" i="2"/>
  <c r="AH892" i="2"/>
  <c r="AI892" i="2"/>
  <c r="AE892" i="2" s="1"/>
  <c r="AJ892" i="2"/>
  <c r="AK892" i="2"/>
  <c r="AF893" i="2"/>
  <c r="AE893" i="2" s="1"/>
  <c r="AG893" i="2"/>
  <c r="AH893" i="2"/>
  <c r="AI893" i="2"/>
  <c r="AJ893" i="2"/>
  <c r="AK893" i="2"/>
  <c r="AF894" i="2"/>
  <c r="AG894" i="2"/>
  <c r="AE894" i="2" s="1"/>
  <c r="AH894" i="2"/>
  <c r="AI894" i="2"/>
  <c r="AJ894" i="2"/>
  <c r="AK894" i="2"/>
  <c r="AF895" i="2"/>
  <c r="AE895" i="2" s="1"/>
  <c r="AG895" i="2"/>
  <c r="AH895" i="2"/>
  <c r="AI895" i="2"/>
  <c r="AJ895" i="2"/>
  <c r="AK895" i="2"/>
  <c r="AF896" i="2"/>
  <c r="AG896" i="2"/>
  <c r="AH896" i="2"/>
  <c r="AI896" i="2"/>
  <c r="AE896" i="2" s="1"/>
  <c r="AJ896" i="2"/>
  <c r="AK896" i="2"/>
  <c r="AF897" i="2"/>
  <c r="AE897" i="2" s="1"/>
  <c r="AG897" i="2"/>
  <c r="AH897" i="2"/>
  <c r="AI897" i="2"/>
  <c r="AJ897" i="2"/>
  <c r="AK897" i="2"/>
  <c r="AF898" i="2"/>
  <c r="AG898" i="2"/>
  <c r="AE898" i="2" s="1"/>
  <c r="AH898" i="2"/>
  <c r="AI898" i="2"/>
  <c r="AJ898" i="2"/>
  <c r="AK898" i="2"/>
  <c r="AF899" i="2"/>
  <c r="AE899" i="2" s="1"/>
  <c r="AG899" i="2"/>
  <c r="AH899" i="2"/>
  <c r="AI899" i="2"/>
  <c r="AJ899" i="2"/>
  <c r="AK899" i="2"/>
  <c r="AF900" i="2"/>
  <c r="AG900" i="2"/>
  <c r="AH900" i="2"/>
  <c r="AI900" i="2"/>
  <c r="AE900" i="2" s="1"/>
  <c r="AJ900" i="2"/>
  <c r="AK900" i="2"/>
  <c r="AF901" i="2"/>
  <c r="AE901" i="2" s="1"/>
  <c r="AG901" i="2"/>
  <c r="AH901" i="2"/>
  <c r="AI901" i="2"/>
  <c r="AJ901" i="2"/>
  <c r="AK901" i="2"/>
  <c r="AF902" i="2"/>
  <c r="AG902" i="2"/>
  <c r="AE902" i="2" s="1"/>
  <c r="AH902" i="2"/>
  <c r="AI902" i="2"/>
  <c r="AJ902" i="2"/>
  <c r="AK902" i="2"/>
  <c r="AF903" i="2"/>
  <c r="AE903" i="2" s="1"/>
  <c r="AG903" i="2"/>
  <c r="AH903" i="2"/>
  <c r="AI903" i="2"/>
  <c r="AJ903" i="2"/>
  <c r="AK903" i="2"/>
  <c r="AF904" i="2"/>
  <c r="AG904" i="2"/>
  <c r="AH904" i="2"/>
  <c r="AI904" i="2"/>
  <c r="AE904" i="2" s="1"/>
  <c r="AJ904" i="2"/>
  <c r="AK904" i="2"/>
  <c r="AF905" i="2"/>
  <c r="AE905" i="2" s="1"/>
  <c r="AG905" i="2"/>
  <c r="AH905" i="2"/>
  <c r="AI905" i="2"/>
  <c r="AJ905" i="2"/>
  <c r="AK905" i="2"/>
  <c r="AF906" i="2"/>
  <c r="AG906" i="2"/>
  <c r="AE906" i="2" s="1"/>
  <c r="AH906" i="2"/>
  <c r="AI906" i="2"/>
  <c r="AJ906" i="2"/>
  <c r="AK906" i="2"/>
  <c r="AF907" i="2"/>
  <c r="AE907" i="2" s="1"/>
  <c r="AG907" i="2"/>
  <c r="AH907" i="2"/>
  <c r="AI907" i="2"/>
  <c r="AJ907" i="2"/>
  <c r="AK907" i="2"/>
  <c r="AF908" i="2"/>
  <c r="AG908" i="2"/>
  <c r="AH908" i="2"/>
  <c r="AI908" i="2"/>
  <c r="AE908" i="2" s="1"/>
  <c r="AJ908" i="2"/>
  <c r="AK908" i="2"/>
  <c r="AF909" i="2"/>
  <c r="AE909" i="2" s="1"/>
  <c r="AG909" i="2"/>
  <c r="AH909" i="2"/>
  <c r="AI909" i="2"/>
  <c r="AJ909" i="2"/>
  <c r="AK909" i="2"/>
  <c r="AF910" i="2"/>
  <c r="AG910" i="2"/>
  <c r="AE910" i="2" s="1"/>
  <c r="AH910" i="2"/>
  <c r="AI910" i="2"/>
  <c r="AJ910" i="2"/>
  <c r="AK910" i="2"/>
  <c r="AF911" i="2"/>
  <c r="AE911" i="2" s="1"/>
  <c r="AG911" i="2"/>
  <c r="AH911" i="2"/>
  <c r="AI911" i="2"/>
  <c r="AJ911" i="2"/>
  <c r="AK911" i="2"/>
  <c r="AF912" i="2"/>
  <c r="AG912" i="2"/>
  <c r="AH912" i="2"/>
  <c r="AI912" i="2"/>
  <c r="AE912" i="2" s="1"/>
  <c r="AJ912" i="2"/>
  <c r="AK912" i="2"/>
  <c r="AF913" i="2"/>
  <c r="AE913" i="2" s="1"/>
  <c r="AG913" i="2"/>
  <c r="AH913" i="2"/>
  <c r="AI913" i="2"/>
  <c r="AJ913" i="2"/>
  <c r="AK913" i="2"/>
  <c r="AF914" i="2"/>
  <c r="AG914" i="2"/>
  <c r="AE914" i="2" s="1"/>
  <c r="AH914" i="2"/>
  <c r="AI914" i="2"/>
  <c r="AJ914" i="2"/>
  <c r="AK914" i="2"/>
  <c r="AF915" i="2"/>
  <c r="AE915" i="2" s="1"/>
  <c r="AG915" i="2"/>
  <c r="AH915" i="2"/>
  <c r="AI915" i="2"/>
  <c r="AJ915" i="2"/>
  <c r="AK915" i="2"/>
  <c r="AF916" i="2"/>
  <c r="AG916" i="2"/>
  <c r="AH916" i="2"/>
  <c r="AI916" i="2"/>
  <c r="AE916" i="2" s="1"/>
  <c r="AJ916" i="2"/>
  <c r="AK916" i="2"/>
  <c r="AF917" i="2"/>
  <c r="AE917" i="2" s="1"/>
  <c r="AG917" i="2"/>
  <c r="AH917" i="2"/>
  <c r="AI917" i="2"/>
  <c r="AJ917" i="2"/>
  <c r="AK917" i="2"/>
  <c r="AF918" i="2"/>
  <c r="AG918" i="2"/>
  <c r="AE918" i="2" s="1"/>
  <c r="AH918" i="2"/>
  <c r="AI918" i="2"/>
  <c r="AJ918" i="2"/>
  <c r="AK918" i="2"/>
  <c r="AF919" i="2"/>
  <c r="AE919" i="2" s="1"/>
  <c r="AG919" i="2"/>
  <c r="AH919" i="2"/>
  <c r="AI919" i="2"/>
  <c r="AJ919" i="2"/>
  <c r="AK919" i="2"/>
  <c r="AF920" i="2"/>
  <c r="AG920" i="2"/>
  <c r="AH920" i="2"/>
  <c r="AI920" i="2"/>
  <c r="AE920" i="2" s="1"/>
  <c r="AJ920" i="2"/>
  <c r="AK920" i="2"/>
  <c r="AF921" i="2"/>
  <c r="AE921" i="2" s="1"/>
  <c r="AG921" i="2"/>
  <c r="AH921" i="2"/>
  <c r="AI921" i="2"/>
  <c r="AJ921" i="2"/>
  <c r="AK921" i="2"/>
  <c r="AF922" i="2"/>
  <c r="AG922" i="2"/>
  <c r="AE922" i="2" s="1"/>
  <c r="AH922" i="2"/>
  <c r="AI922" i="2"/>
  <c r="AJ922" i="2"/>
  <c r="AK922" i="2"/>
  <c r="AF923" i="2"/>
  <c r="AE923" i="2" s="1"/>
  <c r="AG923" i="2"/>
  <c r="AH923" i="2"/>
  <c r="AI923" i="2"/>
  <c r="AJ923" i="2"/>
  <c r="AK923" i="2"/>
  <c r="AF924" i="2"/>
  <c r="AG924" i="2"/>
  <c r="AH924" i="2"/>
  <c r="AI924" i="2"/>
  <c r="AE924" i="2" s="1"/>
  <c r="AJ924" i="2"/>
  <c r="AK924" i="2"/>
  <c r="AF925" i="2"/>
  <c r="AE925" i="2" s="1"/>
  <c r="AG925" i="2"/>
  <c r="AH925" i="2"/>
  <c r="AI925" i="2"/>
  <c r="AJ925" i="2"/>
  <c r="AK925" i="2"/>
  <c r="AF926" i="2"/>
  <c r="AG926" i="2"/>
  <c r="AE926" i="2" s="1"/>
  <c r="AH926" i="2"/>
  <c r="AI926" i="2"/>
  <c r="AJ926" i="2"/>
  <c r="AK926" i="2"/>
  <c r="AF927" i="2"/>
  <c r="AE927" i="2" s="1"/>
  <c r="AG927" i="2"/>
  <c r="AH927" i="2"/>
  <c r="AI927" i="2"/>
  <c r="AJ927" i="2"/>
  <c r="AK927" i="2"/>
  <c r="AF928" i="2"/>
  <c r="AG928" i="2"/>
  <c r="AH928" i="2"/>
  <c r="AI928" i="2"/>
  <c r="AE928" i="2" s="1"/>
  <c r="AJ928" i="2"/>
  <c r="AK928" i="2"/>
  <c r="AF929" i="2"/>
  <c r="AE929" i="2" s="1"/>
  <c r="AG929" i="2"/>
  <c r="AH929" i="2"/>
  <c r="AI929" i="2"/>
  <c r="AJ929" i="2"/>
  <c r="AK929" i="2"/>
  <c r="AF930" i="2"/>
  <c r="AG930" i="2"/>
  <c r="AE930" i="2" s="1"/>
  <c r="AH930" i="2"/>
  <c r="AI930" i="2"/>
  <c r="AJ930" i="2"/>
  <c r="AK930" i="2"/>
  <c r="AF931" i="2"/>
  <c r="AE931" i="2" s="1"/>
  <c r="AG931" i="2"/>
  <c r="AH931" i="2"/>
  <c r="AI931" i="2"/>
  <c r="AJ931" i="2"/>
  <c r="AK931" i="2"/>
  <c r="AF932" i="2"/>
  <c r="AG932" i="2"/>
  <c r="AH932" i="2"/>
  <c r="AI932" i="2"/>
  <c r="AE932" i="2" s="1"/>
  <c r="AJ932" i="2"/>
  <c r="AK932" i="2"/>
  <c r="AF933" i="2"/>
  <c r="AE933" i="2" s="1"/>
  <c r="AG933" i="2"/>
  <c r="AH933" i="2"/>
  <c r="AI933" i="2"/>
  <c r="AJ933" i="2"/>
  <c r="AK933" i="2"/>
  <c r="AF934" i="2"/>
  <c r="AG934" i="2"/>
  <c r="AE934" i="2" s="1"/>
  <c r="AH934" i="2"/>
  <c r="AI934" i="2"/>
  <c r="AJ934" i="2"/>
  <c r="AK934" i="2"/>
  <c r="AF935" i="2"/>
  <c r="AE935" i="2" s="1"/>
  <c r="AG935" i="2"/>
  <c r="AH935" i="2"/>
  <c r="AI935" i="2"/>
  <c r="AJ935" i="2"/>
  <c r="AK935" i="2"/>
  <c r="AF936" i="2"/>
  <c r="AG936" i="2"/>
  <c r="AH936" i="2"/>
  <c r="AI936" i="2"/>
  <c r="AE936" i="2" s="1"/>
  <c r="AJ936" i="2"/>
  <c r="AK936" i="2"/>
  <c r="AF937" i="2"/>
  <c r="AE937" i="2" s="1"/>
  <c r="AG937" i="2"/>
  <c r="AH937" i="2"/>
  <c r="AI937" i="2"/>
  <c r="AJ937" i="2"/>
  <c r="AK937" i="2"/>
  <c r="AF938" i="2"/>
  <c r="AG938" i="2"/>
  <c r="AE938" i="2" s="1"/>
  <c r="AH938" i="2"/>
  <c r="AI938" i="2"/>
  <c r="AJ938" i="2"/>
  <c r="AK938" i="2"/>
  <c r="AF939" i="2"/>
  <c r="AE939" i="2" s="1"/>
  <c r="AG939" i="2"/>
  <c r="AH939" i="2"/>
  <c r="AI939" i="2"/>
  <c r="AJ939" i="2"/>
  <c r="AK939" i="2"/>
  <c r="AF940" i="2"/>
  <c r="AG940" i="2"/>
  <c r="AH940" i="2"/>
  <c r="AI940" i="2"/>
  <c r="AE940" i="2" s="1"/>
  <c r="AJ940" i="2"/>
  <c r="AK940" i="2"/>
  <c r="AF941" i="2"/>
  <c r="AE941" i="2" s="1"/>
  <c r="AG941" i="2"/>
  <c r="AH941" i="2"/>
  <c r="AI941" i="2"/>
  <c r="AJ941" i="2"/>
  <c r="AK941" i="2"/>
  <c r="AF942" i="2"/>
  <c r="AG942" i="2"/>
  <c r="AE942" i="2" s="1"/>
  <c r="AH942" i="2"/>
  <c r="AI942" i="2"/>
  <c r="AJ942" i="2"/>
  <c r="AK942" i="2"/>
  <c r="AF943" i="2"/>
  <c r="AE943" i="2" s="1"/>
  <c r="AG943" i="2"/>
  <c r="AH943" i="2"/>
  <c r="AI943" i="2"/>
  <c r="AJ943" i="2"/>
  <c r="AK943" i="2"/>
  <c r="AF944" i="2"/>
  <c r="AG944" i="2"/>
  <c r="AH944" i="2"/>
  <c r="AI944" i="2"/>
  <c r="AE944" i="2" s="1"/>
  <c r="AJ944" i="2"/>
  <c r="AK944" i="2"/>
  <c r="AF945" i="2"/>
  <c r="AE945" i="2" s="1"/>
  <c r="AG945" i="2"/>
  <c r="AH945" i="2"/>
  <c r="AI945" i="2"/>
  <c r="AJ945" i="2"/>
  <c r="AK945" i="2"/>
  <c r="AF946" i="2"/>
  <c r="AG946" i="2"/>
  <c r="AE946" i="2" s="1"/>
  <c r="AH946" i="2"/>
  <c r="AI946" i="2"/>
  <c r="AJ946" i="2"/>
  <c r="AK946" i="2"/>
  <c r="AF947" i="2"/>
  <c r="AE947" i="2" s="1"/>
  <c r="AG947" i="2"/>
  <c r="AH947" i="2"/>
  <c r="AI947" i="2"/>
  <c r="AJ947" i="2"/>
  <c r="AK947" i="2"/>
  <c r="AF948" i="2"/>
  <c r="AG948" i="2"/>
  <c r="AH948" i="2"/>
  <c r="AI948" i="2"/>
  <c r="AE948" i="2" s="1"/>
  <c r="AJ948" i="2"/>
  <c r="AK948" i="2"/>
  <c r="AF949" i="2"/>
  <c r="AE949" i="2" s="1"/>
  <c r="AG949" i="2"/>
  <c r="AH949" i="2"/>
  <c r="AI949" i="2"/>
  <c r="AJ949" i="2"/>
  <c r="AK949" i="2"/>
  <c r="AF950" i="2"/>
  <c r="AG950" i="2"/>
  <c r="AE950" i="2" s="1"/>
  <c r="AH950" i="2"/>
  <c r="AI950" i="2"/>
  <c r="AJ950" i="2"/>
  <c r="AK950" i="2"/>
  <c r="AF951" i="2"/>
  <c r="AE951" i="2" s="1"/>
  <c r="AG951" i="2"/>
  <c r="AH951" i="2"/>
  <c r="AI951" i="2"/>
  <c r="AJ951" i="2"/>
  <c r="AK951" i="2"/>
  <c r="AF952" i="2"/>
  <c r="AG952" i="2"/>
  <c r="AH952" i="2"/>
  <c r="AI952" i="2"/>
  <c r="AE952" i="2" s="1"/>
  <c r="AJ952" i="2"/>
  <c r="AK952" i="2"/>
  <c r="AF953" i="2"/>
  <c r="AE953" i="2" s="1"/>
  <c r="AG953" i="2"/>
  <c r="AH953" i="2"/>
  <c r="AI953" i="2"/>
  <c r="AJ953" i="2"/>
  <c r="AK953" i="2"/>
  <c r="AF954" i="2"/>
  <c r="AG954" i="2"/>
  <c r="AE954" i="2" s="1"/>
  <c r="AH954" i="2"/>
  <c r="AI954" i="2"/>
  <c r="AJ954" i="2"/>
  <c r="AK954" i="2"/>
  <c r="AF955" i="2"/>
  <c r="AE955" i="2" s="1"/>
  <c r="AG955" i="2"/>
  <c r="AH955" i="2"/>
  <c r="AI955" i="2"/>
  <c r="AJ955" i="2"/>
  <c r="AK955" i="2"/>
  <c r="AF956" i="2"/>
  <c r="AG956" i="2"/>
  <c r="AH956" i="2"/>
  <c r="AI956" i="2"/>
  <c r="AE956" i="2" s="1"/>
  <c r="AJ956" i="2"/>
  <c r="AK956" i="2"/>
  <c r="AF957" i="2"/>
  <c r="AE957" i="2" s="1"/>
  <c r="AG957" i="2"/>
  <c r="AH957" i="2"/>
  <c r="AI957" i="2"/>
  <c r="AJ957" i="2"/>
  <c r="AK957" i="2"/>
  <c r="AF958" i="2"/>
  <c r="AG958" i="2"/>
  <c r="AE958" i="2" s="1"/>
  <c r="AH958" i="2"/>
  <c r="AI958" i="2"/>
  <c r="AJ958" i="2"/>
  <c r="AK958" i="2"/>
  <c r="AF959" i="2"/>
  <c r="AE959" i="2" s="1"/>
  <c r="AG959" i="2"/>
  <c r="AH959" i="2"/>
  <c r="AI959" i="2"/>
  <c r="AJ959" i="2"/>
  <c r="AK959" i="2"/>
  <c r="AF960" i="2"/>
  <c r="AG960" i="2"/>
  <c r="AH960" i="2"/>
  <c r="AI960" i="2"/>
  <c r="AE960" i="2" s="1"/>
  <c r="AJ960" i="2"/>
  <c r="AK960" i="2"/>
  <c r="AF961" i="2"/>
  <c r="AE961" i="2" s="1"/>
  <c r="AG961" i="2"/>
  <c r="AH961" i="2"/>
  <c r="AI961" i="2"/>
  <c r="AJ961" i="2"/>
  <c r="AK961" i="2"/>
  <c r="AF962" i="2"/>
  <c r="AG962" i="2"/>
  <c r="AE962" i="2" s="1"/>
  <c r="AH962" i="2"/>
  <c r="AI962" i="2"/>
  <c r="AJ962" i="2"/>
  <c r="AK962" i="2"/>
  <c r="AF963" i="2"/>
  <c r="AE963" i="2" s="1"/>
  <c r="AG963" i="2"/>
  <c r="AH963" i="2"/>
  <c r="AI963" i="2"/>
  <c r="AJ963" i="2"/>
  <c r="AK963" i="2"/>
  <c r="AF964" i="2"/>
  <c r="AG964" i="2"/>
  <c r="AH964" i="2"/>
  <c r="AI964" i="2"/>
  <c r="AE964" i="2" s="1"/>
  <c r="AJ964" i="2"/>
  <c r="AK964" i="2"/>
  <c r="AF965" i="2"/>
  <c r="AE965" i="2" s="1"/>
  <c r="AG965" i="2"/>
  <c r="AH965" i="2"/>
  <c r="AI965" i="2"/>
  <c r="AJ965" i="2"/>
  <c r="AK965" i="2"/>
  <c r="AF966" i="2"/>
  <c r="AG966" i="2"/>
  <c r="AE966" i="2" s="1"/>
  <c r="AH966" i="2"/>
  <c r="AI966" i="2"/>
  <c r="AJ966" i="2"/>
  <c r="AK966" i="2"/>
  <c r="AF967" i="2"/>
  <c r="AE967" i="2" s="1"/>
  <c r="AG967" i="2"/>
  <c r="AH967" i="2"/>
  <c r="AI967" i="2"/>
  <c r="AJ967" i="2"/>
  <c r="AK967" i="2"/>
  <c r="AF968" i="2"/>
  <c r="AG968" i="2"/>
  <c r="AH968" i="2"/>
  <c r="AI968" i="2"/>
  <c r="AE968" i="2" s="1"/>
  <c r="AJ968" i="2"/>
  <c r="AK968" i="2"/>
  <c r="AF969" i="2"/>
  <c r="AE969" i="2" s="1"/>
  <c r="AG969" i="2"/>
  <c r="AH969" i="2"/>
  <c r="AI969" i="2"/>
  <c r="AJ969" i="2"/>
  <c r="AK969" i="2"/>
  <c r="AF970" i="2"/>
  <c r="AG970" i="2"/>
  <c r="AE970" i="2" s="1"/>
  <c r="AH970" i="2"/>
  <c r="AI970" i="2"/>
  <c r="AJ970" i="2"/>
  <c r="AK970" i="2"/>
  <c r="AF971" i="2"/>
  <c r="AE971" i="2" s="1"/>
  <c r="AG971" i="2"/>
  <c r="AH971" i="2"/>
  <c r="AI971" i="2"/>
  <c r="AJ971" i="2"/>
  <c r="AK971" i="2"/>
  <c r="AF972" i="2"/>
  <c r="AG972" i="2"/>
  <c r="AH972" i="2"/>
  <c r="AI972" i="2"/>
  <c r="AE972" i="2" s="1"/>
  <c r="AJ972" i="2"/>
  <c r="AK972" i="2"/>
  <c r="AF973" i="2"/>
  <c r="AE973" i="2" s="1"/>
  <c r="AG973" i="2"/>
  <c r="AH973" i="2"/>
  <c r="AI973" i="2"/>
  <c r="AJ973" i="2"/>
  <c r="AK973" i="2"/>
  <c r="AF974" i="2"/>
  <c r="AG974" i="2"/>
  <c r="AE974" i="2" s="1"/>
  <c r="AH974" i="2"/>
  <c r="AI974" i="2"/>
  <c r="AJ974" i="2"/>
  <c r="AK974" i="2"/>
  <c r="AF975" i="2"/>
  <c r="AE975" i="2" s="1"/>
  <c r="AG975" i="2"/>
  <c r="AH975" i="2"/>
  <c r="AI975" i="2"/>
  <c r="AJ975" i="2"/>
  <c r="AK975" i="2"/>
  <c r="AF976" i="2"/>
  <c r="AG976" i="2"/>
  <c r="AH976" i="2"/>
  <c r="AI976" i="2"/>
  <c r="AE976" i="2" s="1"/>
  <c r="AJ976" i="2"/>
  <c r="AK976" i="2"/>
  <c r="AF977" i="2"/>
  <c r="AE977" i="2" s="1"/>
  <c r="AG977" i="2"/>
  <c r="AH977" i="2"/>
  <c r="AI977" i="2"/>
  <c r="AJ977" i="2"/>
  <c r="AK977" i="2"/>
  <c r="AF978" i="2"/>
  <c r="AG978" i="2"/>
  <c r="AE978" i="2" s="1"/>
  <c r="AH978" i="2"/>
  <c r="AI978" i="2"/>
  <c r="AJ978" i="2"/>
  <c r="AK978" i="2"/>
  <c r="AF979" i="2"/>
  <c r="AE979" i="2" s="1"/>
  <c r="AG979" i="2"/>
  <c r="AH979" i="2"/>
  <c r="AI979" i="2"/>
  <c r="AJ979" i="2"/>
  <c r="AK979" i="2"/>
  <c r="AF980" i="2"/>
  <c r="AG980" i="2"/>
  <c r="AH980" i="2"/>
  <c r="AI980" i="2"/>
  <c r="AE980" i="2" s="1"/>
  <c r="AJ980" i="2"/>
  <c r="AK980" i="2"/>
  <c r="AF981" i="2"/>
  <c r="AE981" i="2" s="1"/>
  <c r="AG981" i="2"/>
  <c r="AH981" i="2"/>
  <c r="AI981" i="2"/>
  <c r="AJ981" i="2"/>
  <c r="AK981" i="2"/>
  <c r="AF982" i="2"/>
  <c r="AG982" i="2"/>
  <c r="AE982" i="2" s="1"/>
  <c r="AH982" i="2"/>
  <c r="AI982" i="2"/>
  <c r="AJ982" i="2"/>
  <c r="AK982" i="2"/>
  <c r="AF983" i="2"/>
  <c r="AE983" i="2" s="1"/>
  <c r="AG983" i="2"/>
  <c r="AH983" i="2"/>
  <c r="AI983" i="2"/>
  <c r="AJ983" i="2"/>
  <c r="AK983" i="2"/>
  <c r="AF984" i="2"/>
  <c r="AG984" i="2"/>
  <c r="AH984" i="2"/>
  <c r="AI984" i="2"/>
  <c r="AE984" i="2" s="1"/>
  <c r="AJ984" i="2"/>
  <c r="AK984" i="2"/>
  <c r="AF985" i="2"/>
  <c r="AE985" i="2" s="1"/>
  <c r="AG985" i="2"/>
  <c r="AH985" i="2"/>
  <c r="AI985" i="2"/>
  <c r="AJ985" i="2"/>
  <c r="AK985" i="2"/>
  <c r="AF986" i="2"/>
  <c r="AG986" i="2"/>
  <c r="AE986" i="2" s="1"/>
  <c r="AH986" i="2"/>
  <c r="AI986" i="2"/>
  <c r="AJ986" i="2"/>
  <c r="AK986" i="2"/>
  <c r="AF987" i="2"/>
  <c r="AE987" i="2" s="1"/>
  <c r="AG987" i="2"/>
  <c r="AH987" i="2"/>
  <c r="AI987" i="2"/>
  <c r="AJ987" i="2"/>
  <c r="AK987" i="2"/>
  <c r="AF988" i="2"/>
  <c r="AG988" i="2"/>
  <c r="AH988" i="2"/>
  <c r="AI988" i="2"/>
  <c r="AE988" i="2" s="1"/>
  <c r="AJ988" i="2"/>
  <c r="AK988" i="2"/>
  <c r="AF989" i="2"/>
  <c r="AE989" i="2" s="1"/>
  <c r="AG989" i="2"/>
  <c r="AH989" i="2"/>
  <c r="AI989" i="2"/>
  <c r="AJ989" i="2"/>
  <c r="AK989" i="2"/>
  <c r="AF990" i="2"/>
  <c r="AG990" i="2"/>
  <c r="AE990" i="2" s="1"/>
  <c r="AH990" i="2"/>
  <c r="AI990" i="2"/>
  <c r="AJ990" i="2"/>
  <c r="AK990" i="2"/>
  <c r="AF991" i="2"/>
  <c r="AE991" i="2" s="1"/>
  <c r="AG991" i="2"/>
  <c r="AH991" i="2"/>
  <c r="AI991" i="2"/>
  <c r="AJ991" i="2"/>
  <c r="AK991" i="2"/>
  <c r="AF992" i="2"/>
  <c r="AG992" i="2"/>
  <c r="AH992" i="2"/>
  <c r="AI992" i="2"/>
  <c r="AE992" i="2" s="1"/>
  <c r="AJ992" i="2"/>
  <c r="AK992" i="2"/>
  <c r="AF993" i="2"/>
  <c r="AE993" i="2" s="1"/>
  <c r="AG993" i="2"/>
  <c r="AH993" i="2"/>
  <c r="AI993" i="2"/>
  <c r="AJ993" i="2"/>
  <c r="AK993" i="2"/>
  <c r="AF994" i="2"/>
  <c r="AG994" i="2"/>
  <c r="AE994" i="2" s="1"/>
  <c r="AH994" i="2"/>
  <c r="AI994" i="2"/>
  <c r="AJ994" i="2"/>
  <c r="AK994" i="2"/>
  <c r="AF995" i="2"/>
  <c r="AE995" i="2" s="1"/>
  <c r="AG995" i="2"/>
  <c r="AH995" i="2"/>
  <c r="AI995" i="2"/>
  <c r="AJ995" i="2"/>
  <c r="AK995" i="2"/>
  <c r="AF996" i="2"/>
  <c r="AG996" i="2"/>
  <c r="AH996" i="2"/>
  <c r="AI996" i="2"/>
  <c r="AE996" i="2" s="1"/>
  <c r="AJ996" i="2"/>
  <c r="AK996" i="2"/>
  <c r="AF997" i="2"/>
  <c r="AE997" i="2" s="1"/>
  <c r="AG997" i="2"/>
  <c r="AH997" i="2"/>
  <c r="AI997" i="2"/>
  <c r="AJ997" i="2"/>
  <c r="AK997" i="2"/>
  <c r="AF998" i="2"/>
  <c r="AG998" i="2"/>
  <c r="AE998" i="2" s="1"/>
  <c r="AH998" i="2"/>
  <c r="AI998" i="2"/>
  <c r="AJ998" i="2"/>
  <c r="AK998" i="2"/>
  <c r="AF999" i="2"/>
  <c r="AE999" i="2" s="1"/>
  <c r="AG999" i="2"/>
  <c r="AH999" i="2"/>
  <c r="AI999" i="2"/>
  <c r="AJ999" i="2"/>
  <c r="AK999" i="2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N15" i="3"/>
  <c r="AO15" i="3"/>
  <c r="AP15" i="3"/>
  <c r="AQ15" i="3"/>
  <c r="AM15" i="3" s="1"/>
  <c r="AR15" i="3"/>
  <c r="AS15" i="3"/>
  <c r="AT15" i="3"/>
  <c r="AU15" i="3"/>
  <c r="AV15" i="3"/>
  <c r="AW15" i="3"/>
  <c r="AX15" i="3"/>
  <c r="AY15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N19" i="3"/>
  <c r="AO19" i="3"/>
  <c r="AP19" i="3"/>
  <c r="AQ19" i="3"/>
  <c r="AM19" i="3" s="1"/>
  <c r="AR19" i="3"/>
  <c r="AS19" i="3"/>
  <c r="AT19" i="3"/>
  <c r="AU19" i="3"/>
  <c r="AV19" i="3"/>
  <c r="AW19" i="3"/>
  <c r="AX19" i="3"/>
  <c r="AY19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N23" i="3"/>
  <c r="AO23" i="3"/>
  <c r="AP23" i="3"/>
  <c r="AQ23" i="3"/>
  <c r="AM23" i="3" s="1"/>
  <c r="AR23" i="3"/>
  <c r="AS23" i="3"/>
  <c r="AT23" i="3"/>
  <c r="AU23" i="3"/>
  <c r="AV23" i="3"/>
  <c r="AW23" i="3"/>
  <c r="AX23" i="3"/>
  <c r="AY23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N27" i="3"/>
  <c r="AO27" i="3"/>
  <c r="AP27" i="3"/>
  <c r="AQ27" i="3"/>
  <c r="AM27" i="3" s="1"/>
  <c r="AR27" i="3"/>
  <c r="AS27" i="3"/>
  <c r="AT27" i="3"/>
  <c r="AU27" i="3"/>
  <c r="AV27" i="3"/>
  <c r="AW27" i="3"/>
  <c r="AX27" i="3"/>
  <c r="AY27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N31" i="3"/>
  <c r="AO31" i="3"/>
  <c r="AP31" i="3"/>
  <c r="AQ31" i="3"/>
  <c r="AM31" i="3" s="1"/>
  <c r="AR31" i="3"/>
  <c r="AS31" i="3"/>
  <c r="AT31" i="3"/>
  <c r="AU31" i="3"/>
  <c r="AV31" i="3"/>
  <c r="AW31" i="3"/>
  <c r="AX31" i="3"/>
  <c r="AY31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N35" i="3"/>
  <c r="AO35" i="3"/>
  <c r="AP35" i="3"/>
  <c r="AQ35" i="3"/>
  <c r="AM35" i="3" s="1"/>
  <c r="AR35" i="3"/>
  <c r="AS35" i="3"/>
  <c r="AT35" i="3"/>
  <c r="AU35" i="3"/>
  <c r="AV35" i="3"/>
  <c r="AW35" i="3"/>
  <c r="AX35" i="3"/>
  <c r="AY35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N39" i="3"/>
  <c r="AO39" i="3"/>
  <c r="AP39" i="3"/>
  <c r="AQ39" i="3"/>
  <c r="AM39" i="3" s="1"/>
  <c r="AR39" i="3"/>
  <c r="AS39" i="3"/>
  <c r="AT39" i="3"/>
  <c r="AU39" i="3"/>
  <c r="AV39" i="3"/>
  <c r="AW39" i="3"/>
  <c r="AX39" i="3"/>
  <c r="AY39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N43" i="3"/>
  <c r="AO43" i="3"/>
  <c r="AP43" i="3"/>
  <c r="AQ43" i="3"/>
  <c r="AM43" i="3" s="1"/>
  <c r="AR43" i="3"/>
  <c r="AS43" i="3"/>
  <c r="AT43" i="3"/>
  <c r="AU43" i="3"/>
  <c r="AV43" i="3"/>
  <c r="AW43" i="3"/>
  <c r="AX43" i="3"/>
  <c r="AY43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N47" i="3"/>
  <c r="AO47" i="3"/>
  <c r="AP47" i="3"/>
  <c r="AQ47" i="3"/>
  <c r="AM47" i="3" s="1"/>
  <c r="AR47" i="3"/>
  <c r="AS47" i="3"/>
  <c r="AT47" i="3"/>
  <c r="AU47" i="3"/>
  <c r="AV47" i="3"/>
  <c r="AW47" i="3"/>
  <c r="AX47" i="3"/>
  <c r="AY47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N51" i="3"/>
  <c r="AO51" i="3"/>
  <c r="AP51" i="3"/>
  <c r="AQ51" i="3"/>
  <c r="AM51" i="3" s="1"/>
  <c r="AR51" i="3"/>
  <c r="AS51" i="3"/>
  <c r="AT51" i="3"/>
  <c r="AU51" i="3"/>
  <c r="AV51" i="3"/>
  <c r="AW51" i="3"/>
  <c r="AX51" i="3"/>
  <c r="AY51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N55" i="3"/>
  <c r="AO55" i="3"/>
  <c r="AP55" i="3"/>
  <c r="AQ55" i="3"/>
  <c r="AM55" i="3" s="1"/>
  <c r="AR55" i="3"/>
  <c r="AS55" i="3"/>
  <c r="AT55" i="3"/>
  <c r="AU55" i="3"/>
  <c r="AV55" i="3"/>
  <c r="AW55" i="3"/>
  <c r="AX55" i="3"/>
  <c r="AY55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N59" i="3"/>
  <c r="AO59" i="3"/>
  <c r="AP59" i="3"/>
  <c r="AQ59" i="3"/>
  <c r="AM59" i="3" s="1"/>
  <c r="AR59" i="3"/>
  <c r="AS59" i="3"/>
  <c r="AT59" i="3"/>
  <c r="AU59" i="3"/>
  <c r="AV59" i="3"/>
  <c r="AW59" i="3"/>
  <c r="AX59" i="3"/>
  <c r="AY59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N63" i="3"/>
  <c r="AO63" i="3"/>
  <c r="AP63" i="3"/>
  <c r="AQ63" i="3"/>
  <c r="AM63" i="3" s="1"/>
  <c r="AR63" i="3"/>
  <c r="AS63" i="3"/>
  <c r="AT63" i="3"/>
  <c r="AU63" i="3"/>
  <c r="AV63" i="3"/>
  <c r="AW63" i="3"/>
  <c r="AX63" i="3"/>
  <c r="AY63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N67" i="3"/>
  <c r="AO67" i="3"/>
  <c r="AP67" i="3"/>
  <c r="AQ67" i="3"/>
  <c r="AM67" i="3" s="1"/>
  <c r="AR67" i="3"/>
  <c r="AS67" i="3"/>
  <c r="AT67" i="3"/>
  <c r="AU67" i="3"/>
  <c r="AV67" i="3"/>
  <c r="AW67" i="3"/>
  <c r="AX67" i="3"/>
  <c r="AY67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N71" i="3"/>
  <c r="AO71" i="3"/>
  <c r="AP71" i="3"/>
  <c r="AQ71" i="3"/>
  <c r="AM71" i="3" s="1"/>
  <c r="AR71" i="3"/>
  <c r="AS71" i="3"/>
  <c r="AT71" i="3"/>
  <c r="AU71" i="3"/>
  <c r="AV71" i="3"/>
  <c r="AW71" i="3"/>
  <c r="AX71" i="3"/>
  <c r="AY71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N73" i="3"/>
  <c r="AO73" i="3"/>
  <c r="AM73" i="3" s="1"/>
  <c r="AP73" i="3"/>
  <c r="AQ73" i="3"/>
  <c r="AR73" i="3"/>
  <c r="AS73" i="3"/>
  <c r="AT73" i="3"/>
  <c r="AU73" i="3"/>
  <c r="AV73" i="3"/>
  <c r="AW73" i="3"/>
  <c r="AX73" i="3"/>
  <c r="AY73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N75" i="3"/>
  <c r="AO75" i="3"/>
  <c r="AP75" i="3"/>
  <c r="AQ75" i="3"/>
  <c r="AM75" i="3" s="1"/>
  <c r="AR75" i="3"/>
  <c r="AS75" i="3"/>
  <c r="AT75" i="3"/>
  <c r="AU75" i="3"/>
  <c r="AV75" i="3"/>
  <c r="AW75" i="3"/>
  <c r="AX75" i="3"/>
  <c r="AY75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N77" i="3"/>
  <c r="AO77" i="3"/>
  <c r="AM77" i="3" s="1"/>
  <c r="AP77" i="3"/>
  <c r="AQ77" i="3"/>
  <c r="AR77" i="3"/>
  <c r="AS77" i="3"/>
  <c r="AT77" i="3"/>
  <c r="AU77" i="3"/>
  <c r="AV77" i="3"/>
  <c r="AW77" i="3"/>
  <c r="AX77" i="3"/>
  <c r="AY77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N79" i="3"/>
  <c r="AO79" i="3"/>
  <c r="AP79" i="3"/>
  <c r="AQ79" i="3"/>
  <c r="AM79" i="3" s="1"/>
  <c r="AR79" i="3"/>
  <c r="AS79" i="3"/>
  <c r="AT79" i="3"/>
  <c r="AU79" i="3"/>
  <c r="AV79" i="3"/>
  <c r="AW79" i="3"/>
  <c r="AX79" i="3"/>
  <c r="AY79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N81" i="3"/>
  <c r="AO81" i="3"/>
  <c r="AM81" i="3" s="1"/>
  <c r="AP81" i="3"/>
  <c r="AQ81" i="3"/>
  <c r="AR81" i="3"/>
  <c r="AS81" i="3"/>
  <c r="AT81" i="3"/>
  <c r="AU81" i="3"/>
  <c r="AV81" i="3"/>
  <c r="AW81" i="3"/>
  <c r="AX81" i="3"/>
  <c r="AY81" i="3"/>
  <c r="AN82" i="3"/>
  <c r="AO82" i="3"/>
  <c r="AP82" i="3"/>
  <c r="AQ82" i="3"/>
  <c r="AR82" i="3"/>
  <c r="AS82" i="3"/>
  <c r="AT82" i="3"/>
  <c r="AU82" i="3"/>
  <c r="AV82" i="3"/>
  <c r="AM82" i="3" s="1"/>
  <c r="AW82" i="3"/>
  <c r="AX82" i="3"/>
  <c r="AY82" i="3"/>
  <c r="AN83" i="3"/>
  <c r="AO83" i="3"/>
  <c r="AP83" i="3"/>
  <c r="AQ83" i="3"/>
  <c r="AM83" i="3" s="1"/>
  <c r="AR83" i="3"/>
  <c r="AS83" i="3"/>
  <c r="AT83" i="3"/>
  <c r="AU83" i="3"/>
  <c r="AV83" i="3"/>
  <c r="AW83" i="3"/>
  <c r="AX83" i="3"/>
  <c r="AY83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N85" i="3"/>
  <c r="AO85" i="3"/>
  <c r="AM85" i="3" s="1"/>
  <c r="AP85" i="3"/>
  <c r="AQ85" i="3"/>
  <c r="AR85" i="3"/>
  <c r="AS85" i="3"/>
  <c r="AT85" i="3"/>
  <c r="AU85" i="3"/>
  <c r="AV85" i="3"/>
  <c r="AW85" i="3"/>
  <c r="AX85" i="3"/>
  <c r="AY85" i="3"/>
  <c r="AN86" i="3"/>
  <c r="AM86" i="3" s="1"/>
  <c r="AO86" i="3"/>
  <c r="AP86" i="3"/>
  <c r="AQ86" i="3"/>
  <c r="AR86" i="3"/>
  <c r="AS86" i="3"/>
  <c r="AT86" i="3"/>
  <c r="AU86" i="3"/>
  <c r="AV86" i="3"/>
  <c r="AW86" i="3"/>
  <c r="AX86" i="3"/>
  <c r="AY86" i="3"/>
  <c r="AN87" i="3"/>
  <c r="AO87" i="3"/>
  <c r="AP87" i="3"/>
  <c r="AQ87" i="3"/>
  <c r="AM87" i="3" s="1"/>
  <c r="AR87" i="3"/>
  <c r="AS87" i="3"/>
  <c r="AT87" i="3"/>
  <c r="AU87" i="3"/>
  <c r="AV87" i="3"/>
  <c r="AW87" i="3"/>
  <c r="AX87" i="3"/>
  <c r="AY87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N89" i="3"/>
  <c r="AO89" i="3"/>
  <c r="AM89" i="3" s="1"/>
  <c r="AP89" i="3"/>
  <c r="AQ89" i="3"/>
  <c r="AR89" i="3"/>
  <c r="AS89" i="3"/>
  <c r="AT89" i="3"/>
  <c r="AU89" i="3"/>
  <c r="AV89" i="3"/>
  <c r="AW89" i="3"/>
  <c r="AX89" i="3"/>
  <c r="AY89" i="3"/>
  <c r="AN90" i="3"/>
  <c r="AM90" i="3" s="1"/>
  <c r="AO90" i="3"/>
  <c r="AP90" i="3"/>
  <c r="AQ90" i="3"/>
  <c r="AR90" i="3"/>
  <c r="AS90" i="3"/>
  <c r="AT90" i="3"/>
  <c r="AU90" i="3"/>
  <c r="AV90" i="3"/>
  <c r="AW90" i="3"/>
  <c r="AX90" i="3"/>
  <c r="AY90" i="3"/>
  <c r="AN91" i="3"/>
  <c r="AO91" i="3"/>
  <c r="AP91" i="3"/>
  <c r="AQ91" i="3"/>
  <c r="AM91" i="3" s="1"/>
  <c r="AR91" i="3"/>
  <c r="AS91" i="3"/>
  <c r="AT91" i="3"/>
  <c r="AU91" i="3"/>
  <c r="AV91" i="3"/>
  <c r="AW91" i="3"/>
  <c r="AX91" i="3"/>
  <c r="AY91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N93" i="3"/>
  <c r="AO93" i="3"/>
  <c r="AM93" i="3" s="1"/>
  <c r="AP93" i="3"/>
  <c r="AQ93" i="3"/>
  <c r="AR93" i="3"/>
  <c r="AS93" i="3"/>
  <c r="AT93" i="3"/>
  <c r="AU93" i="3"/>
  <c r="AV93" i="3"/>
  <c r="AW93" i="3"/>
  <c r="AX93" i="3"/>
  <c r="AY93" i="3"/>
  <c r="AN94" i="3"/>
  <c r="AM94" i="3" s="1"/>
  <c r="AO94" i="3"/>
  <c r="AP94" i="3"/>
  <c r="AQ94" i="3"/>
  <c r="AR94" i="3"/>
  <c r="AS94" i="3"/>
  <c r="AT94" i="3"/>
  <c r="AU94" i="3"/>
  <c r="AV94" i="3"/>
  <c r="AW94" i="3"/>
  <c r="AX94" i="3"/>
  <c r="AY94" i="3"/>
  <c r="AN95" i="3"/>
  <c r="AO95" i="3"/>
  <c r="AP95" i="3"/>
  <c r="AQ95" i="3"/>
  <c r="AM95" i="3" s="1"/>
  <c r="AR95" i="3"/>
  <c r="AS95" i="3"/>
  <c r="AT95" i="3"/>
  <c r="AU95" i="3"/>
  <c r="AV95" i="3"/>
  <c r="AW95" i="3"/>
  <c r="AX95" i="3"/>
  <c r="AY95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N97" i="3"/>
  <c r="AO97" i="3"/>
  <c r="AM97" i="3" s="1"/>
  <c r="AP97" i="3"/>
  <c r="AQ97" i="3"/>
  <c r="AR97" i="3"/>
  <c r="AS97" i="3"/>
  <c r="AT97" i="3"/>
  <c r="AU97" i="3"/>
  <c r="AV97" i="3"/>
  <c r="AW97" i="3"/>
  <c r="AX97" i="3"/>
  <c r="AY97" i="3"/>
  <c r="AN98" i="3"/>
  <c r="AM98" i="3" s="1"/>
  <c r="AO98" i="3"/>
  <c r="AP98" i="3"/>
  <c r="AQ98" i="3"/>
  <c r="AR98" i="3"/>
  <c r="AS98" i="3"/>
  <c r="AT98" i="3"/>
  <c r="AU98" i="3"/>
  <c r="AV98" i="3"/>
  <c r="AW98" i="3"/>
  <c r="AX98" i="3"/>
  <c r="AY98" i="3"/>
  <c r="AN99" i="3"/>
  <c r="AO99" i="3"/>
  <c r="AP99" i="3"/>
  <c r="AQ99" i="3"/>
  <c r="AM99" i="3" s="1"/>
  <c r="AR99" i="3"/>
  <c r="AS99" i="3"/>
  <c r="AT99" i="3"/>
  <c r="AU99" i="3"/>
  <c r="AV99" i="3"/>
  <c r="AW99" i="3"/>
  <c r="AX99" i="3"/>
  <c r="AY99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N101" i="3"/>
  <c r="AO101" i="3"/>
  <c r="AM101" i="3" s="1"/>
  <c r="AP101" i="3"/>
  <c r="AQ101" i="3"/>
  <c r="AR101" i="3"/>
  <c r="AS101" i="3"/>
  <c r="AT101" i="3"/>
  <c r="AU101" i="3"/>
  <c r="AV101" i="3"/>
  <c r="AW101" i="3"/>
  <c r="AX101" i="3"/>
  <c r="AY101" i="3"/>
  <c r="AN102" i="3"/>
  <c r="AM102" i="3" s="1"/>
  <c r="AO102" i="3"/>
  <c r="AP102" i="3"/>
  <c r="AQ102" i="3"/>
  <c r="AR102" i="3"/>
  <c r="AS102" i="3"/>
  <c r="AT102" i="3"/>
  <c r="AU102" i="3"/>
  <c r="AV102" i="3"/>
  <c r="AW102" i="3"/>
  <c r="AX102" i="3"/>
  <c r="AY102" i="3"/>
  <c r="AN103" i="3"/>
  <c r="AO103" i="3"/>
  <c r="AP103" i="3"/>
  <c r="AQ103" i="3"/>
  <c r="AM103" i="3" s="1"/>
  <c r="AR103" i="3"/>
  <c r="AS103" i="3"/>
  <c r="AT103" i="3"/>
  <c r="AU103" i="3"/>
  <c r="AV103" i="3"/>
  <c r="AW103" i="3"/>
  <c r="AX103" i="3"/>
  <c r="AY103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N105" i="3"/>
  <c r="AO105" i="3"/>
  <c r="AM105" i="3" s="1"/>
  <c r="AP105" i="3"/>
  <c r="AQ105" i="3"/>
  <c r="AR105" i="3"/>
  <c r="AS105" i="3"/>
  <c r="AT105" i="3"/>
  <c r="AU105" i="3"/>
  <c r="AV105" i="3"/>
  <c r="AW105" i="3"/>
  <c r="AX105" i="3"/>
  <c r="AY105" i="3"/>
  <c r="AN106" i="3"/>
  <c r="AM106" i="3" s="1"/>
  <c r="AO106" i="3"/>
  <c r="AP106" i="3"/>
  <c r="AQ106" i="3"/>
  <c r="AR106" i="3"/>
  <c r="AS106" i="3"/>
  <c r="AT106" i="3"/>
  <c r="AU106" i="3"/>
  <c r="AV106" i="3"/>
  <c r="AW106" i="3"/>
  <c r="AX106" i="3"/>
  <c r="AY106" i="3"/>
  <c r="AN107" i="3"/>
  <c r="AO107" i="3"/>
  <c r="AP107" i="3"/>
  <c r="AQ107" i="3"/>
  <c r="AM107" i="3" s="1"/>
  <c r="AR107" i="3"/>
  <c r="AS107" i="3"/>
  <c r="AT107" i="3"/>
  <c r="AU107" i="3"/>
  <c r="AV107" i="3"/>
  <c r="AW107" i="3"/>
  <c r="AX107" i="3"/>
  <c r="AY107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N109" i="3"/>
  <c r="AO109" i="3"/>
  <c r="AM109" i="3" s="1"/>
  <c r="AP109" i="3"/>
  <c r="AQ109" i="3"/>
  <c r="AR109" i="3"/>
  <c r="AS109" i="3"/>
  <c r="AT109" i="3"/>
  <c r="AU109" i="3"/>
  <c r="AV109" i="3"/>
  <c r="AW109" i="3"/>
  <c r="AX109" i="3"/>
  <c r="AY109" i="3"/>
  <c r="AN110" i="3"/>
  <c r="AM110" i="3" s="1"/>
  <c r="AO110" i="3"/>
  <c r="AP110" i="3"/>
  <c r="AQ110" i="3"/>
  <c r="AR110" i="3"/>
  <c r="AS110" i="3"/>
  <c r="AT110" i="3"/>
  <c r="AU110" i="3"/>
  <c r="AV110" i="3"/>
  <c r="AW110" i="3"/>
  <c r="AX110" i="3"/>
  <c r="AY110" i="3"/>
  <c r="AN111" i="3"/>
  <c r="AO111" i="3"/>
  <c r="AP111" i="3"/>
  <c r="AQ111" i="3"/>
  <c r="AM111" i="3" s="1"/>
  <c r="AR111" i="3"/>
  <c r="AS111" i="3"/>
  <c r="AT111" i="3"/>
  <c r="AU111" i="3"/>
  <c r="AV111" i="3"/>
  <c r="AW111" i="3"/>
  <c r="AX111" i="3"/>
  <c r="AY111" i="3"/>
  <c r="AN112" i="3"/>
  <c r="AO112" i="3"/>
  <c r="AP112" i="3"/>
  <c r="AM112" i="3" s="1"/>
  <c r="AQ112" i="3"/>
  <c r="AR112" i="3"/>
  <c r="AS112" i="3"/>
  <c r="AT112" i="3"/>
  <c r="AU112" i="3"/>
  <c r="AV112" i="3"/>
  <c r="AW112" i="3"/>
  <c r="AX112" i="3"/>
  <c r="AY112" i="3"/>
  <c r="AN113" i="3"/>
  <c r="AO113" i="3"/>
  <c r="AM113" i="3" s="1"/>
  <c r="AP113" i="3"/>
  <c r="AQ113" i="3"/>
  <c r="AR113" i="3"/>
  <c r="AS113" i="3"/>
  <c r="AT113" i="3"/>
  <c r="AU113" i="3"/>
  <c r="AV113" i="3"/>
  <c r="AW113" i="3"/>
  <c r="AX113" i="3"/>
  <c r="AY113" i="3"/>
  <c r="AN114" i="3"/>
  <c r="AM114" i="3" s="1"/>
  <c r="AO114" i="3"/>
  <c r="AP114" i="3"/>
  <c r="AQ114" i="3"/>
  <c r="AR114" i="3"/>
  <c r="AS114" i="3"/>
  <c r="AT114" i="3"/>
  <c r="AU114" i="3"/>
  <c r="AV114" i="3"/>
  <c r="AW114" i="3"/>
  <c r="AX114" i="3"/>
  <c r="AY114" i="3"/>
  <c r="AN115" i="3"/>
  <c r="AO115" i="3"/>
  <c r="AP115" i="3"/>
  <c r="AQ115" i="3"/>
  <c r="AM115" i="3" s="1"/>
  <c r="AR115" i="3"/>
  <c r="AS115" i="3"/>
  <c r="AT115" i="3"/>
  <c r="AU115" i="3"/>
  <c r="AV115" i="3"/>
  <c r="AW115" i="3"/>
  <c r="AX115" i="3"/>
  <c r="AY115" i="3"/>
  <c r="AN116" i="3"/>
  <c r="AO116" i="3"/>
  <c r="AP116" i="3"/>
  <c r="AM116" i="3" s="1"/>
  <c r="AQ116" i="3"/>
  <c r="AR116" i="3"/>
  <c r="AS116" i="3"/>
  <c r="AT116" i="3"/>
  <c r="AU116" i="3"/>
  <c r="AV116" i="3"/>
  <c r="AW116" i="3"/>
  <c r="AX116" i="3"/>
  <c r="AY116" i="3"/>
  <c r="AN117" i="3"/>
  <c r="AO117" i="3"/>
  <c r="AM117" i="3" s="1"/>
  <c r="AP117" i="3"/>
  <c r="AQ117" i="3"/>
  <c r="AR117" i="3"/>
  <c r="AS117" i="3"/>
  <c r="AT117" i="3"/>
  <c r="AU117" i="3"/>
  <c r="AV117" i="3"/>
  <c r="AW117" i="3"/>
  <c r="AX117" i="3"/>
  <c r="AY117" i="3"/>
  <c r="AN118" i="3"/>
  <c r="AM118" i="3" s="1"/>
  <c r="AO118" i="3"/>
  <c r="AP118" i="3"/>
  <c r="AQ118" i="3"/>
  <c r="AR118" i="3"/>
  <c r="AS118" i="3"/>
  <c r="AT118" i="3"/>
  <c r="AU118" i="3"/>
  <c r="AV118" i="3"/>
  <c r="AW118" i="3"/>
  <c r="AX118" i="3"/>
  <c r="AY118" i="3"/>
  <c r="AN119" i="3"/>
  <c r="AO119" i="3"/>
  <c r="AP119" i="3"/>
  <c r="AQ119" i="3"/>
  <c r="AM119" i="3" s="1"/>
  <c r="AR119" i="3"/>
  <c r="AS119" i="3"/>
  <c r="AT119" i="3"/>
  <c r="AU119" i="3"/>
  <c r="AV119" i="3"/>
  <c r="AW119" i="3"/>
  <c r="AX119" i="3"/>
  <c r="AY119" i="3"/>
  <c r="AN120" i="3"/>
  <c r="AO120" i="3"/>
  <c r="AP120" i="3"/>
  <c r="AM120" i="3" s="1"/>
  <c r="AQ120" i="3"/>
  <c r="AR120" i="3"/>
  <c r="AS120" i="3"/>
  <c r="AT120" i="3"/>
  <c r="AU120" i="3"/>
  <c r="AV120" i="3"/>
  <c r="AW120" i="3"/>
  <c r="AX120" i="3"/>
  <c r="AY120" i="3"/>
  <c r="AN121" i="3"/>
  <c r="AO121" i="3"/>
  <c r="AM121" i="3" s="1"/>
  <c r="AP121" i="3"/>
  <c r="AQ121" i="3"/>
  <c r="AR121" i="3"/>
  <c r="AS121" i="3"/>
  <c r="AT121" i="3"/>
  <c r="AU121" i="3"/>
  <c r="AV121" i="3"/>
  <c r="AW121" i="3"/>
  <c r="AX121" i="3"/>
  <c r="AY121" i="3"/>
  <c r="AN122" i="3"/>
  <c r="AM122" i="3" s="1"/>
  <c r="AO122" i="3"/>
  <c r="AP122" i="3"/>
  <c r="AQ122" i="3"/>
  <c r="AR122" i="3"/>
  <c r="AS122" i="3"/>
  <c r="AT122" i="3"/>
  <c r="AU122" i="3"/>
  <c r="AV122" i="3"/>
  <c r="AW122" i="3"/>
  <c r="AX122" i="3"/>
  <c r="AY122" i="3"/>
  <c r="AN123" i="3"/>
  <c r="AO123" i="3"/>
  <c r="AP123" i="3"/>
  <c r="AQ123" i="3"/>
  <c r="AM123" i="3" s="1"/>
  <c r="AR123" i="3"/>
  <c r="AS123" i="3"/>
  <c r="AT123" i="3"/>
  <c r="AU123" i="3"/>
  <c r="AV123" i="3"/>
  <c r="AW123" i="3"/>
  <c r="AX123" i="3"/>
  <c r="AY123" i="3"/>
  <c r="AN124" i="3"/>
  <c r="AO124" i="3"/>
  <c r="AP124" i="3"/>
  <c r="AM124" i="3" s="1"/>
  <c r="AQ124" i="3"/>
  <c r="AR124" i="3"/>
  <c r="AS124" i="3"/>
  <c r="AT124" i="3"/>
  <c r="AU124" i="3"/>
  <c r="AV124" i="3"/>
  <c r="AW124" i="3"/>
  <c r="AX124" i="3"/>
  <c r="AY124" i="3"/>
  <c r="AN125" i="3"/>
  <c r="AO125" i="3"/>
  <c r="AM125" i="3" s="1"/>
  <c r="AP125" i="3"/>
  <c r="AQ125" i="3"/>
  <c r="AR125" i="3"/>
  <c r="AS125" i="3"/>
  <c r="AT125" i="3"/>
  <c r="AU125" i="3"/>
  <c r="AV125" i="3"/>
  <c r="AW125" i="3"/>
  <c r="AX125" i="3"/>
  <c r="AY125" i="3"/>
  <c r="AN126" i="3"/>
  <c r="AM126" i="3" s="1"/>
  <c r="AO126" i="3"/>
  <c r="AP126" i="3"/>
  <c r="AQ126" i="3"/>
  <c r="AR126" i="3"/>
  <c r="AS126" i="3"/>
  <c r="AT126" i="3"/>
  <c r="AU126" i="3"/>
  <c r="AV126" i="3"/>
  <c r="AW126" i="3"/>
  <c r="AX126" i="3"/>
  <c r="AY126" i="3"/>
  <c r="AN127" i="3"/>
  <c r="AO127" i="3"/>
  <c r="AP127" i="3"/>
  <c r="AQ127" i="3"/>
  <c r="AM127" i="3" s="1"/>
  <c r="AR127" i="3"/>
  <c r="AS127" i="3"/>
  <c r="AT127" i="3"/>
  <c r="AU127" i="3"/>
  <c r="AV127" i="3"/>
  <c r="AW127" i="3"/>
  <c r="AX127" i="3"/>
  <c r="AY127" i="3"/>
  <c r="AN128" i="3"/>
  <c r="AO128" i="3"/>
  <c r="AP128" i="3"/>
  <c r="AM128" i="3" s="1"/>
  <c r="AQ128" i="3"/>
  <c r="AR128" i="3"/>
  <c r="AS128" i="3"/>
  <c r="AT128" i="3"/>
  <c r="AU128" i="3"/>
  <c r="AV128" i="3"/>
  <c r="AW128" i="3"/>
  <c r="AX128" i="3"/>
  <c r="AY128" i="3"/>
  <c r="AN129" i="3"/>
  <c r="AO129" i="3"/>
  <c r="AM129" i="3" s="1"/>
  <c r="AP129" i="3"/>
  <c r="AQ129" i="3"/>
  <c r="AR129" i="3"/>
  <c r="AS129" i="3"/>
  <c r="AT129" i="3"/>
  <c r="AU129" i="3"/>
  <c r="AV129" i="3"/>
  <c r="AW129" i="3"/>
  <c r="AX129" i="3"/>
  <c r="AY129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N131" i="3"/>
  <c r="AO131" i="3"/>
  <c r="AP131" i="3"/>
  <c r="AQ131" i="3"/>
  <c r="AM131" i="3" s="1"/>
  <c r="AR131" i="3"/>
  <c r="AS131" i="3"/>
  <c r="AT131" i="3"/>
  <c r="AU131" i="3"/>
  <c r="AV131" i="3"/>
  <c r="AW131" i="3"/>
  <c r="AX131" i="3"/>
  <c r="AY131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N135" i="3"/>
  <c r="AO135" i="3"/>
  <c r="AP135" i="3"/>
  <c r="AQ135" i="3"/>
  <c r="AM135" i="3" s="1"/>
  <c r="AR135" i="3"/>
  <c r="AS135" i="3"/>
  <c r="AT135" i="3"/>
  <c r="AU135" i="3"/>
  <c r="AV135" i="3"/>
  <c r="AW135" i="3"/>
  <c r="AX135" i="3"/>
  <c r="AY135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N139" i="3"/>
  <c r="AO139" i="3"/>
  <c r="AP139" i="3"/>
  <c r="AQ139" i="3"/>
  <c r="AM139" i="3" s="1"/>
  <c r="AR139" i="3"/>
  <c r="AS139" i="3"/>
  <c r="AT139" i="3"/>
  <c r="AU139" i="3"/>
  <c r="AV139" i="3"/>
  <c r="AW139" i="3"/>
  <c r="AX139" i="3"/>
  <c r="AY139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N143" i="3"/>
  <c r="AO143" i="3"/>
  <c r="AP143" i="3"/>
  <c r="AQ143" i="3"/>
  <c r="AM143" i="3" s="1"/>
  <c r="AR143" i="3"/>
  <c r="AS143" i="3"/>
  <c r="AT143" i="3"/>
  <c r="AU143" i="3"/>
  <c r="AV143" i="3"/>
  <c r="AW143" i="3"/>
  <c r="AX143" i="3"/>
  <c r="AY143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N147" i="3"/>
  <c r="AO147" i="3"/>
  <c r="AP147" i="3"/>
  <c r="AQ147" i="3"/>
  <c r="AM147" i="3" s="1"/>
  <c r="AR147" i="3"/>
  <c r="AS147" i="3"/>
  <c r="AT147" i="3"/>
  <c r="AU147" i="3"/>
  <c r="AV147" i="3"/>
  <c r="AW147" i="3"/>
  <c r="AX147" i="3"/>
  <c r="AY147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N151" i="3"/>
  <c r="AO151" i="3"/>
  <c r="AP151" i="3"/>
  <c r="AQ151" i="3"/>
  <c r="AM151" i="3" s="1"/>
  <c r="AR151" i="3"/>
  <c r="AS151" i="3"/>
  <c r="AT151" i="3"/>
  <c r="AU151" i="3"/>
  <c r="AV151" i="3"/>
  <c r="AW151" i="3"/>
  <c r="AX151" i="3"/>
  <c r="AY151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N155" i="3"/>
  <c r="AO155" i="3"/>
  <c r="AP155" i="3"/>
  <c r="AQ155" i="3"/>
  <c r="AM155" i="3" s="1"/>
  <c r="AR155" i="3"/>
  <c r="AS155" i="3"/>
  <c r="AT155" i="3"/>
  <c r="AU155" i="3"/>
  <c r="AV155" i="3"/>
  <c r="AW155" i="3"/>
  <c r="AX155" i="3"/>
  <c r="AY155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N159" i="3"/>
  <c r="AO159" i="3"/>
  <c r="AP159" i="3"/>
  <c r="AQ159" i="3"/>
  <c r="AM159" i="3" s="1"/>
  <c r="AR159" i="3"/>
  <c r="AS159" i="3"/>
  <c r="AT159" i="3"/>
  <c r="AU159" i="3"/>
  <c r="AV159" i="3"/>
  <c r="AW159" i="3"/>
  <c r="AX159" i="3"/>
  <c r="AY159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N163" i="3"/>
  <c r="AO163" i="3"/>
  <c r="AP163" i="3"/>
  <c r="AQ163" i="3"/>
  <c r="AM163" i="3" s="1"/>
  <c r="AR163" i="3"/>
  <c r="AS163" i="3"/>
  <c r="AT163" i="3"/>
  <c r="AU163" i="3"/>
  <c r="AV163" i="3"/>
  <c r="AW163" i="3"/>
  <c r="AX163" i="3"/>
  <c r="AY163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N167" i="3"/>
  <c r="AO167" i="3"/>
  <c r="AP167" i="3"/>
  <c r="AQ167" i="3"/>
  <c r="AM167" i="3" s="1"/>
  <c r="AR167" i="3"/>
  <c r="AS167" i="3"/>
  <c r="AT167" i="3"/>
  <c r="AU167" i="3"/>
  <c r="AV167" i="3"/>
  <c r="AW167" i="3"/>
  <c r="AX167" i="3"/>
  <c r="AY167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N171" i="3"/>
  <c r="AO171" i="3"/>
  <c r="AP171" i="3"/>
  <c r="AQ171" i="3"/>
  <c r="AM171" i="3" s="1"/>
  <c r="AR171" i="3"/>
  <c r="AS171" i="3"/>
  <c r="AT171" i="3"/>
  <c r="AU171" i="3"/>
  <c r="AV171" i="3"/>
  <c r="AW171" i="3"/>
  <c r="AX171" i="3"/>
  <c r="AY171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N175" i="3"/>
  <c r="AO175" i="3"/>
  <c r="AP175" i="3"/>
  <c r="AQ175" i="3"/>
  <c r="AM175" i="3" s="1"/>
  <c r="AR175" i="3"/>
  <c r="AS175" i="3"/>
  <c r="AT175" i="3"/>
  <c r="AU175" i="3"/>
  <c r="AV175" i="3"/>
  <c r="AW175" i="3"/>
  <c r="AX175" i="3"/>
  <c r="AY175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N179" i="3"/>
  <c r="AO179" i="3"/>
  <c r="AP179" i="3"/>
  <c r="AQ179" i="3"/>
  <c r="AM179" i="3" s="1"/>
  <c r="AR179" i="3"/>
  <c r="AS179" i="3"/>
  <c r="AT179" i="3"/>
  <c r="AU179" i="3"/>
  <c r="AV179" i="3"/>
  <c r="AW179" i="3"/>
  <c r="AX179" i="3"/>
  <c r="AY179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N183" i="3"/>
  <c r="AO183" i="3"/>
  <c r="AP183" i="3"/>
  <c r="AQ183" i="3"/>
  <c r="AM183" i="3" s="1"/>
  <c r="AR183" i="3"/>
  <c r="AS183" i="3"/>
  <c r="AT183" i="3"/>
  <c r="AU183" i="3"/>
  <c r="AV183" i="3"/>
  <c r="AW183" i="3"/>
  <c r="AX183" i="3"/>
  <c r="AY183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N187" i="3"/>
  <c r="AO187" i="3"/>
  <c r="AP187" i="3"/>
  <c r="AQ187" i="3"/>
  <c r="AM187" i="3" s="1"/>
  <c r="AR187" i="3"/>
  <c r="AS187" i="3"/>
  <c r="AT187" i="3"/>
  <c r="AU187" i="3"/>
  <c r="AV187" i="3"/>
  <c r="AW187" i="3"/>
  <c r="AX187" i="3"/>
  <c r="AY187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N191" i="3"/>
  <c r="AO191" i="3"/>
  <c r="AP191" i="3"/>
  <c r="AQ191" i="3"/>
  <c r="AM191" i="3" s="1"/>
  <c r="AR191" i="3"/>
  <c r="AS191" i="3"/>
  <c r="AT191" i="3"/>
  <c r="AU191" i="3"/>
  <c r="AV191" i="3"/>
  <c r="AW191" i="3"/>
  <c r="AX191" i="3"/>
  <c r="AY191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N195" i="3"/>
  <c r="AO195" i="3"/>
  <c r="AP195" i="3"/>
  <c r="AQ195" i="3"/>
  <c r="AM195" i="3" s="1"/>
  <c r="AR195" i="3"/>
  <c r="AS195" i="3"/>
  <c r="AT195" i="3"/>
  <c r="AU195" i="3"/>
  <c r="AV195" i="3"/>
  <c r="AW195" i="3"/>
  <c r="AX195" i="3"/>
  <c r="AY195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N199" i="3"/>
  <c r="AO199" i="3"/>
  <c r="AP199" i="3"/>
  <c r="AQ199" i="3"/>
  <c r="AM199" i="3" s="1"/>
  <c r="AR199" i="3"/>
  <c r="AS199" i="3"/>
  <c r="AT199" i="3"/>
  <c r="AU199" i="3"/>
  <c r="AV199" i="3"/>
  <c r="AW199" i="3"/>
  <c r="AX199" i="3"/>
  <c r="AY199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N203" i="3"/>
  <c r="AO203" i="3"/>
  <c r="AP203" i="3"/>
  <c r="AQ203" i="3"/>
  <c r="AM203" i="3" s="1"/>
  <c r="AR203" i="3"/>
  <c r="AS203" i="3"/>
  <c r="AT203" i="3"/>
  <c r="AU203" i="3"/>
  <c r="AV203" i="3"/>
  <c r="AW203" i="3"/>
  <c r="AX203" i="3"/>
  <c r="AY203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N207" i="3"/>
  <c r="AO207" i="3"/>
  <c r="AP207" i="3"/>
  <c r="AQ207" i="3"/>
  <c r="AM207" i="3" s="1"/>
  <c r="AR207" i="3"/>
  <c r="AS207" i="3"/>
  <c r="AT207" i="3"/>
  <c r="AU207" i="3"/>
  <c r="AV207" i="3"/>
  <c r="AW207" i="3"/>
  <c r="AX207" i="3"/>
  <c r="AY207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N211" i="3"/>
  <c r="AO211" i="3"/>
  <c r="AP211" i="3"/>
  <c r="AQ211" i="3"/>
  <c r="AM211" i="3" s="1"/>
  <c r="AR211" i="3"/>
  <c r="AS211" i="3"/>
  <c r="AT211" i="3"/>
  <c r="AU211" i="3"/>
  <c r="AV211" i="3"/>
  <c r="AW211" i="3"/>
  <c r="AX211" i="3"/>
  <c r="AY211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N215" i="3"/>
  <c r="AO215" i="3"/>
  <c r="AP215" i="3"/>
  <c r="AQ215" i="3"/>
  <c r="AM215" i="3" s="1"/>
  <c r="AR215" i="3"/>
  <c r="AS215" i="3"/>
  <c r="AT215" i="3"/>
  <c r="AU215" i="3"/>
  <c r="AV215" i="3"/>
  <c r="AW215" i="3"/>
  <c r="AX215" i="3"/>
  <c r="AY215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N219" i="3"/>
  <c r="AO219" i="3"/>
  <c r="AP219" i="3"/>
  <c r="AQ219" i="3"/>
  <c r="AM219" i="3" s="1"/>
  <c r="AR219" i="3"/>
  <c r="AS219" i="3"/>
  <c r="AT219" i="3"/>
  <c r="AU219" i="3"/>
  <c r="AV219" i="3"/>
  <c r="AW219" i="3"/>
  <c r="AX219" i="3"/>
  <c r="AY219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N223" i="3"/>
  <c r="AO223" i="3"/>
  <c r="AP223" i="3"/>
  <c r="AQ223" i="3"/>
  <c r="AM223" i="3" s="1"/>
  <c r="AR223" i="3"/>
  <c r="AS223" i="3"/>
  <c r="AT223" i="3"/>
  <c r="AU223" i="3"/>
  <c r="AV223" i="3"/>
  <c r="AW223" i="3"/>
  <c r="AX223" i="3"/>
  <c r="AY223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N227" i="3"/>
  <c r="AO227" i="3"/>
  <c r="AP227" i="3"/>
  <c r="AQ227" i="3"/>
  <c r="AM227" i="3" s="1"/>
  <c r="AR227" i="3"/>
  <c r="AS227" i="3"/>
  <c r="AT227" i="3"/>
  <c r="AU227" i="3"/>
  <c r="AV227" i="3"/>
  <c r="AW227" i="3"/>
  <c r="AX227" i="3"/>
  <c r="AY227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N231" i="3"/>
  <c r="AO231" i="3"/>
  <c r="AP231" i="3"/>
  <c r="AQ231" i="3"/>
  <c r="AM231" i="3" s="1"/>
  <c r="AR231" i="3"/>
  <c r="AS231" i="3"/>
  <c r="AT231" i="3"/>
  <c r="AU231" i="3"/>
  <c r="AV231" i="3"/>
  <c r="AW231" i="3"/>
  <c r="AX231" i="3"/>
  <c r="AY231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N235" i="3"/>
  <c r="AO235" i="3"/>
  <c r="AP235" i="3"/>
  <c r="AQ235" i="3"/>
  <c r="AM235" i="3" s="1"/>
  <c r="AR235" i="3"/>
  <c r="AS235" i="3"/>
  <c r="AT235" i="3"/>
  <c r="AU235" i="3"/>
  <c r="AV235" i="3"/>
  <c r="AW235" i="3"/>
  <c r="AX235" i="3"/>
  <c r="AY235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N239" i="3"/>
  <c r="AO239" i="3"/>
  <c r="AP239" i="3"/>
  <c r="AQ239" i="3"/>
  <c r="AM239" i="3" s="1"/>
  <c r="AR239" i="3"/>
  <c r="AS239" i="3"/>
  <c r="AT239" i="3"/>
  <c r="AU239" i="3"/>
  <c r="AV239" i="3"/>
  <c r="AW239" i="3"/>
  <c r="AX239" i="3"/>
  <c r="AY239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N243" i="3"/>
  <c r="AO243" i="3"/>
  <c r="AP243" i="3"/>
  <c r="AQ243" i="3"/>
  <c r="AM243" i="3" s="1"/>
  <c r="AR243" i="3"/>
  <c r="AS243" i="3"/>
  <c r="AT243" i="3"/>
  <c r="AU243" i="3"/>
  <c r="AV243" i="3"/>
  <c r="AW243" i="3"/>
  <c r="AX243" i="3"/>
  <c r="AY243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N247" i="3"/>
  <c r="AO247" i="3"/>
  <c r="AP247" i="3"/>
  <c r="AQ247" i="3"/>
  <c r="AM247" i="3" s="1"/>
  <c r="AR247" i="3"/>
  <c r="AS247" i="3"/>
  <c r="AT247" i="3"/>
  <c r="AU247" i="3"/>
  <c r="AV247" i="3"/>
  <c r="AW247" i="3"/>
  <c r="AX247" i="3"/>
  <c r="AY247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N251" i="3"/>
  <c r="AO251" i="3"/>
  <c r="AP251" i="3"/>
  <c r="AQ251" i="3"/>
  <c r="AM251" i="3" s="1"/>
  <c r="AR251" i="3"/>
  <c r="AS251" i="3"/>
  <c r="AT251" i="3"/>
  <c r="AU251" i="3"/>
  <c r="AV251" i="3"/>
  <c r="AW251" i="3"/>
  <c r="AX251" i="3"/>
  <c r="AY251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N255" i="3"/>
  <c r="AO255" i="3"/>
  <c r="AP255" i="3"/>
  <c r="AQ255" i="3"/>
  <c r="AM255" i="3" s="1"/>
  <c r="AR255" i="3"/>
  <c r="AS255" i="3"/>
  <c r="AT255" i="3"/>
  <c r="AU255" i="3"/>
  <c r="AV255" i="3"/>
  <c r="AW255" i="3"/>
  <c r="AX255" i="3"/>
  <c r="AY255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N259" i="3"/>
  <c r="AO259" i="3"/>
  <c r="AP259" i="3"/>
  <c r="AQ259" i="3"/>
  <c r="AM259" i="3" s="1"/>
  <c r="AR259" i="3"/>
  <c r="AS259" i="3"/>
  <c r="AT259" i="3"/>
  <c r="AU259" i="3"/>
  <c r="AV259" i="3"/>
  <c r="AW259" i="3"/>
  <c r="AX259" i="3"/>
  <c r="AY259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N263" i="3"/>
  <c r="AO263" i="3"/>
  <c r="AP263" i="3"/>
  <c r="AQ263" i="3"/>
  <c r="AM263" i="3" s="1"/>
  <c r="AR263" i="3"/>
  <c r="AS263" i="3"/>
  <c r="AT263" i="3"/>
  <c r="AU263" i="3"/>
  <c r="AV263" i="3"/>
  <c r="AW263" i="3"/>
  <c r="AX263" i="3"/>
  <c r="AY263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N267" i="3"/>
  <c r="AO267" i="3"/>
  <c r="AP267" i="3"/>
  <c r="AQ267" i="3"/>
  <c r="AM267" i="3" s="1"/>
  <c r="AR267" i="3"/>
  <c r="AS267" i="3"/>
  <c r="AT267" i="3"/>
  <c r="AU267" i="3"/>
  <c r="AV267" i="3"/>
  <c r="AW267" i="3"/>
  <c r="AX267" i="3"/>
  <c r="AY267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N271" i="3"/>
  <c r="AO271" i="3"/>
  <c r="AP271" i="3"/>
  <c r="AQ271" i="3"/>
  <c r="AM271" i="3" s="1"/>
  <c r="AR271" i="3"/>
  <c r="AS271" i="3"/>
  <c r="AT271" i="3"/>
  <c r="AU271" i="3"/>
  <c r="AV271" i="3"/>
  <c r="AW271" i="3"/>
  <c r="AX271" i="3"/>
  <c r="AY271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N275" i="3"/>
  <c r="AO275" i="3"/>
  <c r="AP275" i="3"/>
  <c r="AQ275" i="3"/>
  <c r="AM275" i="3" s="1"/>
  <c r="AR275" i="3"/>
  <c r="AS275" i="3"/>
  <c r="AT275" i="3"/>
  <c r="AU275" i="3"/>
  <c r="AV275" i="3"/>
  <c r="AW275" i="3"/>
  <c r="AX275" i="3"/>
  <c r="AY275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N279" i="3"/>
  <c r="AO279" i="3"/>
  <c r="AP279" i="3"/>
  <c r="AQ279" i="3"/>
  <c r="AM279" i="3" s="1"/>
  <c r="AR279" i="3"/>
  <c r="AS279" i="3"/>
  <c r="AT279" i="3"/>
  <c r="AU279" i="3"/>
  <c r="AV279" i="3"/>
  <c r="AW279" i="3"/>
  <c r="AX279" i="3"/>
  <c r="AY279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N283" i="3"/>
  <c r="AO283" i="3"/>
  <c r="AP283" i="3"/>
  <c r="AQ283" i="3"/>
  <c r="AM283" i="3" s="1"/>
  <c r="AR283" i="3"/>
  <c r="AS283" i="3"/>
  <c r="AT283" i="3"/>
  <c r="AU283" i="3"/>
  <c r="AV283" i="3"/>
  <c r="AW283" i="3"/>
  <c r="AX283" i="3"/>
  <c r="AY283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N287" i="3"/>
  <c r="AO287" i="3"/>
  <c r="AP287" i="3"/>
  <c r="AQ287" i="3"/>
  <c r="AM287" i="3" s="1"/>
  <c r="AR287" i="3"/>
  <c r="AS287" i="3"/>
  <c r="AT287" i="3"/>
  <c r="AU287" i="3"/>
  <c r="AV287" i="3"/>
  <c r="AW287" i="3"/>
  <c r="AX287" i="3"/>
  <c r="AY287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N289" i="3"/>
  <c r="AM289" i="3" s="1"/>
  <c r="AO289" i="3"/>
  <c r="AP289" i="3"/>
  <c r="AQ289" i="3"/>
  <c r="AR289" i="3"/>
  <c r="AS289" i="3"/>
  <c r="AT289" i="3"/>
  <c r="AU289" i="3"/>
  <c r="AV289" i="3"/>
  <c r="AW289" i="3"/>
  <c r="AX289" i="3"/>
  <c r="AY289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N291" i="3"/>
  <c r="AO291" i="3"/>
  <c r="AP291" i="3"/>
  <c r="AQ291" i="3"/>
  <c r="AM291" i="3" s="1"/>
  <c r="AR291" i="3"/>
  <c r="AS291" i="3"/>
  <c r="AT291" i="3"/>
  <c r="AU291" i="3"/>
  <c r="AV291" i="3"/>
  <c r="AW291" i="3"/>
  <c r="AX291" i="3"/>
  <c r="AY291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N293" i="3"/>
  <c r="AM293" i="3" s="1"/>
  <c r="AO293" i="3"/>
  <c r="AP293" i="3"/>
  <c r="AQ293" i="3"/>
  <c r="AR293" i="3"/>
  <c r="AS293" i="3"/>
  <c r="AT293" i="3"/>
  <c r="AU293" i="3"/>
  <c r="AV293" i="3"/>
  <c r="AW293" i="3"/>
  <c r="AX293" i="3"/>
  <c r="AY293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N295" i="3"/>
  <c r="AO295" i="3"/>
  <c r="AP295" i="3"/>
  <c r="AQ295" i="3"/>
  <c r="AM295" i="3" s="1"/>
  <c r="AR295" i="3"/>
  <c r="AS295" i="3"/>
  <c r="AT295" i="3"/>
  <c r="AU295" i="3"/>
  <c r="AV295" i="3"/>
  <c r="AW295" i="3"/>
  <c r="AX295" i="3"/>
  <c r="AY295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N299" i="3"/>
  <c r="AO299" i="3"/>
  <c r="AP299" i="3"/>
  <c r="AQ299" i="3"/>
  <c r="AM299" i="3" s="1"/>
  <c r="AR299" i="3"/>
  <c r="AS299" i="3"/>
  <c r="AT299" i="3"/>
  <c r="AU299" i="3"/>
  <c r="AV299" i="3"/>
  <c r="AW299" i="3"/>
  <c r="AX299" i="3"/>
  <c r="AY299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N301" i="3"/>
  <c r="AM301" i="3" s="1"/>
  <c r="AO301" i="3"/>
  <c r="AP301" i="3"/>
  <c r="AQ301" i="3"/>
  <c r="AR301" i="3"/>
  <c r="AS301" i="3"/>
  <c r="AT301" i="3"/>
  <c r="AU301" i="3"/>
  <c r="AV301" i="3"/>
  <c r="AW301" i="3"/>
  <c r="AX301" i="3"/>
  <c r="AY301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N303" i="3"/>
  <c r="AO303" i="3"/>
  <c r="AP303" i="3"/>
  <c r="AQ303" i="3"/>
  <c r="AM303" i="3" s="1"/>
  <c r="AR303" i="3"/>
  <c r="AS303" i="3"/>
  <c r="AT303" i="3"/>
  <c r="AU303" i="3"/>
  <c r="AV303" i="3"/>
  <c r="AW303" i="3"/>
  <c r="AX303" i="3"/>
  <c r="AY303" i="3"/>
  <c r="AN304" i="3"/>
  <c r="AO304" i="3"/>
  <c r="AP304" i="3"/>
  <c r="AM304" i="3" s="1"/>
  <c r="AQ304" i="3"/>
  <c r="AR304" i="3"/>
  <c r="AS304" i="3"/>
  <c r="AT304" i="3"/>
  <c r="AU304" i="3"/>
  <c r="AV304" i="3"/>
  <c r="AW304" i="3"/>
  <c r="AX304" i="3"/>
  <c r="AY304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N307" i="3"/>
  <c r="AO307" i="3"/>
  <c r="AP307" i="3"/>
  <c r="AQ307" i="3"/>
  <c r="AM307" i="3" s="1"/>
  <c r="AR307" i="3"/>
  <c r="AS307" i="3"/>
  <c r="AT307" i="3"/>
  <c r="AU307" i="3"/>
  <c r="AV307" i="3"/>
  <c r="AW307" i="3"/>
  <c r="AX307" i="3"/>
  <c r="AY307" i="3"/>
  <c r="AN308" i="3"/>
  <c r="AO308" i="3"/>
  <c r="AP308" i="3"/>
  <c r="AM308" i="3" s="1"/>
  <c r="AQ308" i="3"/>
  <c r="AR308" i="3"/>
  <c r="AS308" i="3"/>
  <c r="AT308" i="3"/>
  <c r="AU308" i="3"/>
  <c r="AV308" i="3"/>
  <c r="AW308" i="3"/>
  <c r="AX308" i="3"/>
  <c r="AY308" i="3"/>
  <c r="AN309" i="3"/>
  <c r="AM309" i="3" s="1"/>
  <c r="AO309" i="3"/>
  <c r="AP309" i="3"/>
  <c r="AQ309" i="3"/>
  <c r="AR309" i="3"/>
  <c r="AS309" i="3"/>
  <c r="AT309" i="3"/>
  <c r="AU309" i="3"/>
  <c r="AV309" i="3"/>
  <c r="AW309" i="3"/>
  <c r="AX309" i="3"/>
  <c r="AY309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N311" i="3"/>
  <c r="AO311" i="3"/>
  <c r="AP311" i="3"/>
  <c r="AQ311" i="3"/>
  <c r="AM311" i="3" s="1"/>
  <c r="AR311" i="3"/>
  <c r="AS311" i="3"/>
  <c r="AT311" i="3"/>
  <c r="AU311" i="3"/>
  <c r="AV311" i="3"/>
  <c r="AW311" i="3"/>
  <c r="AX311" i="3"/>
  <c r="AY311" i="3"/>
  <c r="AN312" i="3"/>
  <c r="AO312" i="3"/>
  <c r="AP312" i="3"/>
  <c r="AM312" i="3" s="1"/>
  <c r="AQ312" i="3"/>
  <c r="AR312" i="3"/>
  <c r="AS312" i="3"/>
  <c r="AT312" i="3"/>
  <c r="AU312" i="3"/>
  <c r="AV312" i="3"/>
  <c r="AW312" i="3"/>
  <c r="AX312" i="3"/>
  <c r="AY312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N315" i="3"/>
  <c r="AO315" i="3"/>
  <c r="AP315" i="3"/>
  <c r="AQ315" i="3"/>
  <c r="AM315" i="3" s="1"/>
  <c r="AR315" i="3"/>
  <c r="AS315" i="3"/>
  <c r="AT315" i="3"/>
  <c r="AU315" i="3"/>
  <c r="AV315" i="3"/>
  <c r="AW315" i="3"/>
  <c r="AX315" i="3"/>
  <c r="AY315" i="3"/>
  <c r="AN316" i="3"/>
  <c r="AO316" i="3"/>
  <c r="AP316" i="3"/>
  <c r="AM316" i="3" s="1"/>
  <c r="AQ316" i="3"/>
  <c r="AR316" i="3"/>
  <c r="AS316" i="3"/>
  <c r="AT316" i="3"/>
  <c r="AU316" i="3"/>
  <c r="AV316" i="3"/>
  <c r="AW316" i="3"/>
  <c r="AX316" i="3"/>
  <c r="AY316" i="3"/>
  <c r="AN317" i="3"/>
  <c r="AM317" i="3" s="1"/>
  <c r="AO317" i="3"/>
  <c r="AP317" i="3"/>
  <c r="AQ317" i="3"/>
  <c r="AR317" i="3"/>
  <c r="AS317" i="3"/>
  <c r="AT317" i="3"/>
  <c r="AU317" i="3"/>
  <c r="AV317" i="3"/>
  <c r="AW317" i="3"/>
  <c r="AX317" i="3"/>
  <c r="AY317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N319" i="3"/>
  <c r="AO319" i="3"/>
  <c r="AP319" i="3"/>
  <c r="AQ319" i="3"/>
  <c r="AM319" i="3" s="1"/>
  <c r="AR319" i="3"/>
  <c r="AS319" i="3"/>
  <c r="AT319" i="3"/>
  <c r="AU319" i="3"/>
  <c r="AV319" i="3"/>
  <c r="AW319" i="3"/>
  <c r="AX319" i="3"/>
  <c r="AY319" i="3"/>
  <c r="AN320" i="3"/>
  <c r="AO320" i="3"/>
  <c r="AP320" i="3"/>
  <c r="AM320" i="3" s="1"/>
  <c r="AQ320" i="3"/>
  <c r="AR320" i="3"/>
  <c r="AS320" i="3"/>
  <c r="AT320" i="3"/>
  <c r="AU320" i="3"/>
  <c r="AV320" i="3"/>
  <c r="AW320" i="3"/>
  <c r="AX320" i="3"/>
  <c r="AY320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N323" i="3"/>
  <c r="AO323" i="3"/>
  <c r="AP323" i="3"/>
  <c r="AQ323" i="3"/>
  <c r="AM323" i="3" s="1"/>
  <c r="AR323" i="3"/>
  <c r="AS323" i="3"/>
  <c r="AT323" i="3"/>
  <c r="AU323" i="3"/>
  <c r="AV323" i="3"/>
  <c r="AW323" i="3"/>
  <c r="AX323" i="3"/>
  <c r="AY323" i="3"/>
  <c r="AN324" i="3"/>
  <c r="AO324" i="3"/>
  <c r="AP324" i="3"/>
  <c r="AM324" i="3" s="1"/>
  <c r="AQ324" i="3"/>
  <c r="AR324" i="3"/>
  <c r="AS324" i="3"/>
  <c r="AT324" i="3"/>
  <c r="AU324" i="3"/>
  <c r="AV324" i="3"/>
  <c r="AW324" i="3"/>
  <c r="AX324" i="3"/>
  <c r="AY324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N326" i="3"/>
  <c r="AO326" i="3"/>
  <c r="AP326" i="3"/>
  <c r="AQ326" i="3"/>
  <c r="AM326" i="3" s="1"/>
  <c r="AR326" i="3"/>
  <c r="AS326" i="3"/>
  <c r="AT326" i="3"/>
  <c r="AU326" i="3"/>
  <c r="AV326" i="3"/>
  <c r="AW326" i="3"/>
  <c r="AX326" i="3"/>
  <c r="AY326" i="3"/>
  <c r="AN327" i="3"/>
  <c r="AO327" i="3"/>
  <c r="AP327" i="3"/>
  <c r="AM327" i="3" s="1"/>
  <c r="AQ327" i="3"/>
  <c r="AR327" i="3"/>
  <c r="AS327" i="3"/>
  <c r="AT327" i="3"/>
  <c r="AU327" i="3"/>
  <c r="AV327" i="3"/>
  <c r="AW327" i="3"/>
  <c r="AX327" i="3"/>
  <c r="AY327" i="3"/>
  <c r="AN328" i="3"/>
  <c r="AO328" i="3"/>
  <c r="AM328" i="3" s="1"/>
  <c r="AP328" i="3"/>
  <c r="AQ328" i="3"/>
  <c r="AR328" i="3"/>
  <c r="AS328" i="3"/>
  <c r="AT328" i="3"/>
  <c r="AU328" i="3"/>
  <c r="AV328" i="3"/>
  <c r="AW328" i="3"/>
  <c r="AX328" i="3"/>
  <c r="AY328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N330" i="3"/>
  <c r="AM330" i="3" s="1"/>
  <c r="AO330" i="3"/>
  <c r="AP330" i="3"/>
  <c r="AQ330" i="3"/>
  <c r="AR330" i="3"/>
  <c r="AS330" i="3"/>
  <c r="AT330" i="3"/>
  <c r="AU330" i="3"/>
  <c r="AV330" i="3"/>
  <c r="AW330" i="3"/>
  <c r="AX330" i="3"/>
  <c r="AY330" i="3"/>
  <c r="AN331" i="3"/>
  <c r="AO331" i="3"/>
  <c r="AP331" i="3"/>
  <c r="AQ331" i="3"/>
  <c r="AM331" i="3" s="1"/>
  <c r="AR331" i="3"/>
  <c r="AS331" i="3"/>
  <c r="AT331" i="3"/>
  <c r="AU331" i="3"/>
  <c r="AV331" i="3"/>
  <c r="AW331" i="3"/>
  <c r="AX331" i="3"/>
  <c r="AY331" i="3"/>
  <c r="AN332" i="3"/>
  <c r="AO332" i="3"/>
  <c r="AP332" i="3"/>
  <c r="AM332" i="3" s="1"/>
  <c r="AQ332" i="3"/>
  <c r="AR332" i="3"/>
  <c r="AS332" i="3"/>
  <c r="AT332" i="3"/>
  <c r="AU332" i="3"/>
  <c r="AV332" i="3"/>
  <c r="AW332" i="3"/>
  <c r="AX332" i="3"/>
  <c r="AY332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N334" i="3"/>
  <c r="AO334" i="3"/>
  <c r="AM334" i="3" s="1"/>
  <c r="AP334" i="3"/>
  <c r="AQ334" i="3"/>
  <c r="AR334" i="3"/>
  <c r="AS334" i="3"/>
  <c r="AT334" i="3"/>
  <c r="AU334" i="3"/>
  <c r="AV334" i="3"/>
  <c r="AW334" i="3"/>
  <c r="AX334" i="3"/>
  <c r="AY334" i="3"/>
  <c r="AN335" i="3"/>
  <c r="AM335" i="3" s="1"/>
  <c r="AO335" i="3"/>
  <c r="AP335" i="3"/>
  <c r="AQ335" i="3"/>
  <c r="AR335" i="3"/>
  <c r="AS335" i="3"/>
  <c r="AT335" i="3"/>
  <c r="AU335" i="3"/>
  <c r="AV335" i="3"/>
  <c r="AW335" i="3"/>
  <c r="AX335" i="3"/>
  <c r="AY335" i="3"/>
  <c r="AN336" i="3"/>
  <c r="AO336" i="3"/>
  <c r="AP336" i="3"/>
  <c r="AQ336" i="3"/>
  <c r="AM336" i="3" s="1"/>
  <c r="AR336" i="3"/>
  <c r="AS336" i="3"/>
  <c r="AT336" i="3"/>
  <c r="AU336" i="3"/>
  <c r="AV336" i="3"/>
  <c r="AW336" i="3"/>
  <c r="AX336" i="3"/>
  <c r="AY336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N338" i="3"/>
  <c r="AO338" i="3"/>
  <c r="AP338" i="3"/>
  <c r="AQ338" i="3"/>
  <c r="AM338" i="3" s="1"/>
  <c r="AR338" i="3"/>
  <c r="AS338" i="3"/>
  <c r="AT338" i="3"/>
  <c r="AU338" i="3"/>
  <c r="AV338" i="3"/>
  <c r="AW338" i="3"/>
  <c r="AX338" i="3"/>
  <c r="AY338" i="3"/>
  <c r="AN339" i="3"/>
  <c r="AO339" i="3"/>
  <c r="AP339" i="3"/>
  <c r="AM339" i="3" s="1"/>
  <c r="AQ339" i="3"/>
  <c r="AR339" i="3"/>
  <c r="AS339" i="3"/>
  <c r="AT339" i="3"/>
  <c r="AU339" i="3"/>
  <c r="AV339" i="3"/>
  <c r="AW339" i="3"/>
  <c r="AX339" i="3"/>
  <c r="AY339" i="3"/>
  <c r="AN340" i="3"/>
  <c r="AO340" i="3"/>
  <c r="AM340" i="3" s="1"/>
  <c r="AP340" i="3"/>
  <c r="AQ340" i="3"/>
  <c r="AR340" i="3"/>
  <c r="AS340" i="3"/>
  <c r="AT340" i="3"/>
  <c r="AU340" i="3"/>
  <c r="AV340" i="3"/>
  <c r="AW340" i="3"/>
  <c r="AX340" i="3"/>
  <c r="AY340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N342" i="3"/>
  <c r="AO342" i="3"/>
  <c r="AP342" i="3"/>
  <c r="AQ342" i="3"/>
  <c r="AM342" i="3" s="1"/>
  <c r="AR342" i="3"/>
  <c r="AS342" i="3"/>
  <c r="AT342" i="3"/>
  <c r="AU342" i="3"/>
  <c r="AV342" i="3"/>
  <c r="AW342" i="3"/>
  <c r="AX342" i="3"/>
  <c r="AY342" i="3"/>
  <c r="AN343" i="3"/>
  <c r="AO343" i="3"/>
  <c r="AP343" i="3"/>
  <c r="AM343" i="3" s="1"/>
  <c r="AQ343" i="3"/>
  <c r="AR343" i="3"/>
  <c r="AS343" i="3"/>
  <c r="AT343" i="3"/>
  <c r="AU343" i="3"/>
  <c r="AV343" i="3"/>
  <c r="AW343" i="3"/>
  <c r="AX343" i="3"/>
  <c r="AY343" i="3"/>
  <c r="AN344" i="3"/>
  <c r="AO344" i="3"/>
  <c r="AM344" i="3" s="1"/>
  <c r="AP344" i="3"/>
  <c r="AQ344" i="3"/>
  <c r="AR344" i="3"/>
  <c r="AS344" i="3"/>
  <c r="AT344" i="3"/>
  <c r="AU344" i="3"/>
  <c r="AV344" i="3"/>
  <c r="AW344" i="3"/>
  <c r="AX344" i="3"/>
  <c r="AY344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N346" i="3"/>
  <c r="AM346" i="3" s="1"/>
  <c r="AO346" i="3"/>
  <c r="AP346" i="3"/>
  <c r="AQ346" i="3"/>
  <c r="AR346" i="3"/>
  <c r="AS346" i="3"/>
  <c r="AT346" i="3"/>
  <c r="AU346" i="3"/>
  <c r="AV346" i="3"/>
  <c r="AW346" i="3"/>
  <c r="AX346" i="3"/>
  <c r="AY346" i="3"/>
  <c r="AN347" i="3"/>
  <c r="AO347" i="3"/>
  <c r="AP347" i="3"/>
  <c r="AQ347" i="3"/>
  <c r="AM347" i="3" s="1"/>
  <c r="AR347" i="3"/>
  <c r="AS347" i="3"/>
  <c r="AT347" i="3"/>
  <c r="AU347" i="3"/>
  <c r="AV347" i="3"/>
  <c r="AW347" i="3"/>
  <c r="AX347" i="3"/>
  <c r="AY347" i="3"/>
  <c r="AN348" i="3"/>
  <c r="AO348" i="3"/>
  <c r="AP348" i="3"/>
  <c r="AM348" i="3" s="1"/>
  <c r="AQ348" i="3"/>
  <c r="AR348" i="3"/>
  <c r="AS348" i="3"/>
  <c r="AT348" i="3"/>
  <c r="AU348" i="3"/>
  <c r="AV348" i="3"/>
  <c r="AW348" i="3"/>
  <c r="AX348" i="3"/>
  <c r="AY348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N350" i="3"/>
  <c r="AO350" i="3"/>
  <c r="AM350" i="3" s="1"/>
  <c r="AP350" i="3"/>
  <c r="AQ350" i="3"/>
  <c r="AR350" i="3"/>
  <c r="AS350" i="3"/>
  <c r="AT350" i="3"/>
  <c r="AU350" i="3"/>
  <c r="AV350" i="3"/>
  <c r="AW350" i="3"/>
  <c r="AX350" i="3"/>
  <c r="AY350" i="3"/>
  <c r="AN351" i="3"/>
  <c r="AM351" i="3" s="1"/>
  <c r="AO351" i="3"/>
  <c r="AP351" i="3"/>
  <c r="AQ351" i="3"/>
  <c r="AR351" i="3"/>
  <c r="AS351" i="3"/>
  <c r="AT351" i="3"/>
  <c r="AU351" i="3"/>
  <c r="AV351" i="3"/>
  <c r="AW351" i="3"/>
  <c r="AX351" i="3"/>
  <c r="AY351" i="3"/>
  <c r="AN352" i="3"/>
  <c r="AO352" i="3"/>
  <c r="AP352" i="3"/>
  <c r="AQ352" i="3"/>
  <c r="AM352" i="3" s="1"/>
  <c r="AR352" i="3"/>
  <c r="AS352" i="3"/>
  <c r="AT352" i="3"/>
  <c r="AU352" i="3"/>
  <c r="AV352" i="3"/>
  <c r="AW352" i="3"/>
  <c r="AX352" i="3"/>
  <c r="AY352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N354" i="3"/>
  <c r="AO354" i="3"/>
  <c r="AP354" i="3"/>
  <c r="AQ354" i="3"/>
  <c r="AM354" i="3" s="1"/>
  <c r="AR354" i="3"/>
  <c r="AS354" i="3"/>
  <c r="AT354" i="3"/>
  <c r="AU354" i="3"/>
  <c r="AV354" i="3"/>
  <c r="AW354" i="3"/>
  <c r="AX354" i="3"/>
  <c r="AY354" i="3"/>
  <c r="AN355" i="3"/>
  <c r="AO355" i="3"/>
  <c r="AP355" i="3"/>
  <c r="AM355" i="3" s="1"/>
  <c r="AQ355" i="3"/>
  <c r="AR355" i="3"/>
  <c r="AS355" i="3"/>
  <c r="AT355" i="3"/>
  <c r="AU355" i="3"/>
  <c r="AV355" i="3"/>
  <c r="AW355" i="3"/>
  <c r="AX355" i="3"/>
  <c r="AY355" i="3"/>
  <c r="AN356" i="3"/>
  <c r="AO356" i="3"/>
  <c r="AM356" i="3" s="1"/>
  <c r="AP356" i="3"/>
  <c r="AQ356" i="3"/>
  <c r="AR356" i="3"/>
  <c r="AS356" i="3"/>
  <c r="AT356" i="3"/>
  <c r="AU356" i="3"/>
  <c r="AV356" i="3"/>
  <c r="AW356" i="3"/>
  <c r="AX356" i="3"/>
  <c r="AY356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N358" i="3"/>
  <c r="AO358" i="3"/>
  <c r="AP358" i="3"/>
  <c r="AQ358" i="3"/>
  <c r="AM358" i="3" s="1"/>
  <c r="AR358" i="3"/>
  <c r="AS358" i="3"/>
  <c r="AT358" i="3"/>
  <c r="AU358" i="3"/>
  <c r="AV358" i="3"/>
  <c r="AW358" i="3"/>
  <c r="AX358" i="3"/>
  <c r="AY358" i="3"/>
  <c r="AN359" i="3"/>
  <c r="AO359" i="3"/>
  <c r="AP359" i="3"/>
  <c r="AM359" i="3" s="1"/>
  <c r="AQ359" i="3"/>
  <c r="AR359" i="3"/>
  <c r="AS359" i="3"/>
  <c r="AT359" i="3"/>
  <c r="AU359" i="3"/>
  <c r="AV359" i="3"/>
  <c r="AW359" i="3"/>
  <c r="AX359" i="3"/>
  <c r="AY359" i="3"/>
  <c r="AN360" i="3"/>
  <c r="AO360" i="3"/>
  <c r="AM360" i="3" s="1"/>
  <c r="AP360" i="3"/>
  <c r="AQ360" i="3"/>
  <c r="AR360" i="3"/>
  <c r="AS360" i="3"/>
  <c r="AT360" i="3"/>
  <c r="AU360" i="3"/>
  <c r="AV360" i="3"/>
  <c r="AW360" i="3"/>
  <c r="AX360" i="3"/>
  <c r="AY360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N362" i="3"/>
  <c r="AM362" i="3" s="1"/>
  <c r="AO362" i="3"/>
  <c r="AP362" i="3"/>
  <c r="AQ362" i="3"/>
  <c r="AR362" i="3"/>
  <c r="AS362" i="3"/>
  <c r="AT362" i="3"/>
  <c r="AU362" i="3"/>
  <c r="AV362" i="3"/>
  <c r="AW362" i="3"/>
  <c r="AX362" i="3"/>
  <c r="AY362" i="3"/>
  <c r="AN363" i="3"/>
  <c r="AO363" i="3"/>
  <c r="AP363" i="3"/>
  <c r="AQ363" i="3"/>
  <c r="AM363" i="3" s="1"/>
  <c r="AR363" i="3"/>
  <c r="AS363" i="3"/>
  <c r="AT363" i="3"/>
  <c r="AU363" i="3"/>
  <c r="AV363" i="3"/>
  <c r="AW363" i="3"/>
  <c r="AX363" i="3"/>
  <c r="AY363" i="3"/>
  <c r="AN364" i="3"/>
  <c r="AO364" i="3"/>
  <c r="AP364" i="3"/>
  <c r="AM364" i="3" s="1"/>
  <c r="AQ364" i="3"/>
  <c r="AR364" i="3"/>
  <c r="AS364" i="3"/>
  <c r="AT364" i="3"/>
  <c r="AU364" i="3"/>
  <c r="AV364" i="3"/>
  <c r="AW364" i="3"/>
  <c r="AX364" i="3"/>
  <c r="AY364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N366" i="3"/>
  <c r="AO366" i="3"/>
  <c r="AM366" i="3" s="1"/>
  <c r="AP366" i="3"/>
  <c r="AQ366" i="3"/>
  <c r="AR366" i="3"/>
  <c r="AS366" i="3"/>
  <c r="AT366" i="3"/>
  <c r="AU366" i="3"/>
  <c r="AV366" i="3"/>
  <c r="AW366" i="3"/>
  <c r="AX366" i="3"/>
  <c r="AY366" i="3"/>
  <c r="AN367" i="3"/>
  <c r="AM367" i="3" s="1"/>
  <c r="AO367" i="3"/>
  <c r="AP367" i="3"/>
  <c r="AQ367" i="3"/>
  <c r="AR367" i="3"/>
  <c r="AS367" i="3"/>
  <c r="AT367" i="3"/>
  <c r="AU367" i="3"/>
  <c r="AV367" i="3"/>
  <c r="AW367" i="3"/>
  <c r="AX367" i="3"/>
  <c r="AY367" i="3"/>
  <c r="AN368" i="3"/>
  <c r="AO368" i="3"/>
  <c r="AP368" i="3"/>
  <c r="AQ368" i="3"/>
  <c r="AM368" i="3" s="1"/>
  <c r="AR368" i="3"/>
  <c r="AS368" i="3"/>
  <c r="AT368" i="3"/>
  <c r="AU368" i="3"/>
  <c r="AV368" i="3"/>
  <c r="AW368" i="3"/>
  <c r="AX368" i="3"/>
  <c r="AY368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N370" i="3"/>
  <c r="AO370" i="3"/>
  <c r="AP370" i="3"/>
  <c r="AQ370" i="3"/>
  <c r="AM370" i="3" s="1"/>
  <c r="AR370" i="3"/>
  <c r="AS370" i="3"/>
  <c r="AT370" i="3"/>
  <c r="AU370" i="3"/>
  <c r="AV370" i="3"/>
  <c r="AW370" i="3"/>
  <c r="AX370" i="3"/>
  <c r="AY370" i="3"/>
  <c r="AN371" i="3"/>
  <c r="AO371" i="3"/>
  <c r="AP371" i="3"/>
  <c r="AM371" i="3" s="1"/>
  <c r="AQ371" i="3"/>
  <c r="AR371" i="3"/>
  <c r="AS371" i="3"/>
  <c r="AT371" i="3"/>
  <c r="AU371" i="3"/>
  <c r="AV371" i="3"/>
  <c r="AW371" i="3"/>
  <c r="AX371" i="3"/>
  <c r="AY371" i="3"/>
  <c r="AN372" i="3"/>
  <c r="AO372" i="3"/>
  <c r="AM372" i="3" s="1"/>
  <c r="AP372" i="3"/>
  <c r="AQ372" i="3"/>
  <c r="AR372" i="3"/>
  <c r="AS372" i="3"/>
  <c r="AT372" i="3"/>
  <c r="AU372" i="3"/>
  <c r="AV372" i="3"/>
  <c r="AW372" i="3"/>
  <c r="AX372" i="3"/>
  <c r="AY372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N374" i="3"/>
  <c r="AO374" i="3"/>
  <c r="AP374" i="3"/>
  <c r="AQ374" i="3"/>
  <c r="AM374" i="3" s="1"/>
  <c r="AR374" i="3"/>
  <c r="AS374" i="3"/>
  <c r="AT374" i="3"/>
  <c r="AU374" i="3"/>
  <c r="AV374" i="3"/>
  <c r="AW374" i="3"/>
  <c r="AX374" i="3"/>
  <c r="AY374" i="3"/>
  <c r="AN375" i="3"/>
  <c r="AO375" i="3"/>
  <c r="AP375" i="3"/>
  <c r="AM375" i="3" s="1"/>
  <c r="AQ375" i="3"/>
  <c r="AR375" i="3"/>
  <c r="AS375" i="3"/>
  <c r="AT375" i="3"/>
  <c r="AU375" i="3"/>
  <c r="AV375" i="3"/>
  <c r="AW375" i="3"/>
  <c r="AX375" i="3"/>
  <c r="AY375" i="3"/>
  <c r="AN376" i="3"/>
  <c r="AO376" i="3"/>
  <c r="AM376" i="3" s="1"/>
  <c r="AP376" i="3"/>
  <c r="AQ376" i="3"/>
  <c r="AR376" i="3"/>
  <c r="AS376" i="3"/>
  <c r="AT376" i="3"/>
  <c r="AU376" i="3"/>
  <c r="AV376" i="3"/>
  <c r="AW376" i="3"/>
  <c r="AX376" i="3"/>
  <c r="AY376" i="3"/>
  <c r="AN377" i="3"/>
  <c r="AM377" i="3" s="1"/>
  <c r="AO377" i="3"/>
  <c r="AP377" i="3"/>
  <c r="AQ377" i="3"/>
  <c r="AR377" i="3"/>
  <c r="AS377" i="3"/>
  <c r="AT377" i="3"/>
  <c r="AU377" i="3"/>
  <c r="AV377" i="3"/>
  <c r="AW377" i="3"/>
  <c r="AX377" i="3"/>
  <c r="AY377" i="3"/>
  <c r="AN378" i="3"/>
  <c r="AO378" i="3"/>
  <c r="AP378" i="3"/>
  <c r="AQ378" i="3"/>
  <c r="AM378" i="3" s="1"/>
  <c r="AR378" i="3"/>
  <c r="AS378" i="3"/>
  <c r="AT378" i="3"/>
  <c r="AU378" i="3"/>
  <c r="AV378" i="3"/>
  <c r="AW378" i="3"/>
  <c r="AX378" i="3"/>
  <c r="AY378" i="3"/>
  <c r="AN379" i="3"/>
  <c r="AO379" i="3"/>
  <c r="AP379" i="3"/>
  <c r="AM379" i="3" s="1"/>
  <c r="AQ379" i="3"/>
  <c r="AR379" i="3"/>
  <c r="AS379" i="3"/>
  <c r="AT379" i="3"/>
  <c r="AU379" i="3"/>
  <c r="AV379" i="3"/>
  <c r="AW379" i="3"/>
  <c r="AX379" i="3"/>
  <c r="AY379" i="3"/>
  <c r="AN380" i="3"/>
  <c r="AO380" i="3"/>
  <c r="AM380" i="3" s="1"/>
  <c r="AP380" i="3"/>
  <c r="AQ380" i="3"/>
  <c r="AR380" i="3"/>
  <c r="AS380" i="3"/>
  <c r="AT380" i="3"/>
  <c r="AU380" i="3"/>
  <c r="AV380" i="3"/>
  <c r="AW380" i="3"/>
  <c r="AX380" i="3"/>
  <c r="AY380" i="3"/>
  <c r="AN381" i="3"/>
  <c r="AM381" i="3" s="1"/>
  <c r="AO381" i="3"/>
  <c r="AP381" i="3"/>
  <c r="AQ381" i="3"/>
  <c r="AR381" i="3"/>
  <c r="AS381" i="3"/>
  <c r="AT381" i="3"/>
  <c r="AU381" i="3"/>
  <c r="AV381" i="3"/>
  <c r="AW381" i="3"/>
  <c r="AX381" i="3"/>
  <c r="AY381" i="3"/>
  <c r="AN382" i="3"/>
  <c r="AO382" i="3"/>
  <c r="AP382" i="3"/>
  <c r="AQ382" i="3"/>
  <c r="AM382" i="3" s="1"/>
  <c r="AR382" i="3"/>
  <c r="AS382" i="3"/>
  <c r="AT382" i="3"/>
  <c r="AU382" i="3"/>
  <c r="AV382" i="3"/>
  <c r="AW382" i="3"/>
  <c r="AX382" i="3"/>
  <c r="AY382" i="3"/>
  <c r="AN383" i="3"/>
  <c r="AO383" i="3"/>
  <c r="AP383" i="3"/>
  <c r="AM383" i="3" s="1"/>
  <c r="AQ383" i="3"/>
  <c r="AR383" i="3"/>
  <c r="AS383" i="3"/>
  <c r="AT383" i="3"/>
  <c r="AU383" i="3"/>
  <c r="AV383" i="3"/>
  <c r="AW383" i="3"/>
  <c r="AX383" i="3"/>
  <c r="AY383" i="3"/>
  <c r="AN384" i="3"/>
  <c r="AO384" i="3"/>
  <c r="AM384" i="3" s="1"/>
  <c r="AP384" i="3"/>
  <c r="AQ384" i="3"/>
  <c r="AR384" i="3"/>
  <c r="AS384" i="3"/>
  <c r="AT384" i="3"/>
  <c r="AU384" i="3"/>
  <c r="AV384" i="3"/>
  <c r="AW384" i="3"/>
  <c r="AX384" i="3"/>
  <c r="AY384" i="3"/>
  <c r="AN385" i="3"/>
  <c r="AM385" i="3" s="1"/>
  <c r="AO385" i="3"/>
  <c r="AP385" i="3"/>
  <c r="AQ385" i="3"/>
  <c r="AR385" i="3"/>
  <c r="AS385" i="3"/>
  <c r="AT385" i="3"/>
  <c r="AU385" i="3"/>
  <c r="AV385" i="3"/>
  <c r="AW385" i="3"/>
  <c r="AX385" i="3"/>
  <c r="AY385" i="3"/>
  <c r="AN386" i="3"/>
  <c r="AO386" i="3"/>
  <c r="AP386" i="3"/>
  <c r="AQ386" i="3"/>
  <c r="AM386" i="3" s="1"/>
  <c r="AR386" i="3"/>
  <c r="AS386" i="3"/>
  <c r="AT386" i="3"/>
  <c r="AU386" i="3"/>
  <c r="AV386" i="3"/>
  <c r="AW386" i="3"/>
  <c r="AX386" i="3"/>
  <c r="AY386" i="3"/>
  <c r="AN387" i="3"/>
  <c r="AO387" i="3"/>
  <c r="AP387" i="3"/>
  <c r="AM387" i="3" s="1"/>
  <c r="AQ387" i="3"/>
  <c r="AR387" i="3"/>
  <c r="AS387" i="3"/>
  <c r="AT387" i="3"/>
  <c r="AU387" i="3"/>
  <c r="AV387" i="3"/>
  <c r="AW387" i="3"/>
  <c r="AX387" i="3"/>
  <c r="AY387" i="3"/>
  <c r="AN388" i="3"/>
  <c r="AO388" i="3"/>
  <c r="AM388" i="3" s="1"/>
  <c r="AP388" i="3"/>
  <c r="AQ388" i="3"/>
  <c r="AR388" i="3"/>
  <c r="AS388" i="3"/>
  <c r="AT388" i="3"/>
  <c r="AU388" i="3"/>
  <c r="AV388" i="3"/>
  <c r="AW388" i="3"/>
  <c r="AX388" i="3"/>
  <c r="AY388" i="3"/>
  <c r="AN389" i="3"/>
  <c r="AM389" i="3" s="1"/>
  <c r="AO389" i="3"/>
  <c r="AP389" i="3"/>
  <c r="AQ389" i="3"/>
  <c r="AR389" i="3"/>
  <c r="AS389" i="3"/>
  <c r="AT389" i="3"/>
  <c r="AU389" i="3"/>
  <c r="AV389" i="3"/>
  <c r="AW389" i="3"/>
  <c r="AX389" i="3"/>
  <c r="AY389" i="3"/>
  <c r="AN390" i="3"/>
  <c r="AO390" i="3"/>
  <c r="AP390" i="3"/>
  <c r="AQ390" i="3"/>
  <c r="AM390" i="3" s="1"/>
  <c r="AR390" i="3"/>
  <c r="AS390" i="3"/>
  <c r="AT390" i="3"/>
  <c r="AU390" i="3"/>
  <c r="AV390" i="3"/>
  <c r="AW390" i="3"/>
  <c r="AX390" i="3"/>
  <c r="AY390" i="3"/>
  <c r="AN391" i="3"/>
  <c r="AO391" i="3"/>
  <c r="AP391" i="3"/>
  <c r="AM391" i="3" s="1"/>
  <c r="AQ391" i="3"/>
  <c r="AR391" i="3"/>
  <c r="AS391" i="3"/>
  <c r="AT391" i="3"/>
  <c r="AU391" i="3"/>
  <c r="AV391" i="3"/>
  <c r="AW391" i="3"/>
  <c r="AX391" i="3"/>
  <c r="AY391" i="3"/>
  <c r="AN392" i="3"/>
  <c r="AO392" i="3"/>
  <c r="AM392" i="3" s="1"/>
  <c r="AP392" i="3"/>
  <c r="AQ392" i="3"/>
  <c r="AR392" i="3"/>
  <c r="AS392" i="3"/>
  <c r="AT392" i="3"/>
  <c r="AU392" i="3"/>
  <c r="AV392" i="3"/>
  <c r="AW392" i="3"/>
  <c r="AX392" i="3"/>
  <c r="AY392" i="3"/>
  <c r="AN393" i="3"/>
  <c r="AM393" i="3" s="1"/>
  <c r="AO393" i="3"/>
  <c r="AP393" i="3"/>
  <c r="AQ393" i="3"/>
  <c r="AR393" i="3"/>
  <c r="AS393" i="3"/>
  <c r="AT393" i="3"/>
  <c r="AU393" i="3"/>
  <c r="AV393" i="3"/>
  <c r="AW393" i="3"/>
  <c r="AX393" i="3"/>
  <c r="AY393" i="3"/>
  <c r="AN394" i="3"/>
  <c r="AO394" i="3"/>
  <c r="AP394" i="3"/>
  <c r="AQ394" i="3"/>
  <c r="AM394" i="3" s="1"/>
  <c r="AR394" i="3"/>
  <c r="AS394" i="3"/>
  <c r="AT394" i="3"/>
  <c r="AU394" i="3"/>
  <c r="AV394" i="3"/>
  <c r="AW394" i="3"/>
  <c r="AX394" i="3"/>
  <c r="AY394" i="3"/>
  <c r="AN395" i="3"/>
  <c r="AO395" i="3"/>
  <c r="AP395" i="3"/>
  <c r="AM395" i="3" s="1"/>
  <c r="AQ395" i="3"/>
  <c r="AR395" i="3"/>
  <c r="AS395" i="3"/>
  <c r="AT395" i="3"/>
  <c r="AU395" i="3"/>
  <c r="AV395" i="3"/>
  <c r="AW395" i="3"/>
  <c r="AX395" i="3"/>
  <c r="AY395" i="3"/>
  <c r="AN396" i="3"/>
  <c r="AM396" i="3" s="1"/>
  <c r="AO396" i="3"/>
  <c r="AP396" i="3"/>
  <c r="AQ396" i="3"/>
  <c r="AR396" i="3"/>
  <c r="AS396" i="3"/>
  <c r="AT396" i="3"/>
  <c r="AU396" i="3"/>
  <c r="AV396" i="3"/>
  <c r="AW396" i="3"/>
  <c r="AX396" i="3"/>
  <c r="AY396" i="3"/>
  <c r="AN397" i="3"/>
  <c r="AM397" i="3" s="1"/>
  <c r="AO397" i="3"/>
  <c r="AP397" i="3"/>
  <c r="AQ397" i="3"/>
  <c r="AR397" i="3"/>
  <c r="AS397" i="3"/>
  <c r="AT397" i="3"/>
  <c r="AU397" i="3"/>
  <c r="AV397" i="3"/>
  <c r="AW397" i="3"/>
  <c r="AX397" i="3"/>
  <c r="AY397" i="3"/>
  <c r="AN398" i="3"/>
  <c r="AM398" i="3" s="1"/>
  <c r="AO398" i="3"/>
  <c r="AP398" i="3"/>
  <c r="AQ398" i="3"/>
  <c r="AR398" i="3"/>
  <c r="AS398" i="3"/>
  <c r="AT398" i="3"/>
  <c r="AU398" i="3"/>
  <c r="AV398" i="3"/>
  <c r="AW398" i="3"/>
  <c r="AX398" i="3"/>
  <c r="AY398" i="3"/>
  <c r="AN399" i="3"/>
  <c r="AO399" i="3"/>
  <c r="AP399" i="3"/>
  <c r="AM399" i="3" s="1"/>
  <c r="AQ399" i="3"/>
  <c r="AR399" i="3"/>
  <c r="AS399" i="3"/>
  <c r="AT399" i="3"/>
  <c r="AU399" i="3"/>
  <c r="AV399" i="3"/>
  <c r="AW399" i="3"/>
  <c r="AX399" i="3"/>
  <c r="AY399" i="3"/>
  <c r="AN400" i="3"/>
  <c r="AM400" i="3" s="1"/>
  <c r="AO400" i="3"/>
  <c r="AP400" i="3"/>
  <c r="AQ400" i="3"/>
  <c r="AR400" i="3"/>
  <c r="AS400" i="3"/>
  <c r="AT400" i="3"/>
  <c r="AU400" i="3"/>
  <c r="AV400" i="3"/>
  <c r="AW400" i="3"/>
  <c r="AX400" i="3"/>
  <c r="AY400" i="3"/>
  <c r="AN401" i="3"/>
  <c r="AM401" i="3" s="1"/>
  <c r="AO401" i="3"/>
  <c r="AP401" i="3"/>
  <c r="AQ401" i="3"/>
  <c r="AR401" i="3"/>
  <c r="AS401" i="3"/>
  <c r="AT401" i="3"/>
  <c r="AU401" i="3"/>
  <c r="AV401" i="3"/>
  <c r="AW401" i="3"/>
  <c r="AX401" i="3"/>
  <c r="AY401" i="3"/>
  <c r="AN402" i="3"/>
  <c r="AM402" i="3" s="1"/>
  <c r="AO402" i="3"/>
  <c r="AP402" i="3"/>
  <c r="AQ402" i="3"/>
  <c r="AR402" i="3"/>
  <c r="AS402" i="3"/>
  <c r="AT402" i="3"/>
  <c r="AU402" i="3"/>
  <c r="AV402" i="3"/>
  <c r="AW402" i="3"/>
  <c r="AX402" i="3"/>
  <c r="AY402" i="3"/>
  <c r="AN403" i="3"/>
  <c r="AO403" i="3"/>
  <c r="AP403" i="3"/>
  <c r="AQ403" i="3"/>
  <c r="AM403" i="3" s="1"/>
  <c r="AR403" i="3"/>
  <c r="AS403" i="3"/>
  <c r="AT403" i="3"/>
  <c r="AU403" i="3"/>
  <c r="AV403" i="3"/>
  <c r="AW403" i="3"/>
  <c r="AX403" i="3"/>
  <c r="AY403" i="3"/>
  <c r="AN404" i="3"/>
  <c r="AM404" i="3" s="1"/>
  <c r="AO404" i="3"/>
  <c r="AP404" i="3"/>
  <c r="AQ404" i="3"/>
  <c r="AR404" i="3"/>
  <c r="AS404" i="3"/>
  <c r="AT404" i="3"/>
  <c r="AU404" i="3"/>
  <c r="AV404" i="3"/>
  <c r="AW404" i="3"/>
  <c r="AX404" i="3"/>
  <c r="AY404" i="3"/>
  <c r="AN405" i="3"/>
  <c r="AM405" i="3" s="1"/>
  <c r="AO405" i="3"/>
  <c r="AP405" i="3"/>
  <c r="AQ405" i="3"/>
  <c r="AR405" i="3"/>
  <c r="AS405" i="3"/>
  <c r="AT405" i="3"/>
  <c r="AU405" i="3"/>
  <c r="AV405" i="3"/>
  <c r="AW405" i="3"/>
  <c r="AX405" i="3"/>
  <c r="AY405" i="3"/>
  <c r="AN406" i="3"/>
  <c r="AM406" i="3" s="1"/>
  <c r="AO406" i="3"/>
  <c r="AP406" i="3"/>
  <c r="AQ406" i="3"/>
  <c r="AR406" i="3"/>
  <c r="AS406" i="3"/>
  <c r="AT406" i="3"/>
  <c r="AU406" i="3"/>
  <c r="AV406" i="3"/>
  <c r="AW406" i="3"/>
  <c r="AX406" i="3"/>
  <c r="AY406" i="3"/>
  <c r="AN407" i="3"/>
  <c r="AO407" i="3"/>
  <c r="AP407" i="3"/>
  <c r="AQ407" i="3"/>
  <c r="AM407" i="3" s="1"/>
  <c r="AR407" i="3"/>
  <c r="AS407" i="3"/>
  <c r="AT407" i="3"/>
  <c r="AU407" i="3"/>
  <c r="AV407" i="3"/>
  <c r="AW407" i="3"/>
  <c r="AX407" i="3"/>
  <c r="AY407" i="3"/>
  <c r="AN408" i="3"/>
  <c r="AM408" i="3" s="1"/>
  <c r="AO408" i="3"/>
  <c r="AP408" i="3"/>
  <c r="AQ408" i="3"/>
  <c r="AR408" i="3"/>
  <c r="AS408" i="3"/>
  <c r="AT408" i="3"/>
  <c r="AU408" i="3"/>
  <c r="AV408" i="3"/>
  <c r="AW408" i="3"/>
  <c r="AX408" i="3"/>
  <c r="AY408" i="3"/>
  <c r="AN409" i="3"/>
  <c r="AM409" i="3" s="1"/>
  <c r="AO409" i="3"/>
  <c r="AP409" i="3"/>
  <c r="AQ409" i="3"/>
  <c r="AR409" i="3"/>
  <c r="AS409" i="3"/>
  <c r="AT409" i="3"/>
  <c r="AU409" i="3"/>
  <c r="AV409" i="3"/>
  <c r="AW409" i="3"/>
  <c r="AX409" i="3"/>
  <c r="AY409" i="3"/>
  <c r="AN410" i="3"/>
  <c r="AM410" i="3" s="1"/>
  <c r="AO410" i="3"/>
  <c r="AP410" i="3"/>
  <c r="AQ410" i="3"/>
  <c r="AR410" i="3"/>
  <c r="AS410" i="3"/>
  <c r="AT410" i="3"/>
  <c r="AU410" i="3"/>
  <c r="AV410" i="3"/>
  <c r="AW410" i="3"/>
  <c r="AX410" i="3"/>
  <c r="AY410" i="3"/>
  <c r="AN411" i="3"/>
  <c r="AO411" i="3"/>
  <c r="AP411" i="3"/>
  <c r="AQ411" i="3"/>
  <c r="AM411" i="3" s="1"/>
  <c r="AR411" i="3"/>
  <c r="AS411" i="3"/>
  <c r="AT411" i="3"/>
  <c r="AU411" i="3"/>
  <c r="AV411" i="3"/>
  <c r="AW411" i="3"/>
  <c r="AX411" i="3"/>
  <c r="AY411" i="3"/>
  <c r="AN412" i="3"/>
  <c r="AM412" i="3" s="1"/>
  <c r="AO412" i="3"/>
  <c r="AP412" i="3"/>
  <c r="AQ412" i="3"/>
  <c r="AR412" i="3"/>
  <c r="AS412" i="3"/>
  <c r="AT412" i="3"/>
  <c r="AU412" i="3"/>
  <c r="AV412" i="3"/>
  <c r="AW412" i="3"/>
  <c r="AX412" i="3"/>
  <c r="AY412" i="3"/>
  <c r="AN413" i="3"/>
  <c r="AM413" i="3" s="1"/>
  <c r="AO413" i="3"/>
  <c r="AP413" i="3"/>
  <c r="AQ413" i="3"/>
  <c r="AR413" i="3"/>
  <c r="AS413" i="3"/>
  <c r="AT413" i="3"/>
  <c r="AU413" i="3"/>
  <c r="AV413" i="3"/>
  <c r="AW413" i="3"/>
  <c r="AX413" i="3"/>
  <c r="AY413" i="3"/>
  <c r="AN414" i="3"/>
  <c r="AM414" i="3" s="1"/>
  <c r="AO414" i="3"/>
  <c r="AP414" i="3"/>
  <c r="AQ414" i="3"/>
  <c r="AR414" i="3"/>
  <c r="AS414" i="3"/>
  <c r="AT414" i="3"/>
  <c r="AU414" i="3"/>
  <c r="AV414" i="3"/>
  <c r="AW414" i="3"/>
  <c r="AX414" i="3"/>
  <c r="AY414" i="3"/>
  <c r="AN415" i="3"/>
  <c r="AO415" i="3"/>
  <c r="AP415" i="3"/>
  <c r="AQ415" i="3"/>
  <c r="AM415" i="3" s="1"/>
  <c r="AR415" i="3"/>
  <c r="AS415" i="3"/>
  <c r="AT415" i="3"/>
  <c r="AU415" i="3"/>
  <c r="AV415" i="3"/>
  <c r="AW415" i="3"/>
  <c r="AX415" i="3"/>
  <c r="AY415" i="3"/>
  <c r="AN416" i="3"/>
  <c r="AM416" i="3" s="1"/>
  <c r="AO416" i="3"/>
  <c r="AP416" i="3"/>
  <c r="AQ416" i="3"/>
  <c r="AR416" i="3"/>
  <c r="AS416" i="3"/>
  <c r="AT416" i="3"/>
  <c r="AU416" i="3"/>
  <c r="AV416" i="3"/>
  <c r="AW416" i="3"/>
  <c r="AX416" i="3"/>
  <c r="AY416" i="3"/>
  <c r="AN417" i="3"/>
  <c r="AM417" i="3" s="1"/>
  <c r="AO417" i="3"/>
  <c r="AP417" i="3"/>
  <c r="AQ417" i="3"/>
  <c r="AR417" i="3"/>
  <c r="AS417" i="3"/>
  <c r="AT417" i="3"/>
  <c r="AU417" i="3"/>
  <c r="AV417" i="3"/>
  <c r="AW417" i="3"/>
  <c r="AX417" i="3"/>
  <c r="AY417" i="3"/>
  <c r="AN418" i="3"/>
  <c r="AM418" i="3" s="1"/>
  <c r="AO418" i="3"/>
  <c r="AP418" i="3"/>
  <c r="AQ418" i="3"/>
  <c r="AR418" i="3"/>
  <c r="AS418" i="3"/>
  <c r="AT418" i="3"/>
  <c r="AU418" i="3"/>
  <c r="AV418" i="3"/>
  <c r="AW418" i="3"/>
  <c r="AX418" i="3"/>
  <c r="AY418" i="3"/>
  <c r="AN419" i="3"/>
  <c r="AO419" i="3"/>
  <c r="AP419" i="3"/>
  <c r="AQ419" i="3"/>
  <c r="AM419" i="3" s="1"/>
  <c r="AR419" i="3"/>
  <c r="AS419" i="3"/>
  <c r="AT419" i="3"/>
  <c r="AU419" i="3"/>
  <c r="AV419" i="3"/>
  <c r="AW419" i="3"/>
  <c r="AX419" i="3"/>
  <c r="AY419" i="3"/>
  <c r="AN420" i="3"/>
  <c r="AM420" i="3" s="1"/>
  <c r="AO420" i="3"/>
  <c r="AP420" i="3"/>
  <c r="AQ420" i="3"/>
  <c r="AR420" i="3"/>
  <c r="AS420" i="3"/>
  <c r="AT420" i="3"/>
  <c r="AU420" i="3"/>
  <c r="AV420" i="3"/>
  <c r="AW420" i="3"/>
  <c r="AX420" i="3"/>
  <c r="AY420" i="3"/>
  <c r="AN421" i="3"/>
  <c r="AM421" i="3" s="1"/>
  <c r="AO421" i="3"/>
  <c r="AP421" i="3"/>
  <c r="AQ421" i="3"/>
  <c r="AR421" i="3"/>
  <c r="AS421" i="3"/>
  <c r="AT421" i="3"/>
  <c r="AU421" i="3"/>
  <c r="AV421" i="3"/>
  <c r="AW421" i="3"/>
  <c r="AX421" i="3"/>
  <c r="AY421" i="3"/>
  <c r="AN422" i="3"/>
  <c r="AM422" i="3" s="1"/>
  <c r="AO422" i="3"/>
  <c r="AP422" i="3"/>
  <c r="AQ422" i="3"/>
  <c r="AR422" i="3"/>
  <c r="AS422" i="3"/>
  <c r="AT422" i="3"/>
  <c r="AU422" i="3"/>
  <c r="AV422" i="3"/>
  <c r="AW422" i="3"/>
  <c r="AX422" i="3"/>
  <c r="AY422" i="3"/>
  <c r="AN423" i="3"/>
  <c r="AO423" i="3"/>
  <c r="AP423" i="3"/>
  <c r="AQ423" i="3"/>
  <c r="AM423" i="3" s="1"/>
  <c r="AR423" i="3"/>
  <c r="AS423" i="3"/>
  <c r="AT423" i="3"/>
  <c r="AU423" i="3"/>
  <c r="AV423" i="3"/>
  <c r="AW423" i="3"/>
  <c r="AX423" i="3"/>
  <c r="AY423" i="3"/>
  <c r="AN424" i="3"/>
  <c r="AM424" i="3" s="1"/>
  <c r="AO424" i="3"/>
  <c r="AP424" i="3"/>
  <c r="AQ424" i="3"/>
  <c r="AR424" i="3"/>
  <c r="AS424" i="3"/>
  <c r="AT424" i="3"/>
  <c r="AU424" i="3"/>
  <c r="AV424" i="3"/>
  <c r="AW424" i="3"/>
  <c r="AX424" i="3"/>
  <c r="AY424" i="3"/>
  <c r="AN425" i="3"/>
  <c r="AM425" i="3" s="1"/>
  <c r="AO425" i="3"/>
  <c r="AP425" i="3"/>
  <c r="AQ425" i="3"/>
  <c r="AR425" i="3"/>
  <c r="AS425" i="3"/>
  <c r="AT425" i="3"/>
  <c r="AU425" i="3"/>
  <c r="AV425" i="3"/>
  <c r="AW425" i="3"/>
  <c r="AX425" i="3"/>
  <c r="AY425" i="3"/>
  <c r="AN426" i="3"/>
  <c r="AM426" i="3" s="1"/>
  <c r="AO426" i="3"/>
  <c r="AP426" i="3"/>
  <c r="AQ426" i="3"/>
  <c r="AR426" i="3"/>
  <c r="AS426" i="3"/>
  <c r="AT426" i="3"/>
  <c r="AU426" i="3"/>
  <c r="AV426" i="3"/>
  <c r="AW426" i="3"/>
  <c r="AX426" i="3"/>
  <c r="AY426" i="3"/>
  <c r="AN427" i="3"/>
  <c r="AO427" i="3"/>
  <c r="AP427" i="3"/>
  <c r="AQ427" i="3"/>
  <c r="AM427" i="3" s="1"/>
  <c r="AR427" i="3"/>
  <c r="AS427" i="3"/>
  <c r="AT427" i="3"/>
  <c r="AU427" i="3"/>
  <c r="AV427" i="3"/>
  <c r="AW427" i="3"/>
  <c r="AX427" i="3"/>
  <c r="AY427" i="3"/>
  <c r="AN428" i="3"/>
  <c r="AM428" i="3" s="1"/>
  <c r="AO428" i="3"/>
  <c r="AP428" i="3"/>
  <c r="AQ428" i="3"/>
  <c r="AR428" i="3"/>
  <c r="AS428" i="3"/>
  <c r="AT428" i="3"/>
  <c r="AU428" i="3"/>
  <c r="AV428" i="3"/>
  <c r="AW428" i="3"/>
  <c r="AX428" i="3"/>
  <c r="AY428" i="3"/>
  <c r="AN429" i="3"/>
  <c r="AM429" i="3" s="1"/>
  <c r="AO429" i="3"/>
  <c r="AP429" i="3"/>
  <c r="AQ429" i="3"/>
  <c r="AR429" i="3"/>
  <c r="AS429" i="3"/>
  <c r="AT429" i="3"/>
  <c r="AU429" i="3"/>
  <c r="AV429" i="3"/>
  <c r="AW429" i="3"/>
  <c r="AX429" i="3"/>
  <c r="AY429" i="3"/>
  <c r="AN430" i="3"/>
  <c r="AM430" i="3" s="1"/>
  <c r="AO430" i="3"/>
  <c r="AP430" i="3"/>
  <c r="AQ430" i="3"/>
  <c r="AR430" i="3"/>
  <c r="AS430" i="3"/>
  <c r="AT430" i="3"/>
  <c r="AU430" i="3"/>
  <c r="AV430" i="3"/>
  <c r="AW430" i="3"/>
  <c r="AX430" i="3"/>
  <c r="AY430" i="3"/>
  <c r="AN431" i="3"/>
  <c r="AO431" i="3"/>
  <c r="AP431" i="3"/>
  <c r="AQ431" i="3"/>
  <c r="AM431" i="3" s="1"/>
  <c r="AR431" i="3"/>
  <c r="AS431" i="3"/>
  <c r="AT431" i="3"/>
  <c r="AU431" i="3"/>
  <c r="AV431" i="3"/>
  <c r="AW431" i="3"/>
  <c r="AX431" i="3"/>
  <c r="AY431" i="3"/>
  <c r="AN432" i="3"/>
  <c r="AM432" i="3" s="1"/>
  <c r="AO432" i="3"/>
  <c r="AP432" i="3"/>
  <c r="AQ432" i="3"/>
  <c r="AR432" i="3"/>
  <c r="AS432" i="3"/>
  <c r="AT432" i="3"/>
  <c r="AU432" i="3"/>
  <c r="AV432" i="3"/>
  <c r="AW432" i="3"/>
  <c r="AX432" i="3"/>
  <c r="AY432" i="3"/>
  <c r="AN433" i="3"/>
  <c r="AM433" i="3" s="1"/>
  <c r="AO433" i="3"/>
  <c r="AP433" i="3"/>
  <c r="AQ433" i="3"/>
  <c r="AR433" i="3"/>
  <c r="AS433" i="3"/>
  <c r="AT433" i="3"/>
  <c r="AU433" i="3"/>
  <c r="AV433" i="3"/>
  <c r="AW433" i="3"/>
  <c r="AX433" i="3"/>
  <c r="AY433" i="3"/>
  <c r="AN434" i="3"/>
  <c r="AM434" i="3" s="1"/>
  <c r="AO434" i="3"/>
  <c r="AP434" i="3"/>
  <c r="AQ434" i="3"/>
  <c r="AR434" i="3"/>
  <c r="AS434" i="3"/>
  <c r="AT434" i="3"/>
  <c r="AU434" i="3"/>
  <c r="AV434" i="3"/>
  <c r="AW434" i="3"/>
  <c r="AX434" i="3"/>
  <c r="AY434" i="3"/>
  <c r="AN435" i="3"/>
  <c r="AO435" i="3"/>
  <c r="AP435" i="3"/>
  <c r="AQ435" i="3"/>
  <c r="AM435" i="3" s="1"/>
  <c r="AR435" i="3"/>
  <c r="AS435" i="3"/>
  <c r="AT435" i="3"/>
  <c r="AU435" i="3"/>
  <c r="AV435" i="3"/>
  <c r="AW435" i="3"/>
  <c r="AX435" i="3"/>
  <c r="AY435" i="3"/>
  <c r="AN436" i="3"/>
  <c r="AM436" i="3" s="1"/>
  <c r="AO436" i="3"/>
  <c r="AP436" i="3"/>
  <c r="AQ436" i="3"/>
  <c r="AR436" i="3"/>
  <c r="AS436" i="3"/>
  <c r="AT436" i="3"/>
  <c r="AU436" i="3"/>
  <c r="AV436" i="3"/>
  <c r="AW436" i="3"/>
  <c r="AX436" i="3"/>
  <c r="AY436" i="3"/>
  <c r="AN437" i="3"/>
  <c r="AM437" i="3" s="1"/>
  <c r="AO437" i="3"/>
  <c r="AP437" i="3"/>
  <c r="AQ437" i="3"/>
  <c r="AR437" i="3"/>
  <c r="AS437" i="3"/>
  <c r="AT437" i="3"/>
  <c r="AU437" i="3"/>
  <c r="AV437" i="3"/>
  <c r="AW437" i="3"/>
  <c r="AX437" i="3"/>
  <c r="AY437" i="3"/>
  <c r="AN438" i="3"/>
  <c r="AM438" i="3" s="1"/>
  <c r="AO438" i="3"/>
  <c r="AP438" i="3"/>
  <c r="AQ438" i="3"/>
  <c r="AR438" i="3"/>
  <c r="AS438" i="3"/>
  <c r="AT438" i="3"/>
  <c r="AU438" i="3"/>
  <c r="AV438" i="3"/>
  <c r="AW438" i="3"/>
  <c r="AX438" i="3"/>
  <c r="AY438" i="3"/>
  <c r="AN439" i="3"/>
  <c r="AO439" i="3"/>
  <c r="AP439" i="3"/>
  <c r="AQ439" i="3"/>
  <c r="AM439" i="3" s="1"/>
  <c r="AR439" i="3"/>
  <c r="AS439" i="3"/>
  <c r="AT439" i="3"/>
  <c r="AU439" i="3"/>
  <c r="AV439" i="3"/>
  <c r="AW439" i="3"/>
  <c r="AX439" i="3"/>
  <c r="AY439" i="3"/>
  <c r="AN440" i="3"/>
  <c r="AM440" i="3" s="1"/>
  <c r="AO440" i="3"/>
  <c r="AP440" i="3"/>
  <c r="AQ440" i="3"/>
  <c r="AR440" i="3"/>
  <c r="AS440" i="3"/>
  <c r="AT440" i="3"/>
  <c r="AU440" i="3"/>
  <c r="AV440" i="3"/>
  <c r="AW440" i="3"/>
  <c r="AX440" i="3"/>
  <c r="AY440" i="3"/>
  <c r="AN441" i="3"/>
  <c r="AM441" i="3" s="1"/>
  <c r="AO441" i="3"/>
  <c r="AP441" i="3"/>
  <c r="AQ441" i="3"/>
  <c r="AR441" i="3"/>
  <c r="AS441" i="3"/>
  <c r="AT441" i="3"/>
  <c r="AU441" i="3"/>
  <c r="AV441" i="3"/>
  <c r="AW441" i="3"/>
  <c r="AX441" i="3"/>
  <c r="AY441" i="3"/>
  <c r="AN442" i="3"/>
  <c r="AM442" i="3" s="1"/>
  <c r="AO442" i="3"/>
  <c r="AP442" i="3"/>
  <c r="AQ442" i="3"/>
  <c r="AR442" i="3"/>
  <c r="AS442" i="3"/>
  <c r="AT442" i="3"/>
  <c r="AU442" i="3"/>
  <c r="AV442" i="3"/>
  <c r="AW442" i="3"/>
  <c r="AX442" i="3"/>
  <c r="AY442" i="3"/>
  <c r="AN443" i="3"/>
  <c r="AO443" i="3"/>
  <c r="AP443" i="3"/>
  <c r="AQ443" i="3"/>
  <c r="AM443" i="3" s="1"/>
  <c r="AR443" i="3"/>
  <c r="AS443" i="3"/>
  <c r="AT443" i="3"/>
  <c r="AU443" i="3"/>
  <c r="AV443" i="3"/>
  <c r="AW443" i="3"/>
  <c r="AX443" i="3"/>
  <c r="AY443" i="3"/>
  <c r="AN444" i="3"/>
  <c r="AM444" i="3" s="1"/>
  <c r="AO444" i="3"/>
  <c r="AP444" i="3"/>
  <c r="AQ444" i="3"/>
  <c r="AR444" i="3"/>
  <c r="AS444" i="3"/>
  <c r="AT444" i="3"/>
  <c r="AU444" i="3"/>
  <c r="AV444" i="3"/>
  <c r="AW444" i="3"/>
  <c r="AX444" i="3"/>
  <c r="AY444" i="3"/>
  <c r="AN445" i="3"/>
  <c r="AM445" i="3" s="1"/>
  <c r="AO445" i="3"/>
  <c r="AP445" i="3"/>
  <c r="AQ445" i="3"/>
  <c r="AR445" i="3"/>
  <c r="AS445" i="3"/>
  <c r="AT445" i="3"/>
  <c r="AU445" i="3"/>
  <c r="AV445" i="3"/>
  <c r="AW445" i="3"/>
  <c r="AX445" i="3"/>
  <c r="AY445" i="3"/>
  <c r="AN446" i="3"/>
  <c r="AM446" i="3" s="1"/>
  <c r="AO446" i="3"/>
  <c r="AP446" i="3"/>
  <c r="AQ446" i="3"/>
  <c r="AR446" i="3"/>
  <c r="AS446" i="3"/>
  <c r="AT446" i="3"/>
  <c r="AU446" i="3"/>
  <c r="AV446" i="3"/>
  <c r="AW446" i="3"/>
  <c r="AX446" i="3"/>
  <c r="AY446" i="3"/>
  <c r="AN447" i="3"/>
  <c r="AO447" i="3"/>
  <c r="AP447" i="3"/>
  <c r="AQ447" i="3"/>
  <c r="AM447" i="3" s="1"/>
  <c r="AR447" i="3"/>
  <c r="AS447" i="3"/>
  <c r="AT447" i="3"/>
  <c r="AU447" i="3"/>
  <c r="AV447" i="3"/>
  <c r="AW447" i="3"/>
  <c r="AX447" i="3"/>
  <c r="AY447" i="3"/>
  <c r="AN448" i="3"/>
  <c r="AM448" i="3" s="1"/>
  <c r="AO448" i="3"/>
  <c r="AP448" i="3"/>
  <c r="AQ448" i="3"/>
  <c r="AR448" i="3"/>
  <c r="AS448" i="3"/>
  <c r="AT448" i="3"/>
  <c r="AU448" i="3"/>
  <c r="AV448" i="3"/>
  <c r="AW448" i="3"/>
  <c r="AX448" i="3"/>
  <c r="AY448" i="3"/>
  <c r="AN449" i="3"/>
  <c r="AM449" i="3" s="1"/>
  <c r="AO449" i="3"/>
  <c r="AP449" i="3"/>
  <c r="AQ449" i="3"/>
  <c r="AR449" i="3"/>
  <c r="AS449" i="3"/>
  <c r="AT449" i="3"/>
  <c r="AU449" i="3"/>
  <c r="AV449" i="3"/>
  <c r="AW449" i="3"/>
  <c r="AX449" i="3"/>
  <c r="AY449" i="3"/>
  <c r="AN450" i="3"/>
  <c r="AM450" i="3" s="1"/>
  <c r="AO450" i="3"/>
  <c r="AP450" i="3"/>
  <c r="AQ450" i="3"/>
  <c r="AR450" i="3"/>
  <c r="AS450" i="3"/>
  <c r="AT450" i="3"/>
  <c r="AU450" i="3"/>
  <c r="AV450" i="3"/>
  <c r="AW450" i="3"/>
  <c r="AX450" i="3"/>
  <c r="AY450" i="3"/>
  <c r="AN451" i="3"/>
  <c r="AO451" i="3"/>
  <c r="AP451" i="3"/>
  <c r="AQ451" i="3"/>
  <c r="AM451" i="3" s="1"/>
  <c r="AR451" i="3"/>
  <c r="AS451" i="3"/>
  <c r="AT451" i="3"/>
  <c r="AU451" i="3"/>
  <c r="AV451" i="3"/>
  <c r="AW451" i="3"/>
  <c r="AX451" i="3"/>
  <c r="AY451" i="3"/>
  <c r="AN452" i="3"/>
  <c r="AM452" i="3" s="1"/>
  <c r="AO452" i="3"/>
  <c r="AP452" i="3"/>
  <c r="AQ452" i="3"/>
  <c r="AR452" i="3"/>
  <c r="AS452" i="3"/>
  <c r="AT452" i="3"/>
  <c r="AU452" i="3"/>
  <c r="AV452" i="3"/>
  <c r="AW452" i="3"/>
  <c r="AX452" i="3"/>
  <c r="AY452" i="3"/>
  <c r="AN453" i="3"/>
  <c r="AM453" i="3" s="1"/>
  <c r="AO453" i="3"/>
  <c r="AP453" i="3"/>
  <c r="AQ453" i="3"/>
  <c r="AR453" i="3"/>
  <c r="AS453" i="3"/>
  <c r="AT453" i="3"/>
  <c r="AU453" i="3"/>
  <c r="AV453" i="3"/>
  <c r="AW453" i="3"/>
  <c r="AX453" i="3"/>
  <c r="AY453" i="3"/>
  <c r="AN454" i="3"/>
  <c r="AM454" i="3" s="1"/>
  <c r="AO454" i="3"/>
  <c r="AP454" i="3"/>
  <c r="AQ454" i="3"/>
  <c r="AR454" i="3"/>
  <c r="AS454" i="3"/>
  <c r="AT454" i="3"/>
  <c r="AU454" i="3"/>
  <c r="AV454" i="3"/>
  <c r="AW454" i="3"/>
  <c r="AX454" i="3"/>
  <c r="AY454" i="3"/>
  <c r="AN455" i="3"/>
  <c r="AO455" i="3"/>
  <c r="AP455" i="3"/>
  <c r="AQ455" i="3"/>
  <c r="AM455" i="3" s="1"/>
  <c r="AR455" i="3"/>
  <c r="AS455" i="3"/>
  <c r="AT455" i="3"/>
  <c r="AU455" i="3"/>
  <c r="AV455" i="3"/>
  <c r="AW455" i="3"/>
  <c r="AX455" i="3"/>
  <c r="AY455" i="3"/>
  <c r="AN456" i="3"/>
  <c r="AM456" i="3" s="1"/>
  <c r="AO456" i="3"/>
  <c r="AP456" i="3"/>
  <c r="AQ456" i="3"/>
  <c r="AR456" i="3"/>
  <c r="AS456" i="3"/>
  <c r="AT456" i="3"/>
  <c r="AU456" i="3"/>
  <c r="AV456" i="3"/>
  <c r="AW456" i="3"/>
  <c r="AX456" i="3"/>
  <c r="AY456" i="3"/>
  <c r="AN457" i="3"/>
  <c r="AM457" i="3" s="1"/>
  <c r="AO457" i="3"/>
  <c r="AP457" i="3"/>
  <c r="AQ457" i="3"/>
  <c r="AR457" i="3"/>
  <c r="AS457" i="3"/>
  <c r="AT457" i="3"/>
  <c r="AU457" i="3"/>
  <c r="AV457" i="3"/>
  <c r="AW457" i="3"/>
  <c r="AX457" i="3"/>
  <c r="AY457" i="3"/>
  <c r="AN458" i="3"/>
  <c r="AM458" i="3" s="1"/>
  <c r="AO458" i="3"/>
  <c r="AP458" i="3"/>
  <c r="AQ458" i="3"/>
  <c r="AR458" i="3"/>
  <c r="AS458" i="3"/>
  <c r="AT458" i="3"/>
  <c r="AU458" i="3"/>
  <c r="AV458" i="3"/>
  <c r="AW458" i="3"/>
  <c r="AX458" i="3"/>
  <c r="AY458" i="3"/>
  <c r="AN459" i="3"/>
  <c r="AO459" i="3"/>
  <c r="AP459" i="3"/>
  <c r="AQ459" i="3"/>
  <c r="AM459" i="3" s="1"/>
  <c r="AR459" i="3"/>
  <c r="AS459" i="3"/>
  <c r="AT459" i="3"/>
  <c r="AU459" i="3"/>
  <c r="AV459" i="3"/>
  <c r="AW459" i="3"/>
  <c r="AX459" i="3"/>
  <c r="AY459" i="3"/>
  <c r="AN460" i="3"/>
  <c r="AM460" i="3" s="1"/>
  <c r="AO460" i="3"/>
  <c r="AP460" i="3"/>
  <c r="AQ460" i="3"/>
  <c r="AR460" i="3"/>
  <c r="AS460" i="3"/>
  <c r="AT460" i="3"/>
  <c r="AU460" i="3"/>
  <c r="AV460" i="3"/>
  <c r="AW460" i="3"/>
  <c r="AX460" i="3"/>
  <c r="AY460" i="3"/>
  <c r="AN461" i="3"/>
  <c r="AM461" i="3" s="1"/>
  <c r="AO461" i="3"/>
  <c r="AP461" i="3"/>
  <c r="AQ461" i="3"/>
  <c r="AR461" i="3"/>
  <c r="AS461" i="3"/>
  <c r="AT461" i="3"/>
  <c r="AU461" i="3"/>
  <c r="AV461" i="3"/>
  <c r="AW461" i="3"/>
  <c r="AX461" i="3"/>
  <c r="AY461" i="3"/>
  <c r="AN462" i="3"/>
  <c r="AM462" i="3" s="1"/>
  <c r="AO462" i="3"/>
  <c r="AP462" i="3"/>
  <c r="AQ462" i="3"/>
  <c r="AR462" i="3"/>
  <c r="AS462" i="3"/>
  <c r="AT462" i="3"/>
  <c r="AU462" i="3"/>
  <c r="AV462" i="3"/>
  <c r="AW462" i="3"/>
  <c r="AX462" i="3"/>
  <c r="AY462" i="3"/>
  <c r="AN463" i="3"/>
  <c r="AO463" i="3"/>
  <c r="AP463" i="3"/>
  <c r="AQ463" i="3"/>
  <c r="AM463" i="3" s="1"/>
  <c r="AR463" i="3"/>
  <c r="AS463" i="3"/>
  <c r="AT463" i="3"/>
  <c r="AU463" i="3"/>
  <c r="AV463" i="3"/>
  <c r="AW463" i="3"/>
  <c r="AX463" i="3"/>
  <c r="AY463" i="3"/>
  <c r="AN464" i="3"/>
  <c r="AM464" i="3" s="1"/>
  <c r="AO464" i="3"/>
  <c r="AP464" i="3"/>
  <c r="AQ464" i="3"/>
  <c r="AR464" i="3"/>
  <c r="AS464" i="3"/>
  <c r="AT464" i="3"/>
  <c r="AU464" i="3"/>
  <c r="AV464" i="3"/>
  <c r="AW464" i="3"/>
  <c r="AX464" i="3"/>
  <c r="AY464" i="3"/>
  <c r="AN465" i="3"/>
  <c r="AM465" i="3" s="1"/>
  <c r="AO465" i="3"/>
  <c r="AP465" i="3"/>
  <c r="AQ465" i="3"/>
  <c r="AR465" i="3"/>
  <c r="AS465" i="3"/>
  <c r="AT465" i="3"/>
  <c r="AU465" i="3"/>
  <c r="AV465" i="3"/>
  <c r="AW465" i="3"/>
  <c r="AX465" i="3"/>
  <c r="AY465" i="3"/>
  <c r="AN466" i="3"/>
  <c r="AM466" i="3" s="1"/>
  <c r="AO466" i="3"/>
  <c r="AP466" i="3"/>
  <c r="AQ466" i="3"/>
  <c r="AR466" i="3"/>
  <c r="AS466" i="3"/>
  <c r="AT466" i="3"/>
  <c r="AU466" i="3"/>
  <c r="AV466" i="3"/>
  <c r="AW466" i="3"/>
  <c r="AX466" i="3"/>
  <c r="AY466" i="3"/>
  <c r="AN467" i="3"/>
  <c r="AO467" i="3"/>
  <c r="AP467" i="3"/>
  <c r="AQ467" i="3"/>
  <c r="AM467" i="3" s="1"/>
  <c r="AR467" i="3"/>
  <c r="AS467" i="3"/>
  <c r="AT467" i="3"/>
  <c r="AU467" i="3"/>
  <c r="AV467" i="3"/>
  <c r="AW467" i="3"/>
  <c r="AX467" i="3"/>
  <c r="AY467" i="3"/>
  <c r="AN468" i="3"/>
  <c r="AM468" i="3" s="1"/>
  <c r="AO468" i="3"/>
  <c r="AP468" i="3"/>
  <c r="AQ468" i="3"/>
  <c r="AR468" i="3"/>
  <c r="AS468" i="3"/>
  <c r="AT468" i="3"/>
  <c r="AU468" i="3"/>
  <c r="AV468" i="3"/>
  <c r="AW468" i="3"/>
  <c r="AX468" i="3"/>
  <c r="AY468" i="3"/>
  <c r="AN469" i="3"/>
  <c r="AM469" i="3" s="1"/>
  <c r="AO469" i="3"/>
  <c r="AP469" i="3"/>
  <c r="AQ469" i="3"/>
  <c r="AR469" i="3"/>
  <c r="AS469" i="3"/>
  <c r="AT469" i="3"/>
  <c r="AU469" i="3"/>
  <c r="AV469" i="3"/>
  <c r="AW469" i="3"/>
  <c r="AX469" i="3"/>
  <c r="AY469" i="3"/>
  <c r="AN470" i="3"/>
  <c r="AM470" i="3" s="1"/>
  <c r="AO470" i="3"/>
  <c r="AP470" i="3"/>
  <c r="AQ470" i="3"/>
  <c r="AR470" i="3"/>
  <c r="AS470" i="3"/>
  <c r="AT470" i="3"/>
  <c r="AU470" i="3"/>
  <c r="AV470" i="3"/>
  <c r="AW470" i="3"/>
  <c r="AX470" i="3"/>
  <c r="AY470" i="3"/>
  <c r="AN471" i="3"/>
  <c r="AO471" i="3"/>
  <c r="AP471" i="3"/>
  <c r="AQ471" i="3"/>
  <c r="AM471" i="3" s="1"/>
  <c r="AR471" i="3"/>
  <c r="AS471" i="3"/>
  <c r="AT471" i="3"/>
  <c r="AU471" i="3"/>
  <c r="AV471" i="3"/>
  <c r="AW471" i="3"/>
  <c r="AX471" i="3"/>
  <c r="AY471" i="3"/>
  <c r="AN472" i="3"/>
  <c r="AM472" i="3" s="1"/>
  <c r="AO472" i="3"/>
  <c r="AP472" i="3"/>
  <c r="AQ472" i="3"/>
  <c r="AR472" i="3"/>
  <c r="AS472" i="3"/>
  <c r="AT472" i="3"/>
  <c r="AU472" i="3"/>
  <c r="AV472" i="3"/>
  <c r="AW472" i="3"/>
  <c r="AX472" i="3"/>
  <c r="AY472" i="3"/>
  <c r="AN473" i="3"/>
  <c r="AM473" i="3" s="1"/>
  <c r="AO473" i="3"/>
  <c r="AP473" i="3"/>
  <c r="AQ473" i="3"/>
  <c r="AR473" i="3"/>
  <c r="AS473" i="3"/>
  <c r="AT473" i="3"/>
  <c r="AU473" i="3"/>
  <c r="AV473" i="3"/>
  <c r="AW473" i="3"/>
  <c r="AX473" i="3"/>
  <c r="AY473" i="3"/>
  <c r="AN474" i="3"/>
  <c r="AM474" i="3" s="1"/>
  <c r="AO474" i="3"/>
  <c r="AP474" i="3"/>
  <c r="AQ474" i="3"/>
  <c r="AR474" i="3"/>
  <c r="AS474" i="3"/>
  <c r="AT474" i="3"/>
  <c r="AU474" i="3"/>
  <c r="AV474" i="3"/>
  <c r="AW474" i="3"/>
  <c r="AX474" i="3"/>
  <c r="AY474" i="3"/>
  <c r="AN475" i="3"/>
  <c r="AO475" i="3"/>
  <c r="AP475" i="3"/>
  <c r="AQ475" i="3"/>
  <c r="AM475" i="3" s="1"/>
  <c r="AR475" i="3"/>
  <c r="AS475" i="3"/>
  <c r="AT475" i="3"/>
  <c r="AU475" i="3"/>
  <c r="AV475" i="3"/>
  <c r="AW475" i="3"/>
  <c r="AX475" i="3"/>
  <c r="AY475" i="3"/>
  <c r="AN476" i="3"/>
  <c r="AM476" i="3" s="1"/>
  <c r="AO476" i="3"/>
  <c r="AP476" i="3"/>
  <c r="AQ476" i="3"/>
  <c r="AR476" i="3"/>
  <c r="AS476" i="3"/>
  <c r="AT476" i="3"/>
  <c r="AU476" i="3"/>
  <c r="AV476" i="3"/>
  <c r="AW476" i="3"/>
  <c r="AX476" i="3"/>
  <c r="AY476" i="3"/>
  <c r="AN477" i="3"/>
  <c r="AM477" i="3" s="1"/>
  <c r="AO477" i="3"/>
  <c r="AP477" i="3"/>
  <c r="AQ477" i="3"/>
  <c r="AR477" i="3"/>
  <c r="AS477" i="3"/>
  <c r="AT477" i="3"/>
  <c r="AU477" i="3"/>
  <c r="AV477" i="3"/>
  <c r="AW477" i="3"/>
  <c r="AX477" i="3"/>
  <c r="AY477" i="3"/>
  <c r="AN478" i="3"/>
  <c r="AM478" i="3" s="1"/>
  <c r="AO478" i="3"/>
  <c r="AP478" i="3"/>
  <c r="AQ478" i="3"/>
  <c r="AR478" i="3"/>
  <c r="AS478" i="3"/>
  <c r="AT478" i="3"/>
  <c r="AU478" i="3"/>
  <c r="AV478" i="3"/>
  <c r="AW478" i="3"/>
  <c r="AX478" i="3"/>
  <c r="AY478" i="3"/>
  <c r="AN479" i="3"/>
  <c r="AO479" i="3"/>
  <c r="AP479" i="3"/>
  <c r="AQ479" i="3"/>
  <c r="AM479" i="3" s="1"/>
  <c r="AR479" i="3"/>
  <c r="AS479" i="3"/>
  <c r="AT479" i="3"/>
  <c r="AU479" i="3"/>
  <c r="AV479" i="3"/>
  <c r="AW479" i="3"/>
  <c r="AX479" i="3"/>
  <c r="AY479" i="3"/>
  <c r="AN480" i="3"/>
  <c r="AM480" i="3" s="1"/>
  <c r="AO480" i="3"/>
  <c r="AP480" i="3"/>
  <c r="AQ480" i="3"/>
  <c r="AR480" i="3"/>
  <c r="AS480" i="3"/>
  <c r="AT480" i="3"/>
  <c r="AU480" i="3"/>
  <c r="AV480" i="3"/>
  <c r="AW480" i="3"/>
  <c r="AX480" i="3"/>
  <c r="AY480" i="3"/>
  <c r="AN481" i="3"/>
  <c r="AM481" i="3" s="1"/>
  <c r="AO481" i="3"/>
  <c r="AP481" i="3"/>
  <c r="AQ481" i="3"/>
  <c r="AR481" i="3"/>
  <c r="AS481" i="3"/>
  <c r="AT481" i="3"/>
  <c r="AU481" i="3"/>
  <c r="AV481" i="3"/>
  <c r="AW481" i="3"/>
  <c r="AX481" i="3"/>
  <c r="AY481" i="3"/>
  <c r="AN482" i="3"/>
  <c r="AM482" i="3" s="1"/>
  <c r="AO482" i="3"/>
  <c r="AP482" i="3"/>
  <c r="AQ482" i="3"/>
  <c r="AR482" i="3"/>
  <c r="AS482" i="3"/>
  <c r="AT482" i="3"/>
  <c r="AU482" i="3"/>
  <c r="AV482" i="3"/>
  <c r="AW482" i="3"/>
  <c r="AX482" i="3"/>
  <c r="AY482" i="3"/>
  <c r="AN483" i="3"/>
  <c r="AO483" i="3"/>
  <c r="AP483" i="3"/>
  <c r="AQ483" i="3"/>
  <c r="AM483" i="3" s="1"/>
  <c r="AR483" i="3"/>
  <c r="AS483" i="3"/>
  <c r="AT483" i="3"/>
  <c r="AU483" i="3"/>
  <c r="AV483" i="3"/>
  <c r="AW483" i="3"/>
  <c r="AX483" i="3"/>
  <c r="AY483" i="3"/>
  <c r="AN484" i="3"/>
  <c r="AM484" i="3" s="1"/>
  <c r="AO484" i="3"/>
  <c r="AP484" i="3"/>
  <c r="AQ484" i="3"/>
  <c r="AR484" i="3"/>
  <c r="AS484" i="3"/>
  <c r="AT484" i="3"/>
  <c r="AU484" i="3"/>
  <c r="AV484" i="3"/>
  <c r="AW484" i="3"/>
  <c r="AX484" i="3"/>
  <c r="AY484" i="3"/>
  <c r="AN485" i="3"/>
  <c r="AM485" i="3" s="1"/>
  <c r="AO485" i="3"/>
  <c r="AP485" i="3"/>
  <c r="AQ485" i="3"/>
  <c r="AR485" i="3"/>
  <c r="AS485" i="3"/>
  <c r="AT485" i="3"/>
  <c r="AU485" i="3"/>
  <c r="AV485" i="3"/>
  <c r="AW485" i="3"/>
  <c r="AX485" i="3"/>
  <c r="AY485" i="3"/>
  <c r="AN486" i="3"/>
  <c r="AM486" i="3" s="1"/>
  <c r="AO486" i="3"/>
  <c r="AP486" i="3"/>
  <c r="AQ486" i="3"/>
  <c r="AR486" i="3"/>
  <c r="AS486" i="3"/>
  <c r="AT486" i="3"/>
  <c r="AU486" i="3"/>
  <c r="AV486" i="3"/>
  <c r="AW486" i="3"/>
  <c r="AX486" i="3"/>
  <c r="AY486" i="3"/>
  <c r="AN487" i="3"/>
  <c r="AO487" i="3"/>
  <c r="AP487" i="3"/>
  <c r="AQ487" i="3"/>
  <c r="AM487" i="3" s="1"/>
  <c r="AR487" i="3"/>
  <c r="AS487" i="3"/>
  <c r="AT487" i="3"/>
  <c r="AU487" i="3"/>
  <c r="AV487" i="3"/>
  <c r="AW487" i="3"/>
  <c r="AX487" i="3"/>
  <c r="AY487" i="3"/>
  <c r="AN488" i="3"/>
  <c r="AM488" i="3" s="1"/>
  <c r="AO488" i="3"/>
  <c r="AP488" i="3"/>
  <c r="AQ488" i="3"/>
  <c r="AR488" i="3"/>
  <c r="AS488" i="3"/>
  <c r="AT488" i="3"/>
  <c r="AU488" i="3"/>
  <c r="AV488" i="3"/>
  <c r="AW488" i="3"/>
  <c r="AX488" i="3"/>
  <c r="AY488" i="3"/>
  <c r="AN489" i="3"/>
  <c r="AM489" i="3" s="1"/>
  <c r="AO489" i="3"/>
  <c r="AP489" i="3"/>
  <c r="AQ489" i="3"/>
  <c r="AR489" i="3"/>
  <c r="AS489" i="3"/>
  <c r="AT489" i="3"/>
  <c r="AU489" i="3"/>
  <c r="AV489" i="3"/>
  <c r="AW489" i="3"/>
  <c r="AX489" i="3"/>
  <c r="AY489" i="3"/>
  <c r="AN490" i="3"/>
  <c r="AM490" i="3" s="1"/>
  <c r="AO490" i="3"/>
  <c r="AP490" i="3"/>
  <c r="AQ490" i="3"/>
  <c r="AR490" i="3"/>
  <c r="AS490" i="3"/>
  <c r="AT490" i="3"/>
  <c r="AU490" i="3"/>
  <c r="AV490" i="3"/>
  <c r="AW490" i="3"/>
  <c r="AX490" i="3"/>
  <c r="AY490" i="3"/>
  <c r="AN491" i="3"/>
  <c r="AO491" i="3"/>
  <c r="AP491" i="3"/>
  <c r="AQ491" i="3"/>
  <c r="AM491" i="3" s="1"/>
  <c r="AR491" i="3"/>
  <c r="AS491" i="3"/>
  <c r="AT491" i="3"/>
  <c r="AU491" i="3"/>
  <c r="AV491" i="3"/>
  <c r="AW491" i="3"/>
  <c r="AX491" i="3"/>
  <c r="AY491" i="3"/>
  <c r="AN492" i="3"/>
  <c r="AM492" i="3" s="1"/>
  <c r="AO492" i="3"/>
  <c r="AP492" i="3"/>
  <c r="AQ492" i="3"/>
  <c r="AR492" i="3"/>
  <c r="AS492" i="3"/>
  <c r="AT492" i="3"/>
  <c r="AU492" i="3"/>
  <c r="AV492" i="3"/>
  <c r="AW492" i="3"/>
  <c r="AX492" i="3"/>
  <c r="AY492" i="3"/>
  <c r="AN493" i="3"/>
  <c r="AM493" i="3" s="1"/>
  <c r="AO493" i="3"/>
  <c r="AP493" i="3"/>
  <c r="AQ493" i="3"/>
  <c r="AR493" i="3"/>
  <c r="AS493" i="3"/>
  <c r="AT493" i="3"/>
  <c r="AU493" i="3"/>
  <c r="AV493" i="3"/>
  <c r="AW493" i="3"/>
  <c r="AX493" i="3"/>
  <c r="AY493" i="3"/>
  <c r="AN494" i="3"/>
  <c r="AM494" i="3" s="1"/>
  <c r="AO494" i="3"/>
  <c r="AP494" i="3"/>
  <c r="AQ494" i="3"/>
  <c r="AR494" i="3"/>
  <c r="AS494" i="3"/>
  <c r="AT494" i="3"/>
  <c r="AU494" i="3"/>
  <c r="AV494" i="3"/>
  <c r="AW494" i="3"/>
  <c r="AX494" i="3"/>
  <c r="AY494" i="3"/>
  <c r="AN495" i="3"/>
  <c r="AO495" i="3"/>
  <c r="AP495" i="3"/>
  <c r="AQ495" i="3"/>
  <c r="AM495" i="3" s="1"/>
  <c r="AR495" i="3"/>
  <c r="AS495" i="3"/>
  <c r="AT495" i="3"/>
  <c r="AU495" i="3"/>
  <c r="AV495" i="3"/>
  <c r="AW495" i="3"/>
  <c r="AX495" i="3"/>
  <c r="AY495" i="3"/>
  <c r="AN496" i="3"/>
  <c r="AM496" i="3" s="1"/>
  <c r="AO496" i="3"/>
  <c r="AP496" i="3"/>
  <c r="AQ496" i="3"/>
  <c r="AR496" i="3"/>
  <c r="AS496" i="3"/>
  <c r="AT496" i="3"/>
  <c r="AU496" i="3"/>
  <c r="AV496" i="3"/>
  <c r="AW496" i="3"/>
  <c r="AX496" i="3"/>
  <c r="AY496" i="3"/>
  <c r="AN497" i="3"/>
  <c r="AM497" i="3" s="1"/>
  <c r="AO497" i="3"/>
  <c r="AP497" i="3"/>
  <c r="AQ497" i="3"/>
  <c r="AR497" i="3"/>
  <c r="AS497" i="3"/>
  <c r="AT497" i="3"/>
  <c r="AU497" i="3"/>
  <c r="AV497" i="3"/>
  <c r="AW497" i="3"/>
  <c r="AX497" i="3"/>
  <c r="AY497" i="3"/>
  <c r="AN498" i="3"/>
  <c r="AM498" i="3" s="1"/>
  <c r="AO498" i="3"/>
  <c r="AP498" i="3"/>
  <c r="AQ498" i="3"/>
  <c r="AR498" i="3"/>
  <c r="AS498" i="3"/>
  <c r="AT498" i="3"/>
  <c r="AU498" i="3"/>
  <c r="AV498" i="3"/>
  <c r="AW498" i="3"/>
  <c r="AX498" i="3"/>
  <c r="AY498" i="3"/>
  <c r="AN499" i="3"/>
  <c r="AO499" i="3"/>
  <c r="AP499" i="3"/>
  <c r="AQ499" i="3"/>
  <c r="AM499" i="3" s="1"/>
  <c r="AR499" i="3"/>
  <c r="AS499" i="3"/>
  <c r="AT499" i="3"/>
  <c r="AU499" i="3"/>
  <c r="AV499" i="3"/>
  <c r="AW499" i="3"/>
  <c r="AX499" i="3"/>
  <c r="AY499" i="3"/>
  <c r="AN500" i="3"/>
  <c r="AM500" i="3" s="1"/>
  <c r="AO500" i="3"/>
  <c r="AP500" i="3"/>
  <c r="AQ500" i="3"/>
  <c r="AR500" i="3"/>
  <c r="AS500" i="3"/>
  <c r="AT500" i="3"/>
  <c r="AU500" i="3"/>
  <c r="AV500" i="3"/>
  <c r="AW500" i="3"/>
  <c r="AX500" i="3"/>
  <c r="AY500" i="3"/>
  <c r="AN501" i="3"/>
  <c r="AO501" i="3"/>
  <c r="AM501" i="3" s="1"/>
  <c r="AP501" i="3"/>
  <c r="AQ501" i="3"/>
  <c r="AR501" i="3"/>
  <c r="AS501" i="3"/>
  <c r="AT501" i="3"/>
  <c r="AU501" i="3"/>
  <c r="AV501" i="3"/>
  <c r="AW501" i="3"/>
  <c r="AX501" i="3"/>
  <c r="AY501" i="3"/>
  <c r="AN502" i="3"/>
  <c r="AM502" i="3" s="1"/>
  <c r="AO502" i="3"/>
  <c r="AP502" i="3"/>
  <c r="AQ502" i="3"/>
  <c r="AR502" i="3"/>
  <c r="AS502" i="3"/>
  <c r="AT502" i="3"/>
  <c r="AU502" i="3"/>
  <c r="AV502" i="3"/>
  <c r="AW502" i="3"/>
  <c r="AX502" i="3"/>
  <c r="AY502" i="3"/>
  <c r="AN503" i="3"/>
  <c r="AO503" i="3"/>
  <c r="AP503" i="3"/>
  <c r="AQ503" i="3"/>
  <c r="AM503" i="3" s="1"/>
  <c r="AR503" i="3"/>
  <c r="AS503" i="3"/>
  <c r="AT503" i="3"/>
  <c r="AU503" i="3"/>
  <c r="AV503" i="3"/>
  <c r="AW503" i="3"/>
  <c r="AX503" i="3"/>
  <c r="AY503" i="3"/>
  <c r="AN504" i="3"/>
  <c r="AM504" i="3" s="1"/>
  <c r="AO504" i="3"/>
  <c r="AP504" i="3"/>
  <c r="AQ504" i="3"/>
  <c r="AR504" i="3"/>
  <c r="AS504" i="3"/>
  <c r="AT504" i="3"/>
  <c r="AU504" i="3"/>
  <c r="AV504" i="3"/>
  <c r="AW504" i="3"/>
  <c r="AX504" i="3"/>
  <c r="AY504" i="3"/>
  <c r="AN505" i="3"/>
  <c r="AO505" i="3"/>
  <c r="AM505" i="3" s="1"/>
  <c r="AP505" i="3"/>
  <c r="AQ505" i="3"/>
  <c r="AR505" i="3"/>
  <c r="AS505" i="3"/>
  <c r="AT505" i="3"/>
  <c r="AU505" i="3"/>
  <c r="AV505" i="3"/>
  <c r="AW505" i="3"/>
  <c r="AX505" i="3"/>
  <c r="AY505" i="3"/>
  <c r="AN506" i="3"/>
  <c r="AM506" i="3" s="1"/>
  <c r="AO506" i="3"/>
  <c r="AP506" i="3"/>
  <c r="AQ506" i="3"/>
  <c r="AR506" i="3"/>
  <c r="AS506" i="3"/>
  <c r="AT506" i="3"/>
  <c r="AU506" i="3"/>
  <c r="AV506" i="3"/>
  <c r="AW506" i="3"/>
  <c r="AX506" i="3"/>
  <c r="AY506" i="3"/>
  <c r="AN507" i="3"/>
  <c r="AO507" i="3"/>
  <c r="AP507" i="3"/>
  <c r="AQ507" i="3"/>
  <c r="AM507" i="3" s="1"/>
  <c r="AR507" i="3"/>
  <c r="AS507" i="3"/>
  <c r="AT507" i="3"/>
  <c r="AU507" i="3"/>
  <c r="AV507" i="3"/>
  <c r="AW507" i="3"/>
  <c r="AX507" i="3"/>
  <c r="AY507" i="3"/>
  <c r="AN508" i="3"/>
  <c r="AM508" i="3" s="1"/>
  <c r="AO508" i="3"/>
  <c r="AP508" i="3"/>
  <c r="AQ508" i="3"/>
  <c r="AR508" i="3"/>
  <c r="AS508" i="3"/>
  <c r="AT508" i="3"/>
  <c r="AU508" i="3"/>
  <c r="AV508" i="3"/>
  <c r="AW508" i="3"/>
  <c r="AX508" i="3"/>
  <c r="AY508" i="3"/>
  <c r="AN509" i="3"/>
  <c r="AO509" i="3"/>
  <c r="AM509" i="3" s="1"/>
  <c r="AP509" i="3"/>
  <c r="AQ509" i="3"/>
  <c r="AR509" i="3"/>
  <c r="AS509" i="3"/>
  <c r="AT509" i="3"/>
  <c r="AU509" i="3"/>
  <c r="AV509" i="3"/>
  <c r="AW509" i="3"/>
  <c r="AX509" i="3"/>
  <c r="AY509" i="3"/>
  <c r="AN510" i="3"/>
  <c r="AM510" i="3" s="1"/>
  <c r="AO510" i="3"/>
  <c r="AP510" i="3"/>
  <c r="AQ510" i="3"/>
  <c r="AR510" i="3"/>
  <c r="AS510" i="3"/>
  <c r="AT510" i="3"/>
  <c r="AU510" i="3"/>
  <c r="AV510" i="3"/>
  <c r="AW510" i="3"/>
  <c r="AX510" i="3"/>
  <c r="AY510" i="3"/>
  <c r="AN511" i="3"/>
  <c r="AO511" i="3"/>
  <c r="AP511" i="3"/>
  <c r="AQ511" i="3"/>
  <c r="AM511" i="3" s="1"/>
  <c r="AR511" i="3"/>
  <c r="AS511" i="3"/>
  <c r="AT511" i="3"/>
  <c r="AU511" i="3"/>
  <c r="AV511" i="3"/>
  <c r="AW511" i="3"/>
  <c r="AX511" i="3"/>
  <c r="AY511" i="3"/>
  <c r="AN512" i="3"/>
  <c r="AM512" i="3" s="1"/>
  <c r="AO512" i="3"/>
  <c r="AP512" i="3"/>
  <c r="AQ512" i="3"/>
  <c r="AR512" i="3"/>
  <c r="AS512" i="3"/>
  <c r="AT512" i="3"/>
  <c r="AU512" i="3"/>
  <c r="AV512" i="3"/>
  <c r="AW512" i="3"/>
  <c r="AX512" i="3"/>
  <c r="AY512" i="3"/>
  <c r="AN513" i="3"/>
  <c r="AM513" i="3" s="1"/>
  <c r="AO513" i="3"/>
  <c r="AP513" i="3"/>
  <c r="AQ513" i="3"/>
  <c r="AR513" i="3"/>
  <c r="AS513" i="3"/>
  <c r="AT513" i="3"/>
  <c r="AU513" i="3"/>
  <c r="AV513" i="3"/>
  <c r="AW513" i="3"/>
  <c r="AX513" i="3"/>
  <c r="AY513" i="3"/>
  <c r="AN514" i="3"/>
  <c r="AM514" i="3" s="1"/>
  <c r="AO514" i="3"/>
  <c r="AP514" i="3"/>
  <c r="AQ514" i="3"/>
  <c r="AR514" i="3"/>
  <c r="AS514" i="3"/>
  <c r="AT514" i="3"/>
  <c r="AU514" i="3"/>
  <c r="AV514" i="3"/>
  <c r="AW514" i="3"/>
  <c r="AX514" i="3"/>
  <c r="AY514" i="3"/>
  <c r="AN515" i="3"/>
  <c r="AO515" i="3"/>
  <c r="AP515" i="3"/>
  <c r="AQ515" i="3"/>
  <c r="AM515" i="3" s="1"/>
  <c r="AR515" i="3"/>
  <c r="AS515" i="3"/>
  <c r="AT515" i="3"/>
  <c r="AU515" i="3"/>
  <c r="AV515" i="3"/>
  <c r="AW515" i="3"/>
  <c r="AX515" i="3"/>
  <c r="AY515" i="3"/>
  <c r="AN516" i="3"/>
  <c r="AM516" i="3" s="1"/>
  <c r="AO516" i="3"/>
  <c r="AP516" i="3"/>
  <c r="AQ516" i="3"/>
  <c r="AR516" i="3"/>
  <c r="AS516" i="3"/>
  <c r="AT516" i="3"/>
  <c r="AU516" i="3"/>
  <c r="AV516" i="3"/>
  <c r="AW516" i="3"/>
  <c r="AX516" i="3"/>
  <c r="AY516" i="3"/>
  <c r="AN517" i="3"/>
  <c r="AM517" i="3" s="1"/>
  <c r="AO517" i="3"/>
  <c r="AP517" i="3"/>
  <c r="AQ517" i="3"/>
  <c r="AR517" i="3"/>
  <c r="AS517" i="3"/>
  <c r="AT517" i="3"/>
  <c r="AU517" i="3"/>
  <c r="AV517" i="3"/>
  <c r="AW517" i="3"/>
  <c r="AX517" i="3"/>
  <c r="AY517" i="3"/>
  <c r="AN518" i="3"/>
  <c r="AM518" i="3" s="1"/>
  <c r="AO518" i="3"/>
  <c r="AP518" i="3"/>
  <c r="AQ518" i="3"/>
  <c r="AR518" i="3"/>
  <c r="AS518" i="3"/>
  <c r="AT518" i="3"/>
  <c r="AU518" i="3"/>
  <c r="AV518" i="3"/>
  <c r="AW518" i="3"/>
  <c r="AX518" i="3"/>
  <c r="AY518" i="3"/>
  <c r="AN519" i="3"/>
  <c r="AO519" i="3"/>
  <c r="AP519" i="3"/>
  <c r="AQ519" i="3"/>
  <c r="AM519" i="3" s="1"/>
  <c r="AR519" i="3"/>
  <c r="AS519" i="3"/>
  <c r="AT519" i="3"/>
  <c r="AU519" i="3"/>
  <c r="AV519" i="3"/>
  <c r="AW519" i="3"/>
  <c r="AX519" i="3"/>
  <c r="AY519" i="3"/>
  <c r="AN520" i="3"/>
  <c r="AM520" i="3" s="1"/>
  <c r="AO520" i="3"/>
  <c r="AP520" i="3"/>
  <c r="AQ520" i="3"/>
  <c r="AR520" i="3"/>
  <c r="AS520" i="3"/>
  <c r="AT520" i="3"/>
  <c r="AU520" i="3"/>
  <c r="AV520" i="3"/>
  <c r="AW520" i="3"/>
  <c r="AX520" i="3"/>
  <c r="AY520" i="3"/>
  <c r="AN521" i="3"/>
  <c r="AO521" i="3"/>
  <c r="AM521" i="3" s="1"/>
  <c r="AP521" i="3"/>
  <c r="AQ521" i="3"/>
  <c r="AR521" i="3"/>
  <c r="AS521" i="3"/>
  <c r="AT521" i="3"/>
  <c r="AU521" i="3"/>
  <c r="AV521" i="3"/>
  <c r="AW521" i="3"/>
  <c r="AX521" i="3"/>
  <c r="AY521" i="3"/>
  <c r="AN522" i="3"/>
  <c r="AM522" i="3" s="1"/>
  <c r="AO522" i="3"/>
  <c r="AP522" i="3"/>
  <c r="AQ522" i="3"/>
  <c r="AR522" i="3"/>
  <c r="AS522" i="3"/>
  <c r="AT522" i="3"/>
  <c r="AU522" i="3"/>
  <c r="AV522" i="3"/>
  <c r="AW522" i="3"/>
  <c r="AX522" i="3"/>
  <c r="AY522" i="3"/>
  <c r="AN523" i="3"/>
  <c r="AO523" i="3"/>
  <c r="AP523" i="3"/>
  <c r="AQ523" i="3"/>
  <c r="AM523" i="3" s="1"/>
  <c r="AR523" i="3"/>
  <c r="AS523" i="3"/>
  <c r="AT523" i="3"/>
  <c r="AU523" i="3"/>
  <c r="AV523" i="3"/>
  <c r="AW523" i="3"/>
  <c r="AX523" i="3"/>
  <c r="AY523" i="3"/>
  <c r="AN524" i="3"/>
  <c r="AM524" i="3" s="1"/>
  <c r="AO524" i="3"/>
  <c r="AP524" i="3"/>
  <c r="AQ524" i="3"/>
  <c r="AR524" i="3"/>
  <c r="AS524" i="3"/>
  <c r="AT524" i="3"/>
  <c r="AU524" i="3"/>
  <c r="AV524" i="3"/>
  <c r="AW524" i="3"/>
  <c r="AX524" i="3"/>
  <c r="AY524" i="3"/>
  <c r="AN525" i="3"/>
  <c r="AO525" i="3"/>
  <c r="AM525" i="3" s="1"/>
  <c r="AP525" i="3"/>
  <c r="AQ525" i="3"/>
  <c r="AR525" i="3"/>
  <c r="AS525" i="3"/>
  <c r="AT525" i="3"/>
  <c r="AU525" i="3"/>
  <c r="AV525" i="3"/>
  <c r="AW525" i="3"/>
  <c r="AX525" i="3"/>
  <c r="AY525" i="3"/>
  <c r="AN526" i="3"/>
  <c r="AM526" i="3" s="1"/>
  <c r="AO526" i="3"/>
  <c r="AP526" i="3"/>
  <c r="AQ526" i="3"/>
  <c r="AR526" i="3"/>
  <c r="AS526" i="3"/>
  <c r="AT526" i="3"/>
  <c r="AU526" i="3"/>
  <c r="AV526" i="3"/>
  <c r="AW526" i="3"/>
  <c r="AX526" i="3"/>
  <c r="AY526" i="3"/>
  <c r="AN527" i="3"/>
  <c r="AO527" i="3"/>
  <c r="AM527" i="3" s="1"/>
  <c r="AP527" i="3"/>
  <c r="AQ527" i="3"/>
  <c r="AR527" i="3"/>
  <c r="AS527" i="3"/>
  <c r="AT527" i="3"/>
  <c r="AU527" i="3"/>
  <c r="AV527" i="3"/>
  <c r="AW527" i="3"/>
  <c r="AX527" i="3"/>
  <c r="AY527" i="3"/>
  <c r="AN528" i="3"/>
  <c r="AM528" i="3" s="1"/>
  <c r="AO528" i="3"/>
  <c r="AP528" i="3"/>
  <c r="AQ528" i="3"/>
  <c r="AR528" i="3"/>
  <c r="AS528" i="3"/>
  <c r="AT528" i="3"/>
  <c r="AU528" i="3"/>
  <c r="AV528" i="3"/>
  <c r="AW528" i="3"/>
  <c r="AX528" i="3"/>
  <c r="AY528" i="3"/>
  <c r="AN529" i="3"/>
  <c r="AO529" i="3"/>
  <c r="AM529" i="3" s="1"/>
  <c r="AP529" i="3"/>
  <c r="AQ529" i="3"/>
  <c r="AR529" i="3"/>
  <c r="AS529" i="3"/>
  <c r="AT529" i="3"/>
  <c r="AU529" i="3"/>
  <c r="AV529" i="3"/>
  <c r="AW529" i="3"/>
  <c r="AX529" i="3"/>
  <c r="AY529" i="3"/>
  <c r="AN530" i="3"/>
  <c r="AM530" i="3" s="1"/>
  <c r="AO530" i="3"/>
  <c r="AP530" i="3"/>
  <c r="AQ530" i="3"/>
  <c r="AR530" i="3"/>
  <c r="AS530" i="3"/>
  <c r="AT530" i="3"/>
  <c r="AU530" i="3"/>
  <c r="AV530" i="3"/>
  <c r="AW530" i="3"/>
  <c r="AX530" i="3"/>
  <c r="AY530" i="3"/>
  <c r="AN531" i="3"/>
  <c r="AO531" i="3"/>
  <c r="AM531" i="3" s="1"/>
  <c r="AP531" i="3"/>
  <c r="AQ531" i="3"/>
  <c r="AR531" i="3"/>
  <c r="AS531" i="3"/>
  <c r="AT531" i="3"/>
  <c r="AU531" i="3"/>
  <c r="AV531" i="3"/>
  <c r="AW531" i="3"/>
  <c r="AX531" i="3"/>
  <c r="AY531" i="3"/>
  <c r="AN532" i="3"/>
  <c r="AM532" i="3" s="1"/>
  <c r="AO532" i="3"/>
  <c r="AP532" i="3"/>
  <c r="AQ532" i="3"/>
  <c r="AR532" i="3"/>
  <c r="AS532" i="3"/>
  <c r="AT532" i="3"/>
  <c r="AU532" i="3"/>
  <c r="AV532" i="3"/>
  <c r="AW532" i="3"/>
  <c r="AX532" i="3"/>
  <c r="AY532" i="3"/>
  <c r="AN533" i="3"/>
  <c r="AO533" i="3"/>
  <c r="AM533" i="3" s="1"/>
  <c r="AP533" i="3"/>
  <c r="AQ533" i="3"/>
  <c r="AR533" i="3"/>
  <c r="AS533" i="3"/>
  <c r="AT533" i="3"/>
  <c r="AU533" i="3"/>
  <c r="AV533" i="3"/>
  <c r="AW533" i="3"/>
  <c r="AX533" i="3"/>
  <c r="AY533" i="3"/>
  <c r="AN534" i="3"/>
  <c r="AM534" i="3" s="1"/>
  <c r="AO534" i="3"/>
  <c r="AP534" i="3"/>
  <c r="AQ534" i="3"/>
  <c r="AR534" i="3"/>
  <c r="AS534" i="3"/>
  <c r="AT534" i="3"/>
  <c r="AU534" i="3"/>
  <c r="AV534" i="3"/>
  <c r="AW534" i="3"/>
  <c r="AX534" i="3"/>
  <c r="AY534" i="3"/>
  <c r="AN535" i="3"/>
  <c r="AO535" i="3"/>
  <c r="AM535" i="3" s="1"/>
  <c r="AP535" i="3"/>
  <c r="AQ535" i="3"/>
  <c r="AR535" i="3"/>
  <c r="AS535" i="3"/>
  <c r="AT535" i="3"/>
  <c r="AU535" i="3"/>
  <c r="AV535" i="3"/>
  <c r="AW535" i="3"/>
  <c r="AX535" i="3"/>
  <c r="AY535" i="3"/>
  <c r="AN536" i="3"/>
  <c r="AM536" i="3" s="1"/>
  <c r="AO536" i="3"/>
  <c r="AP536" i="3"/>
  <c r="AQ536" i="3"/>
  <c r="AR536" i="3"/>
  <c r="AS536" i="3"/>
  <c r="AT536" i="3"/>
  <c r="AU536" i="3"/>
  <c r="AV536" i="3"/>
  <c r="AW536" i="3"/>
  <c r="AX536" i="3"/>
  <c r="AY536" i="3"/>
  <c r="AN537" i="3"/>
  <c r="AO537" i="3"/>
  <c r="AP537" i="3"/>
  <c r="AQ537" i="3"/>
  <c r="AM537" i="3" s="1"/>
  <c r="AR537" i="3"/>
  <c r="AS537" i="3"/>
  <c r="AT537" i="3"/>
  <c r="AU537" i="3"/>
  <c r="AV537" i="3"/>
  <c r="AW537" i="3"/>
  <c r="AX537" i="3"/>
  <c r="AY537" i="3"/>
  <c r="AN538" i="3"/>
  <c r="AM538" i="3" s="1"/>
  <c r="AO538" i="3"/>
  <c r="AP538" i="3"/>
  <c r="AQ538" i="3"/>
  <c r="AR538" i="3"/>
  <c r="AS538" i="3"/>
  <c r="AT538" i="3"/>
  <c r="AU538" i="3"/>
  <c r="AV538" i="3"/>
  <c r="AW538" i="3"/>
  <c r="AX538" i="3"/>
  <c r="AY538" i="3"/>
  <c r="AN539" i="3"/>
  <c r="AO539" i="3"/>
  <c r="AM539" i="3" s="1"/>
  <c r="AP539" i="3"/>
  <c r="AQ539" i="3"/>
  <c r="AR539" i="3"/>
  <c r="AS539" i="3"/>
  <c r="AT539" i="3"/>
  <c r="AU539" i="3"/>
  <c r="AV539" i="3"/>
  <c r="AW539" i="3"/>
  <c r="AX539" i="3"/>
  <c r="AY539" i="3"/>
  <c r="AN540" i="3"/>
  <c r="AM540" i="3" s="1"/>
  <c r="AO540" i="3"/>
  <c r="AP540" i="3"/>
  <c r="AQ540" i="3"/>
  <c r="AR540" i="3"/>
  <c r="AS540" i="3"/>
  <c r="AT540" i="3"/>
  <c r="AU540" i="3"/>
  <c r="AV540" i="3"/>
  <c r="AW540" i="3"/>
  <c r="AX540" i="3"/>
  <c r="AY540" i="3"/>
  <c r="AN541" i="3"/>
  <c r="AO541" i="3"/>
  <c r="AM541" i="3" s="1"/>
  <c r="AP541" i="3"/>
  <c r="AQ541" i="3"/>
  <c r="AR541" i="3"/>
  <c r="AS541" i="3"/>
  <c r="AT541" i="3"/>
  <c r="AU541" i="3"/>
  <c r="AV541" i="3"/>
  <c r="AW541" i="3"/>
  <c r="AX541" i="3"/>
  <c r="AY541" i="3"/>
  <c r="AN542" i="3"/>
  <c r="AM542" i="3" s="1"/>
  <c r="AO542" i="3"/>
  <c r="AP542" i="3"/>
  <c r="AQ542" i="3"/>
  <c r="AR542" i="3"/>
  <c r="AS542" i="3"/>
  <c r="AT542" i="3"/>
  <c r="AU542" i="3"/>
  <c r="AV542" i="3"/>
  <c r="AW542" i="3"/>
  <c r="AX542" i="3"/>
  <c r="AY542" i="3"/>
  <c r="AN543" i="3"/>
  <c r="AO543" i="3"/>
  <c r="AM543" i="3" s="1"/>
  <c r="AP543" i="3"/>
  <c r="AQ543" i="3"/>
  <c r="AR543" i="3"/>
  <c r="AS543" i="3"/>
  <c r="AT543" i="3"/>
  <c r="AU543" i="3"/>
  <c r="AV543" i="3"/>
  <c r="AW543" i="3"/>
  <c r="AX543" i="3"/>
  <c r="AY543" i="3"/>
  <c r="AN544" i="3"/>
  <c r="AM544" i="3" s="1"/>
  <c r="AO544" i="3"/>
  <c r="AP544" i="3"/>
  <c r="AQ544" i="3"/>
  <c r="AR544" i="3"/>
  <c r="AS544" i="3"/>
  <c r="AT544" i="3"/>
  <c r="AU544" i="3"/>
  <c r="AV544" i="3"/>
  <c r="AW544" i="3"/>
  <c r="AX544" i="3"/>
  <c r="AY544" i="3"/>
  <c r="AN545" i="3"/>
  <c r="AO545" i="3"/>
  <c r="AM545" i="3" s="1"/>
  <c r="AP545" i="3"/>
  <c r="AQ545" i="3"/>
  <c r="AR545" i="3"/>
  <c r="AS545" i="3"/>
  <c r="AT545" i="3"/>
  <c r="AU545" i="3"/>
  <c r="AV545" i="3"/>
  <c r="AW545" i="3"/>
  <c r="AX545" i="3"/>
  <c r="AY545" i="3"/>
  <c r="AN546" i="3"/>
  <c r="AM546" i="3" s="1"/>
  <c r="AO546" i="3"/>
  <c r="AP546" i="3"/>
  <c r="AQ546" i="3"/>
  <c r="AR546" i="3"/>
  <c r="AS546" i="3"/>
  <c r="AT546" i="3"/>
  <c r="AU546" i="3"/>
  <c r="AV546" i="3"/>
  <c r="AW546" i="3"/>
  <c r="AX546" i="3"/>
  <c r="AY546" i="3"/>
  <c r="AN547" i="3"/>
  <c r="AO547" i="3"/>
  <c r="AP547" i="3"/>
  <c r="AQ547" i="3"/>
  <c r="AM547" i="3" s="1"/>
  <c r="AR547" i="3"/>
  <c r="AS547" i="3"/>
  <c r="AT547" i="3"/>
  <c r="AU547" i="3"/>
  <c r="AV547" i="3"/>
  <c r="AW547" i="3"/>
  <c r="AX547" i="3"/>
  <c r="AY547" i="3"/>
  <c r="AN548" i="3"/>
  <c r="AM548" i="3" s="1"/>
  <c r="AO548" i="3"/>
  <c r="AP548" i="3"/>
  <c r="AQ548" i="3"/>
  <c r="AR548" i="3"/>
  <c r="AS548" i="3"/>
  <c r="AT548" i="3"/>
  <c r="AU548" i="3"/>
  <c r="AV548" i="3"/>
  <c r="AW548" i="3"/>
  <c r="AX548" i="3"/>
  <c r="AY548" i="3"/>
  <c r="AN549" i="3"/>
  <c r="AO549" i="3"/>
  <c r="AM549" i="3" s="1"/>
  <c r="AP549" i="3"/>
  <c r="AQ549" i="3"/>
  <c r="AR549" i="3"/>
  <c r="AS549" i="3"/>
  <c r="AT549" i="3"/>
  <c r="AU549" i="3"/>
  <c r="AV549" i="3"/>
  <c r="AW549" i="3"/>
  <c r="AX549" i="3"/>
  <c r="AY549" i="3"/>
  <c r="AN550" i="3"/>
  <c r="AM550" i="3" s="1"/>
  <c r="AO550" i="3"/>
  <c r="AP550" i="3"/>
  <c r="AQ550" i="3"/>
  <c r="AR550" i="3"/>
  <c r="AS550" i="3"/>
  <c r="AT550" i="3"/>
  <c r="AU550" i="3"/>
  <c r="AV550" i="3"/>
  <c r="AW550" i="3"/>
  <c r="AX550" i="3"/>
  <c r="AY550" i="3"/>
  <c r="AN551" i="3"/>
  <c r="AO551" i="3"/>
  <c r="AP551" i="3"/>
  <c r="AQ551" i="3"/>
  <c r="AM551" i="3" s="1"/>
  <c r="AR551" i="3"/>
  <c r="AS551" i="3"/>
  <c r="AT551" i="3"/>
  <c r="AU551" i="3"/>
  <c r="AV551" i="3"/>
  <c r="AW551" i="3"/>
  <c r="AX551" i="3"/>
  <c r="AY551" i="3"/>
  <c r="AN552" i="3"/>
  <c r="AM552" i="3" s="1"/>
  <c r="AO552" i="3"/>
  <c r="AP552" i="3"/>
  <c r="AQ552" i="3"/>
  <c r="AR552" i="3"/>
  <c r="AS552" i="3"/>
  <c r="AT552" i="3"/>
  <c r="AU552" i="3"/>
  <c r="AV552" i="3"/>
  <c r="AW552" i="3"/>
  <c r="AX552" i="3"/>
  <c r="AY552" i="3"/>
  <c r="AN553" i="3"/>
  <c r="AO553" i="3"/>
  <c r="AM553" i="3" s="1"/>
  <c r="AP553" i="3"/>
  <c r="AQ553" i="3"/>
  <c r="AR553" i="3"/>
  <c r="AS553" i="3"/>
  <c r="AT553" i="3"/>
  <c r="AU553" i="3"/>
  <c r="AV553" i="3"/>
  <c r="AW553" i="3"/>
  <c r="AX553" i="3"/>
  <c r="AY553" i="3"/>
  <c r="AN554" i="3"/>
  <c r="AM554" i="3" s="1"/>
  <c r="AO554" i="3"/>
  <c r="AP554" i="3"/>
  <c r="AQ554" i="3"/>
  <c r="AR554" i="3"/>
  <c r="AS554" i="3"/>
  <c r="AT554" i="3"/>
  <c r="AU554" i="3"/>
  <c r="AV554" i="3"/>
  <c r="AW554" i="3"/>
  <c r="AX554" i="3"/>
  <c r="AY554" i="3"/>
  <c r="AN555" i="3"/>
  <c r="AO555" i="3"/>
  <c r="AM555" i="3" s="1"/>
  <c r="AP555" i="3"/>
  <c r="AQ555" i="3"/>
  <c r="AR555" i="3"/>
  <c r="AS555" i="3"/>
  <c r="AT555" i="3"/>
  <c r="AU555" i="3"/>
  <c r="AV555" i="3"/>
  <c r="AW555" i="3"/>
  <c r="AX555" i="3"/>
  <c r="AY555" i="3"/>
  <c r="AN556" i="3"/>
  <c r="AM556" i="3" s="1"/>
  <c r="AO556" i="3"/>
  <c r="AP556" i="3"/>
  <c r="AQ556" i="3"/>
  <c r="AR556" i="3"/>
  <c r="AS556" i="3"/>
  <c r="AT556" i="3"/>
  <c r="AU556" i="3"/>
  <c r="AV556" i="3"/>
  <c r="AW556" i="3"/>
  <c r="AX556" i="3"/>
  <c r="AY556" i="3"/>
  <c r="AN557" i="3"/>
  <c r="AO557" i="3"/>
  <c r="AP557" i="3"/>
  <c r="AQ557" i="3"/>
  <c r="AM557" i="3" s="1"/>
  <c r="AR557" i="3"/>
  <c r="AS557" i="3"/>
  <c r="AT557" i="3"/>
  <c r="AU557" i="3"/>
  <c r="AV557" i="3"/>
  <c r="AW557" i="3"/>
  <c r="AX557" i="3"/>
  <c r="AY557" i="3"/>
  <c r="AN558" i="3"/>
  <c r="AM558" i="3" s="1"/>
  <c r="AO558" i="3"/>
  <c r="AP558" i="3"/>
  <c r="AQ558" i="3"/>
  <c r="AR558" i="3"/>
  <c r="AS558" i="3"/>
  <c r="AT558" i="3"/>
  <c r="AU558" i="3"/>
  <c r="AV558" i="3"/>
  <c r="AW558" i="3"/>
  <c r="AX558" i="3"/>
  <c r="AY558" i="3"/>
  <c r="AN559" i="3"/>
  <c r="AO559" i="3"/>
  <c r="AM559" i="3" s="1"/>
  <c r="AP559" i="3"/>
  <c r="AQ559" i="3"/>
  <c r="AR559" i="3"/>
  <c r="AS559" i="3"/>
  <c r="AT559" i="3"/>
  <c r="AU559" i="3"/>
  <c r="AV559" i="3"/>
  <c r="AW559" i="3"/>
  <c r="AX559" i="3"/>
  <c r="AY559" i="3"/>
  <c r="AN560" i="3"/>
  <c r="AM560" i="3" s="1"/>
  <c r="AO560" i="3"/>
  <c r="AP560" i="3"/>
  <c r="AQ560" i="3"/>
  <c r="AR560" i="3"/>
  <c r="AS560" i="3"/>
  <c r="AT560" i="3"/>
  <c r="AU560" i="3"/>
  <c r="AV560" i="3"/>
  <c r="AW560" i="3"/>
  <c r="AX560" i="3"/>
  <c r="AY560" i="3"/>
  <c r="AN561" i="3"/>
  <c r="AO561" i="3"/>
  <c r="AP561" i="3"/>
  <c r="AQ561" i="3"/>
  <c r="AM561" i="3" s="1"/>
  <c r="AR561" i="3"/>
  <c r="AS561" i="3"/>
  <c r="AT561" i="3"/>
  <c r="AU561" i="3"/>
  <c r="AV561" i="3"/>
  <c r="AW561" i="3"/>
  <c r="AX561" i="3"/>
  <c r="AY561" i="3"/>
  <c r="AN562" i="3"/>
  <c r="AM562" i="3" s="1"/>
  <c r="AO562" i="3"/>
  <c r="AP562" i="3"/>
  <c r="AQ562" i="3"/>
  <c r="AR562" i="3"/>
  <c r="AS562" i="3"/>
  <c r="AT562" i="3"/>
  <c r="AU562" i="3"/>
  <c r="AV562" i="3"/>
  <c r="AW562" i="3"/>
  <c r="AX562" i="3"/>
  <c r="AY562" i="3"/>
  <c r="AN563" i="3"/>
  <c r="AO563" i="3"/>
  <c r="AM563" i="3" s="1"/>
  <c r="AP563" i="3"/>
  <c r="AQ563" i="3"/>
  <c r="AR563" i="3"/>
  <c r="AS563" i="3"/>
  <c r="AT563" i="3"/>
  <c r="AU563" i="3"/>
  <c r="AV563" i="3"/>
  <c r="AW563" i="3"/>
  <c r="AX563" i="3"/>
  <c r="AY563" i="3"/>
  <c r="AN564" i="3"/>
  <c r="AM564" i="3" s="1"/>
  <c r="AO564" i="3"/>
  <c r="AP564" i="3"/>
  <c r="AQ564" i="3"/>
  <c r="AR564" i="3"/>
  <c r="AS564" i="3"/>
  <c r="AT564" i="3"/>
  <c r="AU564" i="3"/>
  <c r="AV564" i="3"/>
  <c r="AW564" i="3"/>
  <c r="AX564" i="3"/>
  <c r="AY564" i="3"/>
  <c r="AN565" i="3"/>
  <c r="AO565" i="3"/>
  <c r="AP565" i="3"/>
  <c r="AQ565" i="3"/>
  <c r="AM565" i="3" s="1"/>
  <c r="AR565" i="3"/>
  <c r="AS565" i="3"/>
  <c r="AT565" i="3"/>
  <c r="AU565" i="3"/>
  <c r="AV565" i="3"/>
  <c r="AW565" i="3"/>
  <c r="AX565" i="3"/>
  <c r="AY565" i="3"/>
  <c r="AN566" i="3"/>
  <c r="AM566" i="3" s="1"/>
  <c r="AO566" i="3"/>
  <c r="AP566" i="3"/>
  <c r="AQ566" i="3"/>
  <c r="AR566" i="3"/>
  <c r="AS566" i="3"/>
  <c r="AT566" i="3"/>
  <c r="AU566" i="3"/>
  <c r="AV566" i="3"/>
  <c r="AW566" i="3"/>
  <c r="AX566" i="3"/>
  <c r="AY566" i="3"/>
  <c r="AN567" i="3"/>
  <c r="AO567" i="3"/>
  <c r="AM567" i="3" s="1"/>
  <c r="AP567" i="3"/>
  <c r="AQ567" i="3"/>
  <c r="AR567" i="3"/>
  <c r="AS567" i="3"/>
  <c r="AT567" i="3"/>
  <c r="AU567" i="3"/>
  <c r="AV567" i="3"/>
  <c r="AW567" i="3"/>
  <c r="AX567" i="3"/>
  <c r="AY567" i="3"/>
  <c r="AN568" i="3"/>
  <c r="AM568" i="3" s="1"/>
  <c r="AO568" i="3"/>
  <c r="AP568" i="3"/>
  <c r="AQ568" i="3"/>
  <c r="AR568" i="3"/>
  <c r="AS568" i="3"/>
  <c r="AT568" i="3"/>
  <c r="AU568" i="3"/>
  <c r="AV568" i="3"/>
  <c r="AW568" i="3"/>
  <c r="AX568" i="3"/>
  <c r="AY568" i="3"/>
  <c r="AN569" i="3"/>
  <c r="AO569" i="3"/>
  <c r="AP569" i="3"/>
  <c r="AQ569" i="3"/>
  <c r="AM569" i="3" s="1"/>
  <c r="AR569" i="3"/>
  <c r="AS569" i="3"/>
  <c r="AT569" i="3"/>
  <c r="AU569" i="3"/>
  <c r="AV569" i="3"/>
  <c r="AW569" i="3"/>
  <c r="AX569" i="3"/>
  <c r="AY569" i="3"/>
  <c r="AN570" i="3"/>
  <c r="AM570" i="3" s="1"/>
  <c r="AO570" i="3"/>
  <c r="AP570" i="3"/>
  <c r="AQ570" i="3"/>
  <c r="AR570" i="3"/>
  <c r="AS570" i="3"/>
  <c r="AT570" i="3"/>
  <c r="AU570" i="3"/>
  <c r="AV570" i="3"/>
  <c r="AW570" i="3"/>
  <c r="AX570" i="3"/>
  <c r="AY570" i="3"/>
  <c r="AN571" i="3"/>
  <c r="AO571" i="3"/>
  <c r="AM571" i="3" s="1"/>
  <c r="AP571" i="3"/>
  <c r="AQ571" i="3"/>
  <c r="AR571" i="3"/>
  <c r="AS571" i="3"/>
  <c r="AT571" i="3"/>
  <c r="AU571" i="3"/>
  <c r="AV571" i="3"/>
  <c r="AW571" i="3"/>
  <c r="AX571" i="3"/>
  <c r="AY571" i="3"/>
  <c r="AN572" i="3"/>
  <c r="AM572" i="3" s="1"/>
  <c r="AO572" i="3"/>
  <c r="AP572" i="3"/>
  <c r="AQ572" i="3"/>
  <c r="AR572" i="3"/>
  <c r="AS572" i="3"/>
  <c r="AT572" i="3"/>
  <c r="AU572" i="3"/>
  <c r="AV572" i="3"/>
  <c r="AW572" i="3"/>
  <c r="AX572" i="3"/>
  <c r="AY572" i="3"/>
  <c r="AN573" i="3"/>
  <c r="AO573" i="3"/>
  <c r="AP573" i="3"/>
  <c r="AQ573" i="3"/>
  <c r="AM573" i="3" s="1"/>
  <c r="AR573" i="3"/>
  <c r="AS573" i="3"/>
  <c r="AT573" i="3"/>
  <c r="AU573" i="3"/>
  <c r="AV573" i="3"/>
  <c r="AW573" i="3"/>
  <c r="AX573" i="3"/>
  <c r="AY573" i="3"/>
  <c r="AN574" i="3"/>
  <c r="AM574" i="3" s="1"/>
  <c r="AO574" i="3"/>
  <c r="AP574" i="3"/>
  <c r="AQ574" i="3"/>
  <c r="AR574" i="3"/>
  <c r="AS574" i="3"/>
  <c r="AT574" i="3"/>
  <c r="AU574" i="3"/>
  <c r="AV574" i="3"/>
  <c r="AW574" i="3"/>
  <c r="AX574" i="3"/>
  <c r="AY574" i="3"/>
  <c r="AN575" i="3"/>
  <c r="AO575" i="3"/>
  <c r="AM575" i="3" s="1"/>
  <c r="AP575" i="3"/>
  <c r="AQ575" i="3"/>
  <c r="AR575" i="3"/>
  <c r="AS575" i="3"/>
  <c r="AT575" i="3"/>
  <c r="AU575" i="3"/>
  <c r="AV575" i="3"/>
  <c r="AW575" i="3"/>
  <c r="AX575" i="3"/>
  <c r="AY575" i="3"/>
  <c r="AN576" i="3"/>
  <c r="AM576" i="3" s="1"/>
  <c r="AO576" i="3"/>
  <c r="AP576" i="3"/>
  <c r="AQ576" i="3"/>
  <c r="AR576" i="3"/>
  <c r="AS576" i="3"/>
  <c r="AT576" i="3"/>
  <c r="AU576" i="3"/>
  <c r="AV576" i="3"/>
  <c r="AW576" i="3"/>
  <c r="AX576" i="3"/>
  <c r="AY576" i="3"/>
  <c r="AN577" i="3"/>
  <c r="AO577" i="3"/>
  <c r="AP577" i="3"/>
  <c r="AQ577" i="3"/>
  <c r="AM577" i="3" s="1"/>
  <c r="AR577" i="3"/>
  <c r="AS577" i="3"/>
  <c r="AT577" i="3"/>
  <c r="AU577" i="3"/>
  <c r="AV577" i="3"/>
  <c r="AW577" i="3"/>
  <c r="AX577" i="3"/>
  <c r="AY577" i="3"/>
  <c r="AN578" i="3"/>
  <c r="AM578" i="3" s="1"/>
  <c r="AO578" i="3"/>
  <c r="AP578" i="3"/>
  <c r="AQ578" i="3"/>
  <c r="AR578" i="3"/>
  <c r="AS578" i="3"/>
  <c r="AT578" i="3"/>
  <c r="AU578" i="3"/>
  <c r="AV578" i="3"/>
  <c r="AW578" i="3"/>
  <c r="AX578" i="3"/>
  <c r="AY578" i="3"/>
  <c r="AN579" i="3"/>
  <c r="AO579" i="3"/>
  <c r="AM579" i="3" s="1"/>
  <c r="AP579" i="3"/>
  <c r="AQ579" i="3"/>
  <c r="AR579" i="3"/>
  <c r="AS579" i="3"/>
  <c r="AT579" i="3"/>
  <c r="AU579" i="3"/>
  <c r="AV579" i="3"/>
  <c r="AW579" i="3"/>
  <c r="AX579" i="3"/>
  <c r="AY579" i="3"/>
  <c r="AN580" i="3"/>
  <c r="AM580" i="3" s="1"/>
  <c r="AO580" i="3"/>
  <c r="AP580" i="3"/>
  <c r="AQ580" i="3"/>
  <c r="AR580" i="3"/>
  <c r="AS580" i="3"/>
  <c r="AT580" i="3"/>
  <c r="AU580" i="3"/>
  <c r="AV580" i="3"/>
  <c r="AW580" i="3"/>
  <c r="AX580" i="3"/>
  <c r="AY580" i="3"/>
  <c r="AN581" i="3"/>
  <c r="AO581" i="3"/>
  <c r="AP581" i="3"/>
  <c r="AQ581" i="3"/>
  <c r="AM581" i="3" s="1"/>
  <c r="AR581" i="3"/>
  <c r="AS581" i="3"/>
  <c r="AT581" i="3"/>
  <c r="AU581" i="3"/>
  <c r="AV581" i="3"/>
  <c r="AW581" i="3"/>
  <c r="AX581" i="3"/>
  <c r="AY581" i="3"/>
  <c r="AN582" i="3"/>
  <c r="AM582" i="3" s="1"/>
  <c r="AO582" i="3"/>
  <c r="AP582" i="3"/>
  <c r="AQ582" i="3"/>
  <c r="AR582" i="3"/>
  <c r="AS582" i="3"/>
  <c r="AT582" i="3"/>
  <c r="AU582" i="3"/>
  <c r="AV582" i="3"/>
  <c r="AW582" i="3"/>
  <c r="AX582" i="3"/>
  <c r="AY582" i="3"/>
  <c r="AN583" i="3"/>
  <c r="AO583" i="3"/>
  <c r="AM583" i="3" s="1"/>
  <c r="AP583" i="3"/>
  <c r="AQ583" i="3"/>
  <c r="AR583" i="3"/>
  <c r="AS583" i="3"/>
  <c r="AT583" i="3"/>
  <c r="AU583" i="3"/>
  <c r="AV583" i="3"/>
  <c r="AW583" i="3"/>
  <c r="AX583" i="3"/>
  <c r="AY583" i="3"/>
  <c r="AN584" i="3"/>
  <c r="AM584" i="3" s="1"/>
  <c r="AO584" i="3"/>
  <c r="AP584" i="3"/>
  <c r="AQ584" i="3"/>
  <c r="AR584" i="3"/>
  <c r="AS584" i="3"/>
  <c r="AT584" i="3"/>
  <c r="AU584" i="3"/>
  <c r="AV584" i="3"/>
  <c r="AW584" i="3"/>
  <c r="AX584" i="3"/>
  <c r="AY584" i="3"/>
  <c r="AN585" i="3"/>
  <c r="AO585" i="3"/>
  <c r="AP585" i="3"/>
  <c r="AQ585" i="3"/>
  <c r="AM585" i="3" s="1"/>
  <c r="AR585" i="3"/>
  <c r="AS585" i="3"/>
  <c r="AT585" i="3"/>
  <c r="AU585" i="3"/>
  <c r="AV585" i="3"/>
  <c r="AW585" i="3"/>
  <c r="AX585" i="3"/>
  <c r="AY585" i="3"/>
  <c r="AN586" i="3"/>
  <c r="AM586" i="3" s="1"/>
  <c r="AO586" i="3"/>
  <c r="AP586" i="3"/>
  <c r="AQ586" i="3"/>
  <c r="AR586" i="3"/>
  <c r="AS586" i="3"/>
  <c r="AT586" i="3"/>
  <c r="AU586" i="3"/>
  <c r="AV586" i="3"/>
  <c r="AW586" i="3"/>
  <c r="AX586" i="3"/>
  <c r="AY586" i="3"/>
  <c r="AN587" i="3"/>
  <c r="AO587" i="3"/>
  <c r="AM587" i="3" s="1"/>
  <c r="AP587" i="3"/>
  <c r="AQ587" i="3"/>
  <c r="AR587" i="3"/>
  <c r="AS587" i="3"/>
  <c r="AT587" i="3"/>
  <c r="AU587" i="3"/>
  <c r="AV587" i="3"/>
  <c r="AW587" i="3"/>
  <c r="AX587" i="3"/>
  <c r="AY587" i="3"/>
  <c r="AN588" i="3"/>
  <c r="AM588" i="3" s="1"/>
  <c r="AO588" i="3"/>
  <c r="AP588" i="3"/>
  <c r="AQ588" i="3"/>
  <c r="AR588" i="3"/>
  <c r="AS588" i="3"/>
  <c r="AT588" i="3"/>
  <c r="AU588" i="3"/>
  <c r="AV588" i="3"/>
  <c r="AW588" i="3"/>
  <c r="AX588" i="3"/>
  <c r="AY588" i="3"/>
  <c r="AN589" i="3"/>
  <c r="AO589" i="3"/>
  <c r="AP589" i="3"/>
  <c r="AQ589" i="3"/>
  <c r="AM589" i="3" s="1"/>
  <c r="AR589" i="3"/>
  <c r="AS589" i="3"/>
  <c r="AT589" i="3"/>
  <c r="AU589" i="3"/>
  <c r="AV589" i="3"/>
  <c r="AW589" i="3"/>
  <c r="AX589" i="3"/>
  <c r="AY589" i="3"/>
  <c r="AN590" i="3"/>
  <c r="AM590" i="3" s="1"/>
  <c r="AO590" i="3"/>
  <c r="AP590" i="3"/>
  <c r="AQ590" i="3"/>
  <c r="AR590" i="3"/>
  <c r="AS590" i="3"/>
  <c r="AT590" i="3"/>
  <c r="AU590" i="3"/>
  <c r="AV590" i="3"/>
  <c r="AW590" i="3"/>
  <c r="AX590" i="3"/>
  <c r="AY590" i="3"/>
  <c r="AN591" i="3"/>
  <c r="AO591" i="3"/>
  <c r="AM591" i="3" s="1"/>
  <c r="AP591" i="3"/>
  <c r="AQ591" i="3"/>
  <c r="AR591" i="3"/>
  <c r="AS591" i="3"/>
  <c r="AT591" i="3"/>
  <c r="AU591" i="3"/>
  <c r="AV591" i="3"/>
  <c r="AW591" i="3"/>
  <c r="AX591" i="3"/>
  <c r="AY591" i="3"/>
  <c r="AN592" i="3"/>
  <c r="AM592" i="3" s="1"/>
  <c r="AO592" i="3"/>
  <c r="AP592" i="3"/>
  <c r="AQ592" i="3"/>
  <c r="AR592" i="3"/>
  <c r="AS592" i="3"/>
  <c r="AT592" i="3"/>
  <c r="AU592" i="3"/>
  <c r="AV592" i="3"/>
  <c r="AW592" i="3"/>
  <c r="AX592" i="3"/>
  <c r="AY592" i="3"/>
  <c r="AN593" i="3"/>
  <c r="AO593" i="3"/>
  <c r="AP593" i="3"/>
  <c r="AQ593" i="3"/>
  <c r="AM593" i="3" s="1"/>
  <c r="AR593" i="3"/>
  <c r="AS593" i="3"/>
  <c r="AT593" i="3"/>
  <c r="AU593" i="3"/>
  <c r="AV593" i="3"/>
  <c r="AW593" i="3"/>
  <c r="AX593" i="3"/>
  <c r="AY593" i="3"/>
  <c r="AN594" i="3"/>
  <c r="AM594" i="3" s="1"/>
  <c r="AO594" i="3"/>
  <c r="AP594" i="3"/>
  <c r="AQ594" i="3"/>
  <c r="AR594" i="3"/>
  <c r="AS594" i="3"/>
  <c r="AT594" i="3"/>
  <c r="AU594" i="3"/>
  <c r="AV594" i="3"/>
  <c r="AW594" i="3"/>
  <c r="AX594" i="3"/>
  <c r="AY594" i="3"/>
  <c r="AN595" i="3"/>
  <c r="AO595" i="3"/>
  <c r="AM595" i="3" s="1"/>
  <c r="AP595" i="3"/>
  <c r="AQ595" i="3"/>
  <c r="AR595" i="3"/>
  <c r="AS595" i="3"/>
  <c r="AT595" i="3"/>
  <c r="AU595" i="3"/>
  <c r="AV595" i="3"/>
  <c r="AW595" i="3"/>
  <c r="AX595" i="3"/>
  <c r="AY595" i="3"/>
  <c r="AN596" i="3"/>
  <c r="AM596" i="3" s="1"/>
  <c r="AO596" i="3"/>
  <c r="AP596" i="3"/>
  <c r="AQ596" i="3"/>
  <c r="AR596" i="3"/>
  <c r="AS596" i="3"/>
  <c r="AT596" i="3"/>
  <c r="AU596" i="3"/>
  <c r="AV596" i="3"/>
  <c r="AW596" i="3"/>
  <c r="AX596" i="3"/>
  <c r="AY596" i="3"/>
  <c r="AN597" i="3"/>
  <c r="AO597" i="3"/>
  <c r="AP597" i="3"/>
  <c r="AQ597" i="3"/>
  <c r="AM597" i="3" s="1"/>
  <c r="AR597" i="3"/>
  <c r="AS597" i="3"/>
  <c r="AT597" i="3"/>
  <c r="AU597" i="3"/>
  <c r="AV597" i="3"/>
  <c r="AW597" i="3"/>
  <c r="AX597" i="3"/>
  <c r="AY597" i="3"/>
  <c r="AN598" i="3"/>
  <c r="AM598" i="3" s="1"/>
  <c r="AO598" i="3"/>
  <c r="AP598" i="3"/>
  <c r="AQ598" i="3"/>
  <c r="AR598" i="3"/>
  <c r="AS598" i="3"/>
  <c r="AT598" i="3"/>
  <c r="AU598" i="3"/>
  <c r="AV598" i="3"/>
  <c r="AW598" i="3"/>
  <c r="AX598" i="3"/>
  <c r="AY598" i="3"/>
  <c r="AN599" i="3"/>
  <c r="AO599" i="3"/>
  <c r="AM599" i="3" s="1"/>
  <c r="AP599" i="3"/>
  <c r="AQ599" i="3"/>
  <c r="AR599" i="3"/>
  <c r="AS599" i="3"/>
  <c r="AT599" i="3"/>
  <c r="AU599" i="3"/>
  <c r="AV599" i="3"/>
  <c r="AW599" i="3"/>
  <c r="AX599" i="3"/>
  <c r="AY599" i="3"/>
  <c r="AN600" i="3"/>
  <c r="AM600" i="3" s="1"/>
  <c r="AO600" i="3"/>
  <c r="AP600" i="3"/>
  <c r="AQ600" i="3"/>
  <c r="AR600" i="3"/>
  <c r="AS600" i="3"/>
  <c r="AT600" i="3"/>
  <c r="AU600" i="3"/>
  <c r="AV600" i="3"/>
  <c r="AW600" i="3"/>
  <c r="AX600" i="3"/>
  <c r="AY600" i="3"/>
  <c r="AN601" i="3"/>
  <c r="AO601" i="3"/>
  <c r="AP601" i="3"/>
  <c r="AQ601" i="3"/>
  <c r="AM601" i="3" s="1"/>
  <c r="AR601" i="3"/>
  <c r="AS601" i="3"/>
  <c r="AT601" i="3"/>
  <c r="AU601" i="3"/>
  <c r="AV601" i="3"/>
  <c r="AW601" i="3"/>
  <c r="AX601" i="3"/>
  <c r="AY601" i="3"/>
  <c r="AN602" i="3"/>
  <c r="AM602" i="3" s="1"/>
  <c r="AO602" i="3"/>
  <c r="AP602" i="3"/>
  <c r="AQ602" i="3"/>
  <c r="AR602" i="3"/>
  <c r="AS602" i="3"/>
  <c r="AT602" i="3"/>
  <c r="AU602" i="3"/>
  <c r="AV602" i="3"/>
  <c r="AW602" i="3"/>
  <c r="AX602" i="3"/>
  <c r="AY602" i="3"/>
  <c r="AN603" i="3"/>
  <c r="AO603" i="3"/>
  <c r="AM603" i="3" s="1"/>
  <c r="AP603" i="3"/>
  <c r="AQ603" i="3"/>
  <c r="AR603" i="3"/>
  <c r="AS603" i="3"/>
  <c r="AT603" i="3"/>
  <c r="AU603" i="3"/>
  <c r="AV603" i="3"/>
  <c r="AW603" i="3"/>
  <c r="AX603" i="3"/>
  <c r="AY603" i="3"/>
  <c r="AN604" i="3"/>
  <c r="AM604" i="3" s="1"/>
  <c r="AO604" i="3"/>
  <c r="AP604" i="3"/>
  <c r="AQ604" i="3"/>
  <c r="AR604" i="3"/>
  <c r="AS604" i="3"/>
  <c r="AT604" i="3"/>
  <c r="AU604" i="3"/>
  <c r="AV604" i="3"/>
  <c r="AW604" i="3"/>
  <c r="AX604" i="3"/>
  <c r="AY604" i="3"/>
  <c r="AN605" i="3"/>
  <c r="AO605" i="3"/>
  <c r="AP605" i="3"/>
  <c r="AQ605" i="3"/>
  <c r="AM605" i="3" s="1"/>
  <c r="AR605" i="3"/>
  <c r="AS605" i="3"/>
  <c r="AT605" i="3"/>
  <c r="AU605" i="3"/>
  <c r="AV605" i="3"/>
  <c r="AW605" i="3"/>
  <c r="AX605" i="3"/>
  <c r="AY605" i="3"/>
  <c r="AN606" i="3"/>
  <c r="AM606" i="3" s="1"/>
  <c r="AO606" i="3"/>
  <c r="AP606" i="3"/>
  <c r="AQ606" i="3"/>
  <c r="AR606" i="3"/>
  <c r="AS606" i="3"/>
  <c r="AT606" i="3"/>
  <c r="AU606" i="3"/>
  <c r="AV606" i="3"/>
  <c r="AW606" i="3"/>
  <c r="AX606" i="3"/>
  <c r="AY606" i="3"/>
  <c r="AN607" i="3"/>
  <c r="AO607" i="3"/>
  <c r="AM607" i="3" s="1"/>
  <c r="AP607" i="3"/>
  <c r="AQ607" i="3"/>
  <c r="AR607" i="3"/>
  <c r="AS607" i="3"/>
  <c r="AT607" i="3"/>
  <c r="AU607" i="3"/>
  <c r="AV607" i="3"/>
  <c r="AW607" i="3"/>
  <c r="AX607" i="3"/>
  <c r="AY607" i="3"/>
  <c r="AN608" i="3"/>
  <c r="AM608" i="3" s="1"/>
  <c r="AO608" i="3"/>
  <c r="AP608" i="3"/>
  <c r="AQ608" i="3"/>
  <c r="AR608" i="3"/>
  <c r="AS608" i="3"/>
  <c r="AT608" i="3"/>
  <c r="AU608" i="3"/>
  <c r="AV608" i="3"/>
  <c r="AW608" i="3"/>
  <c r="AX608" i="3"/>
  <c r="AY608" i="3"/>
  <c r="AN609" i="3"/>
  <c r="AO609" i="3"/>
  <c r="AP609" i="3"/>
  <c r="AQ609" i="3"/>
  <c r="AM609" i="3" s="1"/>
  <c r="AR609" i="3"/>
  <c r="AS609" i="3"/>
  <c r="AT609" i="3"/>
  <c r="AU609" i="3"/>
  <c r="AV609" i="3"/>
  <c r="AW609" i="3"/>
  <c r="AX609" i="3"/>
  <c r="AY609" i="3"/>
  <c r="AN610" i="3"/>
  <c r="AO610" i="3"/>
  <c r="AP610" i="3"/>
  <c r="AM610" i="3" s="1"/>
  <c r="AQ610" i="3"/>
  <c r="AR610" i="3"/>
  <c r="AS610" i="3"/>
  <c r="AT610" i="3"/>
  <c r="AU610" i="3"/>
  <c r="AV610" i="3"/>
  <c r="AW610" i="3"/>
  <c r="AX610" i="3"/>
  <c r="AY610" i="3"/>
  <c r="AN611" i="3"/>
  <c r="AO611" i="3"/>
  <c r="AM611" i="3" s="1"/>
  <c r="AP611" i="3"/>
  <c r="AQ611" i="3"/>
  <c r="AR611" i="3"/>
  <c r="AS611" i="3"/>
  <c r="AT611" i="3"/>
  <c r="AU611" i="3"/>
  <c r="AV611" i="3"/>
  <c r="AW611" i="3"/>
  <c r="AX611" i="3"/>
  <c r="AY611" i="3"/>
  <c r="AN612" i="3"/>
  <c r="AM612" i="3" s="1"/>
  <c r="AO612" i="3"/>
  <c r="AP612" i="3"/>
  <c r="AQ612" i="3"/>
  <c r="AR612" i="3"/>
  <c r="AS612" i="3"/>
  <c r="AT612" i="3"/>
  <c r="AU612" i="3"/>
  <c r="AV612" i="3"/>
  <c r="AW612" i="3"/>
  <c r="AX612" i="3"/>
  <c r="AY612" i="3"/>
  <c r="AN613" i="3"/>
  <c r="AO613" i="3"/>
  <c r="AP613" i="3"/>
  <c r="AQ613" i="3"/>
  <c r="AM613" i="3" s="1"/>
  <c r="AR613" i="3"/>
  <c r="AS613" i="3"/>
  <c r="AT613" i="3"/>
  <c r="AU613" i="3"/>
  <c r="AV613" i="3"/>
  <c r="AW613" i="3"/>
  <c r="AX613" i="3"/>
  <c r="AY613" i="3"/>
  <c r="AN614" i="3"/>
  <c r="AO614" i="3"/>
  <c r="AP614" i="3"/>
  <c r="AM614" i="3" s="1"/>
  <c r="AQ614" i="3"/>
  <c r="AR614" i="3"/>
  <c r="AS614" i="3"/>
  <c r="AT614" i="3"/>
  <c r="AU614" i="3"/>
  <c r="AV614" i="3"/>
  <c r="AW614" i="3"/>
  <c r="AX614" i="3"/>
  <c r="AY614" i="3"/>
  <c r="AN615" i="3"/>
  <c r="AO615" i="3"/>
  <c r="AM615" i="3" s="1"/>
  <c r="AP615" i="3"/>
  <c r="AQ615" i="3"/>
  <c r="AR615" i="3"/>
  <c r="AS615" i="3"/>
  <c r="AT615" i="3"/>
  <c r="AU615" i="3"/>
  <c r="AV615" i="3"/>
  <c r="AW615" i="3"/>
  <c r="AX615" i="3"/>
  <c r="AY615" i="3"/>
  <c r="AN616" i="3"/>
  <c r="AM616" i="3" s="1"/>
  <c r="AO616" i="3"/>
  <c r="AP616" i="3"/>
  <c r="AQ616" i="3"/>
  <c r="AR616" i="3"/>
  <c r="AS616" i="3"/>
  <c r="AT616" i="3"/>
  <c r="AU616" i="3"/>
  <c r="AV616" i="3"/>
  <c r="AW616" i="3"/>
  <c r="AX616" i="3"/>
  <c r="AY616" i="3"/>
  <c r="AN617" i="3"/>
  <c r="AO617" i="3"/>
  <c r="AP617" i="3"/>
  <c r="AQ617" i="3"/>
  <c r="AM617" i="3" s="1"/>
  <c r="AR617" i="3"/>
  <c r="AS617" i="3"/>
  <c r="AT617" i="3"/>
  <c r="AU617" i="3"/>
  <c r="AV617" i="3"/>
  <c r="AW617" i="3"/>
  <c r="AX617" i="3"/>
  <c r="AY617" i="3"/>
  <c r="AN618" i="3"/>
  <c r="AO618" i="3"/>
  <c r="AP618" i="3"/>
  <c r="AM618" i="3" s="1"/>
  <c r="AQ618" i="3"/>
  <c r="AR618" i="3"/>
  <c r="AS618" i="3"/>
  <c r="AT618" i="3"/>
  <c r="AU618" i="3"/>
  <c r="AV618" i="3"/>
  <c r="AW618" i="3"/>
  <c r="AX618" i="3"/>
  <c r="AY618" i="3"/>
  <c r="AN619" i="3"/>
  <c r="AO619" i="3"/>
  <c r="AM619" i="3" s="1"/>
  <c r="AP619" i="3"/>
  <c r="AQ619" i="3"/>
  <c r="AR619" i="3"/>
  <c r="AS619" i="3"/>
  <c r="AT619" i="3"/>
  <c r="AU619" i="3"/>
  <c r="AV619" i="3"/>
  <c r="AW619" i="3"/>
  <c r="AX619" i="3"/>
  <c r="AY619" i="3"/>
  <c r="AN620" i="3"/>
  <c r="AM620" i="3" s="1"/>
  <c r="AO620" i="3"/>
  <c r="AP620" i="3"/>
  <c r="AQ620" i="3"/>
  <c r="AR620" i="3"/>
  <c r="AS620" i="3"/>
  <c r="AT620" i="3"/>
  <c r="AU620" i="3"/>
  <c r="AV620" i="3"/>
  <c r="AW620" i="3"/>
  <c r="AX620" i="3"/>
  <c r="AY620" i="3"/>
  <c r="AN621" i="3"/>
  <c r="AO621" i="3"/>
  <c r="AP621" i="3"/>
  <c r="AQ621" i="3"/>
  <c r="AM621" i="3" s="1"/>
  <c r="AR621" i="3"/>
  <c r="AS621" i="3"/>
  <c r="AT621" i="3"/>
  <c r="AU621" i="3"/>
  <c r="AV621" i="3"/>
  <c r="AW621" i="3"/>
  <c r="AX621" i="3"/>
  <c r="AY621" i="3"/>
  <c r="AN622" i="3"/>
  <c r="AO622" i="3"/>
  <c r="AP622" i="3"/>
  <c r="AM622" i="3" s="1"/>
  <c r="AQ622" i="3"/>
  <c r="AR622" i="3"/>
  <c r="AS622" i="3"/>
  <c r="AT622" i="3"/>
  <c r="AU622" i="3"/>
  <c r="AV622" i="3"/>
  <c r="AW622" i="3"/>
  <c r="AX622" i="3"/>
  <c r="AY622" i="3"/>
  <c r="AN623" i="3"/>
  <c r="AO623" i="3"/>
  <c r="AM623" i="3" s="1"/>
  <c r="AP623" i="3"/>
  <c r="AQ623" i="3"/>
  <c r="AR623" i="3"/>
  <c r="AS623" i="3"/>
  <c r="AT623" i="3"/>
  <c r="AU623" i="3"/>
  <c r="AV623" i="3"/>
  <c r="AW623" i="3"/>
  <c r="AX623" i="3"/>
  <c r="AY623" i="3"/>
  <c r="AN624" i="3"/>
  <c r="AM624" i="3" s="1"/>
  <c r="AO624" i="3"/>
  <c r="AP624" i="3"/>
  <c r="AQ624" i="3"/>
  <c r="AR624" i="3"/>
  <c r="AS624" i="3"/>
  <c r="AT624" i="3"/>
  <c r="AU624" i="3"/>
  <c r="AV624" i="3"/>
  <c r="AW624" i="3"/>
  <c r="AX624" i="3"/>
  <c r="AY624" i="3"/>
  <c r="AN625" i="3"/>
  <c r="AO625" i="3"/>
  <c r="AP625" i="3"/>
  <c r="AQ625" i="3"/>
  <c r="AM625" i="3" s="1"/>
  <c r="AR625" i="3"/>
  <c r="AS625" i="3"/>
  <c r="AT625" i="3"/>
  <c r="AU625" i="3"/>
  <c r="AV625" i="3"/>
  <c r="AW625" i="3"/>
  <c r="AX625" i="3"/>
  <c r="AY625" i="3"/>
  <c r="AN626" i="3"/>
  <c r="AO626" i="3"/>
  <c r="AP626" i="3"/>
  <c r="AM626" i="3" s="1"/>
  <c r="AQ626" i="3"/>
  <c r="AR626" i="3"/>
  <c r="AS626" i="3"/>
  <c r="AT626" i="3"/>
  <c r="AU626" i="3"/>
  <c r="AV626" i="3"/>
  <c r="AW626" i="3"/>
  <c r="AX626" i="3"/>
  <c r="AY626" i="3"/>
  <c r="AN627" i="3"/>
  <c r="AO627" i="3"/>
  <c r="AM627" i="3" s="1"/>
  <c r="AP627" i="3"/>
  <c r="AQ627" i="3"/>
  <c r="AR627" i="3"/>
  <c r="AS627" i="3"/>
  <c r="AT627" i="3"/>
  <c r="AU627" i="3"/>
  <c r="AV627" i="3"/>
  <c r="AW627" i="3"/>
  <c r="AX627" i="3"/>
  <c r="AY627" i="3"/>
  <c r="AN628" i="3"/>
  <c r="AM628" i="3" s="1"/>
  <c r="AO628" i="3"/>
  <c r="AP628" i="3"/>
  <c r="AQ628" i="3"/>
  <c r="AR628" i="3"/>
  <c r="AS628" i="3"/>
  <c r="AT628" i="3"/>
  <c r="AU628" i="3"/>
  <c r="AV628" i="3"/>
  <c r="AW628" i="3"/>
  <c r="AX628" i="3"/>
  <c r="AY628" i="3"/>
  <c r="AN629" i="3"/>
  <c r="AO629" i="3"/>
  <c r="AP629" i="3"/>
  <c r="AQ629" i="3"/>
  <c r="AM629" i="3" s="1"/>
  <c r="AR629" i="3"/>
  <c r="AS629" i="3"/>
  <c r="AT629" i="3"/>
  <c r="AU629" i="3"/>
  <c r="AV629" i="3"/>
  <c r="AW629" i="3"/>
  <c r="AX629" i="3"/>
  <c r="AY629" i="3"/>
  <c r="AN630" i="3"/>
  <c r="AO630" i="3"/>
  <c r="AP630" i="3"/>
  <c r="AM630" i="3" s="1"/>
  <c r="AQ630" i="3"/>
  <c r="AR630" i="3"/>
  <c r="AS630" i="3"/>
  <c r="AT630" i="3"/>
  <c r="AU630" i="3"/>
  <c r="AV630" i="3"/>
  <c r="AW630" i="3"/>
  <c r="AX630" i="3"/>
  <c r="AY630" i="3"/>
  <c r="AN631" i="3"/>
  <c r="AO631" i="3"/>
  <c r="AM631" i="3" s="1"/>
  <c r="AP631" i="3"/>
  <c r="AQ631" i="3"/>
  <c r="AR631" i="3"/>
  <c r="AS631" i="3"/>
  <c r="AT631" i="3"/>
  <c r="AU631" i="3"/>
  <c r="AV631" i="3"/>
  <c r="AW631" i="3"/>
  <c r="AX631" i="3"/>
  <c r="AY631" i="3"/>
  <c r="AN632" i="3"/>
  <c r="AM632" i="3" s="1"/>
  <c r="AO632" i="3"/>
  <c r="AP632" i="3"/>
  <c r="AQ632" i="3"/>
  <c r="AR632" i="3"/>
  <c r="AS632" i="3"/>
  <c r="AT632" i="3"/>
  <c r="AU632" i="3"/>
  <c r="AV632" i="3"/>
  <c r="AW632" i="3"/>
  <c r="AX632" i="3"/>
  <c r="AY632" i="3"/>
  <c r="AN633" i="3"/>
  <c r="AO633" i="3"/>
  <c r="AP633" i="3"/>
  <c r="AQ633" i="3"/>
  <c r="AM633" i="3" s="1"/>
  <c r="AR633" i="3"/>
  <c r="AS633" i="3"/>
  <c r="AT633" i="3"/>
  <c r="AU633" i="3"/>
  <c r="AV633" i="3"/>
  <c r="AW633" i="3"/>
  <c r="AX633" i="3"/>
  <c r="AY633" i="3"/>
  <c r="AN634" i="3"/>
  <c r="AO634" i="3"/>
  <c r="AP634" i="3"/>
  <c r="AM634" i="3" s="1"/>
  <c r="AQ634" i="3"/>
  <c r="AR634" i="3"/>
  <c r="AS634" i="3"/>
  <c r="AT634" i="3"/>
  <c r="AU634" i="3"/>
  <c r="AV634" i="3"/>
  <c r="AW634" i="3"/>
  <c r="AX634" i="3"/>
  <c r="AY634" i="3"/>
  <c r="AN635" i="3"/>
  <c r="AO635" i="3"/>
  <c r="AM635" i="3" s="1"/>
  <c r="AP635" i="3"/>
  <c r="AQ635" i="3"/>
  <c r="AR635" i="3"/>
  <c r="AS635" i="3"/>
  <c r="AT635" i="3"/>
  <c r="AU635" i="3"/>
  <c r="AV635" i="3"/>
  <c r="AW635" i="3"/>
  <c r="AX635" i="3"/>
  <c r="AY635" i="3"/>
  <c r="AN636" i="3"/>
  <c r="AM636" i="3" s="1"/>
  <c r="AO636" i="3"/>
  <c r="AP636" i="3"/>
  <c r="AQ636" i="3"/>
  <c r="AR636" i="3"/>
  <c r="AS636" i="3"/>
  <c r="AT636" i="3"/>
  <c r="AU636" i="3"/>
  <c r="AV636" i="3"/>
  <c r="AW636" i="3"/>
  <c r="AX636" i="3"/>
  <c r="AY636" i="3"/>
  <c r="AN637" i="3"/>
  <c r="AO637" i="3"/>
  <c r="AP637" i="3"/>
  <c r="AQ637" i="3"/>
  <c r="AM637" i="3" s="1"/>
  <c r="AR637" i="3"/>
  <c r="AS637" i="3"/>
  <c r="AT637" i="3"/>
  <c r="AU637" i="3"/>
  <c r="AV637" i="3"/>
  <c r="AW637" i="3"/>
  <c r="AX637" i="3"/>
  <c r="AY637" i="3"/>
  <c r="AN638" i="3"/>
  <c r="AO638" i="3"/>
  <c r="AP638" i="3"/>
  <c r="AM638" i="3" s="1"/>
  <c r="AQ638" i="3"/>
  <c r="AR638" i="3"/>
  <c r="AS638" i="3"/>
  <c r="AT638" i="3"/>
  <c r="AU638" i="3"/>
  <c r="AV638" i="3"/>
  <c r="AW638" i="3"/>
  <c r="AX638" i="3"/>
  <c r="AY638" i="3"/>
  <c r="AN639" i="3"/>
  <c r="AO639" i="3"/>
  <c r="AM639" i="3" s="1"/>
  <c r="AP639" i="3"/>
  <c r="AQ639" i="3"/>
  <c r="AR639" i="3"/>
  <c r="AS639" i="3"/>
  <c r="AT639" i="3"/>
  <c r="AU639" i="3"/>
  <c r="AV639" i="3"/>
  <c r="AW639" i="3"/>
  <c r="AX639" i="3"/>
  <c r="AY639" i="3"/>
  <c r="AN640" i="3"/>
  <c r="AM640" i="3" s="1"/>
  <c r="AO640" i="3"/>
  <c r="AP640" i="3"/>
  <c r="AQ640" i="3"/>
  <c r="AR640" i="3"/>
  <c r="AS640" i="3"/>
  <c r="AT640" i="3"/>
  <c r="AU640" i="3"/>
  <c r="AV640" i="3"/>
  <c r="AW640" i="3"/>
  <c r="AX640" i="3"/>
  <c r="AY640" i="3"/>
  <c r="AN641" i="3"/>
  <c r="AO641" i="3"/>
  <c r="AP641" i="3"/>
  <c r="AQ641" i="3"/>
  <c r="AM641" i="3" s="1"/>
  <c r="AR641" i="3"/>
  <c r="AS641" i="3"/>
  <c r="AT641" i="3"/>
  <c r="AU641" i="3"/>
  <c r="AV641" i="3"/>
  <c r="AW641" i="3"/>
  <c r="AX641" i="3"/>
  <c r="AY641" i="3"/>
  <c r="AN642" i="3"/>
  <c r="AO642" i="3"/>
  <c r="AP642" i="3"/>
  <c r="AM642" i="3" s="1"/>
  <c r="AQ642" i="3"/>
  <c r="AR642" i="3"/>
  <c r="AS642" i="3"/>
  <c r="AT642" i="3"/>
  <c r="AU642" i="3"/>
  <c r="AV642" i="3"/>
  <c r="AW642" i="3"/>
  <c r="AX642" i="3"/>
  <c r="AY642" i="3"/>
  <c r="AN643" i="3"/>
  <c r="AO643" i="3"/>
  <c r="AM643" i="3" s="1"/>
  <c r="AP643" i="3"/>
  <c r="AQ643" i="3"/>
  <c r="AR643" i="3"/>
  <c r="AS643" i="3"/>
  <c r="AT643" i="3"/>
  <c r="AU643" i="3"/>
  <c r="AV643" i="3"/>
  <c r="AW643" i="3"/>
  <c r="AX643" i="3"/>
  <c r="AY643" i="3"/>
  <c r="AN644" i="3"/>
  <c r="AM644" i="3" s="1"/>
  <c r="AO644" i="3"/>
  <c r="AP644" i="3"/>
  <c r="AQ644" i="3"/>
  <c r="AR644" i="3"/>
  <c r="AS644" i="3"/>
  <c r="AT644" i="3"/>
  <c r="AU644" i="3"/>
  <c r="AV644" i="3"/>
  <c r="AW644" i="3"/>
  <c r="AX644" i="3"/>
  <c r="AY644" i="3"/>
  <c r="AN645" i="3"/>
  <c r="AO645" i="3"/>
  <c r="AP645" i="3"/>
  <c r="AQ645" i="3"/>
  <c r="AM645" i="3" s="1"/>
  <c r="AR645" i="3"/>
  <c r="AS645" i="3"/>
  <c r="AT645" i="3"/>
  <c r="AU645" i="3"/>
  <c r="AV645" i="3"/>
  <c r="AW645" i="3"/>
  <c r="AX645" i="3"/>
  <c r="AY645" i="3"/>
  <c r="AN646" i="3"/>
  <c r="AO646" i="3"/>
  <c r="AP646" i="3"/>
  <c r="AM646" i="3" s="1"/>
  <c r="AQ646" i="3"/>
  <c r="AR646" i="3"/>
  <c r="AS646" i="3"/>
  <c r="AT646" i="3"/>
  <c r="AU646" i="3"/>
  <c r="AV646" i="3"/>
  <c r="AW646" i="3"/>
  <c r="AX646" i="3"/>
  <c r="AY646" i="3"/>
  <c r="AN647" i="3"/>
  <c r="AO647" i="3"/>
  <c r="AM647" i="3" s="1"/>
  <c r="AP647" i="3"/>
  <c r="AQ647" i="3"/>
  <c r="AR647" i="3"/>
  <c r="AS647" i="3"/>
  <c r="AT647" i="3"/>
  <c r="AU647" i="3"/>
  <c r="AV647" i="3"/>
  <c r="AW647" i="3"/>
  <c r="AX647" i="3"/>
  <c r="AY647" i="3"/>
  <c r="AN648" i="3"/>
  <c r="AM648" i="3" s="1"/>
  <c r="AO648" i="3"/>
  <c r="AP648" i="3"/>
  <c r="AQ648" i="3"/>
  <c r="AR648" i="3"/>
  <c r="AS648" i="3"/>
  <c r="AT648" i="3"/>
  <c r="AU648" i="3"/>
  <c r="AV648" i="3"/>
  <c r="AW648" i="3"/>
  <c r="AX648" i="3"/>
  <c r="AY648" i="3"/>
  <c r="AN649" i="3"/>
  <c r="AO649" i="3"/>
  <c r="AP649" i="3"/>
  <c r="AQ649" i="3"/>
  <c r="AM649" i="3" s="1"/>
  <c r="AR649" i="3"/>
  <c r="AS649" i="3"/>
  <c r="AT649" i="3"/>
  <c r="AU649" i="3"/>
  <c r="AV649" i="3"/>
  <c r="AW649" i="3"/>
  <c r="AX649" i="3"/>
  <c r="AY649" i="3"/>
  <c r="AN650" i="3"/>
  <c r="AO650" i="3"/>
  <c r="AP650" i="3"/>
  <c r="AM650" i="3" s="1"/>
  <c r="AQ650" i="3"/>
  <c r="AR650" i="3"/>
  <c r="AS650" i="3"/>
  <c r="AT650" i="3"/>
  <c r="AU650" i="3"/>
  <c r="AV650" i="3"/>
  <c r="AW650" i="3"/>
  <c r="AX650" i="3"/>
  <c r="AY650" i="3"/>
  <c r="AN651" i="3"/>
  <c r="AO651" i="3"/>
  <c r="AM651" i="3" s="1"/>
  <c r="AP651" i="3"/>
  <c r="AQ651" i="3"/>
  <c r="AR651" i="3"/>
  <c r="AS651" i="3"/>
  <c r="AT651" i="3"/>
  <c r="AU651" i="3"/>
  <c r="AV651" i="3"/>
  <c r="AW651" i="3"/>
  <c r="AX651" i="3"/>
  <c r="AY651" i="3"/>
  <c r="AN652" i="3"/>
  <c r="AM652" i="3" s="1"/>
  <c r="AO652" i="3"/>
  <c r="AP652" i="3"/>
  <c r="AQ652" i="3"/>
  <c r="AR652" i="3"/>
  <c r="AS652" i="3"/>
  <c r="AT652" i="3"/>
  <c r="AU652" i="3"/>
  <c r="AV652" i="3"/>
  <c r="AW652" i="3"/>
  <c r="AX652" i="3"/>
  <c r="AY652" i="3"/>
  <c r="AN653" i="3"/>
  <c r="AO653" i="3"/>
  <c r="AP653" i="3"/>
  <c r="AQ653" i="3"/>
  <c r="AM653" i="3" s="1"/>
  <c r="AR653" i="3"/>
  <c r="AS653" i="3"/>
  <c r="AT653" i="3"/>
  <c r="AU653" i="3"/>
  <c r="AV653" i="3"/>
  <c r="AW653" i="3"/>
  <c r="AX653" i="3"/>
  <c r="AY653" i="3"/>
  <c r="AN654" i="3"/>
  <c r="AO654" i="3"/>
  <c r="AP654" i="3"/>
  <c r="AM654" i="3" s="1"/>
  <c r="AQ654" i="3"/>
  <c r="AR654" i="3"/>
  <c r="AS654" i="3"/>
  <c r="AT654" i="3"/>
  <c r="AU654" i="3"/>
  <c r="AV654" i="3"/>
  <c r="AW654" i="3"/>
  <c r="AX654" i="3"/>
  <c r="AY654" i="3"/>
  <c r="AN655" i="3"/>
  <c r="AO655" i="3"/>
  <c r="AM655" i="3" s="1"/>
  <c r="AP655" i="3"/>
  <c r="AQ655" i="3"/>
  <c r="AR655" i="3"/>
  <c r="AS655" i="3"/>
  <c r="AT655" i="3"/>
  <c r="AU655" i="3"/>
  <c r="AV655" i="3"/>
  <c r="AW655" i="3"/>
  <c r="AX655" i="3"/>
  <c r="AY655" i="3"/>
  <c r="AN656" i="3"/>
  <c r="AM656" i="3" s="1"/>
  <c r="AO656" i="3"/>
  <c r="AP656" i="3"/>
  <c r="AQ656" i="3"/>
  <c r="AR656" i="3"/>
  <c r="AS656" i="3"/>
  <c r="AT656" i="3"/>
  <c r="AU656" i="3"/>
  <c r="AV656" i="3"/>
  <c r="AW656" i="3"/>
  <c r="AX656" i="3"/>
  <c r="AY656" i="3"/>
  <c r="AN657" i="3"/>
  <c r="AO657" i="3"/>
  <c r="AP657" i="3"/>
  <c r="AQ657" i="3"/>
  <c r="AM657" i="3" s="1"/>
  <c r="AR657" i="3"/>
  <c r="AS657" i="3"/>
  <c r="AT657" i="3"/>
  <c r="AU657" i="3"/>
  <c r="AV657" i="3"/>
  <c r="AW657" i="3"/>
  <c r="AX657" i="3"/>
  <c r="AY657" i="3"/>
  <c r="AN658" i="3"/>
  <c r="AO658" i="3"/>
  <c r="AP658" i="3"/>
  <c r="AM658" i="3" s="1"/>
  <c r="AQ658" i="3"/>
  <c r="AR658" i="3"/>
  <c r="AS658" i="3"/>
  <c r="AT658" i="3"/>
  <c r="AU658" i="3"/>
  <c r="AV658" i="3"/>
  <c r="AW658" i="3"/>
  <c r="AX658" i="3"/>
  <c r="AY658" i="3"/>
  <c r="AN659" i="3"/>
  <c r="AO659" i="3"/>
  <c r="AM659" i="3" s="1"/>
  <c r="AP659" i="3"/>
  <c r="AQ659" i="3"/>
  <c r="AR659" i="3"/>
  <c r="AS659" i="3"/>
  <c r="AT659" i="3"/>
  <c r="AU659" i="3"/>
  <c r="AV659" i="3"/>
  <c r="AW659" i="3"/>
  <c r="AX659" i="3"/>
  <c r="AY659" i="3"/>
  <c r="AN660" i="3"/>
  <c r="AM660" i="3" s="1"/>
  <c r="AO660" i="3"/>
  <c r="AP660" i="3"/>
  <c r="AQ660" i="3"/>
  <c r="AR660" i="3"/>
  <c r="AS660" i="3"/>
  <c r="AT660" i="3"/>
  <c r="AU660" i="3"/>
  <c r="AV660" i="3"/>
  <c r="AW660" i="3"/>
  <c r="AX660" i="3"/>
  <c r="AY660" i="3"/>
  <c r="AN661" i="3"/>
  <c r="AO661" i="3"/>
  <c r="AP661" i="3"/>
  <c r="AQ661" i="3"/>
  <c r="AM661" i="3" s="1"/>
  <c r="AR661" i="3"/>
  <c r="AS661" i="3"/>
  <c r="AT661" i="3"/>
  <c r="AU661" i="3"/>
  <c r="AV661" i="3"/>
  <c r="AW661" i="3"/>
  <c r="AX661" i="3"/>
  <c r="AY661" i="3"/>
  <c r="AN662" i="3"/>
  <c r="AO662" i="3"/>
  <c r="AP662" i="3"/>
  <c r="AM662" i="3" s="1"/>
  <c r="AQ662" i="3"/>
  <c r="AR662" i="3"/>
  <c r="AS662" i="3"/>
  <c r="AT662" i="3"/>
  <c r="AU662" i="3"/>
  <c r="AV662" i="3"/>
  <c r="AW662" i="3"/>
  <c r="AX662" i="3"/>
  <c r="AY662" i="3"/>
  <c r="AN663" i="3"/>
  <c r="AO663" i="3"/>
  <c r="AM663" i="3" s="1"/>
  <c r="AP663" i="3"/>
  <c r="AQ663" i="3"/>
  <c r="AR663" i="3"/>
  <c r="AS663" i="3"/>
  <c r="AT663" i="3"/>
  <c r="AU663" i="3"/>
  <c r="AV663" i="3"/>
  <c r="AW663" i="3"/>
  <c r="AX663" i="3"/>
  <c r="AY663" i="3"/>
  <c r="AN664" i="3"/>
  <c r="AM664" i="3" s="1"/>
  <c r="AO664" i="3"/>
  <c r="AP664" i="3"/>
  <c r="AQ664" i="3"/>
  <c r="AR664" i="3"/>
  <c r="AS664" i="3"/>
  <c r="AT664" i="3"/>
  <c r="AU664" i="3"/>
  <c r="AV664" i="3"/>
  <c r="AW664" i="3"/>
  <c r="AX664" i="3"/>
  <c r="AY664" i="3"/>
  <c r="AN665" i="3"/>
  <c r="AO665" i="3"/>
  <c r="AP665" i="3"/>
  <c r="AQ665" i="3"/>
  <c r="AM665" i="3" s="1"/>
  <c r="AR665" i="3"/>
  <c r="AS665" i="3"/>
  <c r="AT665" i="3"/>
  <c r="AU665" i="3"/>
  <c r="AV665" i="3"/>
  <c r="AW665" i="3"/>
  <c r="AX665" i="3"/>
  <c r="AY665" i="3"/>
  <c r="AN666" i="3"/>
  <c r="AO666" i="3"/>
  <c r="AP666" i="3"/>
  <c r="AM666" i="3" s="1"/>
  <c r="AQ666" i="3"/>
  <c r="AR666" i="3"/>
  <c r="AS666" i="3"/>
  <c r="AT666" i="3"/>
  <c r="AU666" i="3"/>
  <c r="AV666" i="3"/>
  <c r="AW666" i="3"/>
  <c r="AX666" i="3"/>
  <c r="AY666" i="3"/>
  <c r="AN667" i="3"/>
  <c r="AO667" i="3"/>
  <c r="AM667" i="3" s="1"/>
  <c r="AP667" i="3"/>
  <c r="AQ667" i="3"/>
  <c r="AR667" i="3"/>
  <c r="AS667" i="3"/>
  <c r="AT667" i="3"/>
  <c r="AU667" i="3"/>
  <c r="AV667" i="3"/>
  <c r="AW667" i="3"/>
  <c r="AX667" i="3"/>
  <c r="AY667" i="3"/>
  <c r="AN668" i="3"/>
  <c r="AM668" i="3" s="1"/>
  <c r="AO668" i="3"/>
  <c r="AP668" i="3"/>
  <c r="AQ668" i="3"/>
  <c r="AR668" i="3"/>
  <c r="AS668" i="3"/>
  <c r="AT668" i="3"/>
  <c r="AU668" i="3"/>
  <c r="AV668" i="3"/>
  <c r="AW668" i="3"/>
  <c r="AX668" i="3"/>
  <c r="AY668" i="3"/>
  <c r="AN669" i="3"/>
  <c r="AO669" i="3"/>
  <c r="AP669" i="3"/>
  <c r="AQ669" i="3"/>
  <c r="AM669" i="3" s="1"/>
  <c r="AR669" i="3"/>
  <c r="AS669" i="3"/>
  <c r="AT669" i="3"/>
  <c r="AU669" i="3"/>
  <c r="AV669" i="3"/>
  <c r="AW669" i="3"/>
  <c r="AX669" i="3"/>
  <c r="AY669" i="3"/>
  <c r="AN670" i="3"/>
  <c r="AO670" i="3"/>
  <c r="AP670" i="3"/>
  <c r="AM670" i="3" s="1"/>
  <c r="AQ670" i="3"/>
  <c r="AR670" i="3"/>
  <c r="AS670" i="3"/>
  <c r="AT670" i="3"/>
  <c r="AU670" i="3"/>
  <c r="AV670" i="3"/>
  <c r="AW670" i="3"/>
  <c r="AX670" i="3"/>
  <c r="AY670" i="3"/>
  <c r="AN671" i="3"/>
  <c r="AO671" i="3"/>
  <c r="AM671" i="3" s="1"/>
  <c r="AP671" i="3"/>
  <c r="AQ671" i="3"/>
  <c r="AR671" i="3"/>
  <c r="AS671" i="3"/>
  <c r="AT671" i="3"/>
  <c r="AU671" i="3"/>
  <c r="AV671" i="3"/>
  <c r="AW671" i="3"/>
  <c r="AX671" i="3"/>
  <c r="AY671" i="3"/>
  <c r="AN672" i="3"/>
  <c r="AM672" i="3" s="1"/>
  <c r="AO672" i="3"/>
  <c r="AP672" i="3"/>
  <c r="AQ672" i="3"/>
  <c r="AR672" i="3"/>
  <c r="AS672" i="3"/>
  <c r="AT672" i="3"/>
  <c r="AU672" i="3"/>
  <c r="AV672" i="3"/>
  <c r="AW672" i="3"/>
  <c r="AX672" i="3"/>
  <c r="AY672" i="3"/>
  <c r="AN673" i="3"/>
  <c r="AO673" i="3"/>
  <c r="AP673" i="3"/>
  <c r="AQ673" i="3"/>
  <c r="AM673" i="3" s="1"/>
  <c r="AR673" i="3"/>
  <c r="AS673" i="3"/>
  <c r="AT673" i="3"/>
  <c r="AU673" i="3"/>
  <c r="AV673" i="3"/>
  <c r="AW673" i="3"/>
  <c r="AX673" i="3"/>
  <c r="AY673" i="3"/>
  <c r="AN674" i="3"/>
  <c r="AO674" i="3"/>
  <c r="AP674" i="3"/>
  <c r="AM674" i="3" s="1"/>
  <c r="AQ674" i="3"/>
  <c r="AR674" i="3"/>
  <c r="AS674" i="3"/>
  <c r="AT674" i="3"/>
  <c r="AU674" i="3"/>
  <c r="AV674" i="3"/>
  <c r="AW674" i="3"/>
  <c r="AX674" i="3"/>
  <c r="AY674" i="3"/>
  <c r="AN675" i="3"/>
  <c r="AO675" i="3"/>
  <c r="AM675" i="3" s="1"/>
  <c r="AP675" i="3"/>
  <c r="AQ675" i="3"/>
  <c r="AR675" i="3"/>
  <c r="AS675" i="3"/>
  <c r="AT675" i="3"/>
  <c r="AU675" i="3"/>
  <c r="AV675" i="3"/>
  <c r="AW675" i="3"/>
  <c r="AX675" i="3"/>
  <c r="AY675" i="3"/>
  <c r="AN676" i="3"/>
  <c r="AM676" i="3" s="1"/>
  <c r="AO676" i="3"/>
  <c r="AP676" i="3"/>
  <c r="AQ676" i="3"/>
  <c r="AR676" i="3"/>
  <c r="AS676" i="3"/>
  <c r="AT676" i="3"/>
  <c r="AU676" i="3"/>
  <c r="AV676" i="3"/>
  <c r="AW676" i="3"/>
  <c r="AX676" i="3"/>
  <c r="AY676" i="3"/>
  <c r="AN677" i="3"/>
  <c r="AO677" i="3"/>
  <c r="AP677" i="3"/>
  <c r="AQ677" i="3"/>
  <c r="AM677" i="3" s="1"/>
  <c r="AR677" i="3"/>
  <c r="AS677" i="3"/>
  <c r="AT677" i="3"/>
  <c r="AU677" i="3"/>
  <c r="AV677" i="3"/>
  <c r="AW677" i="3"/>
  <c r="AX677" i="3"/>
  <c r="AY677" i="3"/>
  <c r="AN678" i="3"/>
  <c r="AO678" i="3"/>
  <c r="AP678" i="3"/>
  <c r="AM678" i="3" s="1"/>
  <c r="AQ678" i="3"/>
  <c r="AR678" i="3"/>
  <c r="AS678" i="3"/>
  <c r="AT678" i="3"/>
  <c r="AU678" i="3"/>
  <c r="AV678" i="3"/>
  <c r="AW678" i="3"/>
  <c r="AX678" i="3"/>
  <c r="AY678" i="3"/>
  <c r="AN679" i="3"/>
  <c r="AO679" i="3"/>
  <c r="AM679" i="3" s="1"/>
  <c r="AP679" i="3"/>
  <c r="AQ679" i="3"/>
  <c r="AR679" i="3"/>
  <c r="AS679" i="3"/>
  <c r="AT679" i="3"/>
  <c r="AU679" i="3"/>
  <c r="AV679" i="3"/>
  <c r="AW679" i="3"/>
  <c r="AX679" i="3"/>
  <c r="AY679" i="3"/>
  <c r="AN680" i="3"/>
  <c r="AM680" i="3" s="1"/>
  <c r="AO680" i="3"/>
  <c r="AP680" i="3"/>
  <c r="AQ680" i="3"/>
  <c r="AR680" i="3"/>
  <c r="AS680" i="3"/>
  <c r="AT680" i="3"/>
  <c r="AU680" i="3"/>
  <c r="AV680" i="3"/>
  <c r="AW680" i="3"/>
  <c r="AX680" i="3"/>
  <c r="AY680" i="3"/>
  <c r="AN681" i="3"/>
  <c r="AO681" i="3"/>
  <c r="AP681" i="3"/>
  <c r="AQ681" i="3"/>
  <c r="AM681" i="3" s="1"/>
  <c r="AR681" i="3"/>
  <c r="AS681" i="3"/>
  <c r="AT681" i="3"/>
  <c r="AU681" i="3"/>
  <c r="AV681" i="3"/>
  <c r="AW681" i="3"/>
  <c r="AX681" i="3"/>
  <c r="AY681" i="3"/>
  <c r="AN682" i="3"/>
  <c r="AO682" i="3"/>
  <c r="AP682" i="3"/>
  <c r="AM682" i="3" s="1"/>
  <c r="AQ682" i="3"/>
  <c r="AR682" i="3"/>
  <c r="AS682" i="3"/>
  <c r="AT682" i="3"/>
  <c r="AU682" i="3"/>
  <c r="AV682" i="3"/>
  <c r="AW682" i="3"/>
  <c r="AX682" i="3"/>
  <c r="AY682" i="3"/>
  <c r="AN683" i="3"/>
  <c r="AO683" i="3"/>
  <c r="AM683" i="3" s="1"/>
  <c r="AP683" i="3"/>
  <c r="AQ683" i="3"/>
  <c r="AR683" i="3"/>
  <c r="AS683" i="3"/>
  <c r="AT683" i="3"/>
  <c r="AU683" i="3"/>
  <c r="AV683" i="3"/>
  <c r="AW683" i="3"/>
  <c r="AX683" i="3"/>
  <c r="AY683" i="3"/>
  <c r="AN684" i="3"/>
  <c r="AM684" i="3" s="1"/>
  <c r="AO684" i="3"/>
  <c r="AP684" i="3"/>
  <c r="AQ684" i="3"/>
  <c r="AR684" i="3"/>
  <c r="AS684" i="3"/>
  <c r="AT684" i="3"/>
  <c r="AU684" i="3"/>
  <c r="AV684" i="3"/>
  <c r="AW684" i="3"/>
  <c r="AX684" i="3"/>
  <c r="AY684" i="3"/>
  <c r="AN685" i="3"/>
  <c r="AO685" i="3"/>
  <c r="AP685" i="3"/>
  <c r="AQ685" i="3"/>
  <c r="AM685" i="3" s="1"/>
  <c r="AR685" i="3"/>
  <c r="AS685" i="3"/>
  <c r="AT685" i="3"/>
  <c r="AU685" i="3"/>
  <c r="AV685" i="3"/>
  <c r="AW685" i="3"/>
  <c r="AX685" i="3"/>
  <c r="AY685" i="3"/>
  <c r="AN686" i="3"/>
  <c r="AO686" i="3"/>
  <c r="AP686" i="3"/>
  <c r="AM686" i="3" s="1"/>
  <c r="AQ686" i="3"/>
  <c r="AR686" i="3"/>
  <c r="AS686" i="3"/>
  <c r="AT686" i="3"/>
  <c r="AU686" i="3"/>
  <c r="AV686" i="3"/>
  <c r="AW686" i="3"/>
  <c r="AX686" i="3"/>
  <c r="AY686" i="3"/>
  <c r="AN687" i="3"/>
  <c r="AO687" i="3"/>
  <c r="AM687" i="3" s="1"/>
  <c r="AP687" i="3"/>
  <c r="AQ687" i="3"/>
  <c r="AR687" i="3"/>
  <c r="AS687" i="3"/>
  <c r="AT687" i="3"/>
  <c r="AU687" i="3"/>
  <c r="AV687" i="3"/>
  <c r="AW687" i="3"/>
  <c r="AX687" i="3"/>
  <c r="AY687" i="3"/>
  <c r="AN688" i="3"/>
  <c r="AM688" i="3" s="1"/>
  <c r="AO688" i="3"/>
  <c r="AP688" i="3"/>
  <c r="AQ688" i="3"/>
  <c r="AR688" i="3"/>
  <c r="AS688" i="3"/>
  <c r="AT688" i="3"/>
  <c r="AU688" i="3"/>
  <c r="AV688" i="3"/>
  <c r="AW688" i="3"/>
  <c r="AX688" i="3"/>
  <c r="AY688" i="3"/>
  <c r="AN689" i="3"/>
  <c r="AO689" i="3"/>
  <c r="AP689" i="3"/>
  <c r="AQ689" i="3"/>
  <c r="AM689" i="3" s="1"/>
  <c r="AR689" i="3"/>
  <c r="AS689" i="3"/>
  <c r="AT689" i="3"/>
  <c r="AU689" i="3"/>
  <c r="AV689" i="3"/>
  <c r="AW689" i="3"/>
  <c r="AX689" i="3"/>
  <c r="AY689" i="3"/>
  <c r="AN690" i="3"/>
  <c r="AO690" i="3"/>
  <c r="AP690" i="3"/>
  <c r="AM690" i="3" s="1"/>
  <c r="AQ690" i="3"/>
  <c r="AR690" i="3"/>
  <c r="AS690" i="3"/>
  <c r="AT690" i="3"/>
  <c r="AU690" i="3"/>
  <c r="AV690" i="3"/>
  <c r="AW690" i="3"/>
  <c r="AX690" i="3"/>
  <c r="AY690" i="3"/>
  <c r="AN691" i="3"/>
  <c r="AO691" i="3"/>
  <c r="AM691" i="3" s="1"/>
  <c r="AP691" i="3"/>
  <c r="AQ691" i="3"/>
  <c r="AR691" i="3"/>
  <c r="AS691" i="3"/>
  <c r="AT691" i="3"/>
  <c r="AU691" i="3"/>
  <c r="AV691" i="3"/>
  <c r="AW691" i="3"/>
  <c r="AX691" i="3"/>
  <c r="AY691" i="3"/>
  <c r="AN692" i="3"/>
  <c r="AM692" i="3" s="1"/>
  <c r="AO692" i="3"/>
  <c r="AP692" i="3"/>
  <c r="AQ692" i="3"/>
  <c r="AR692" i="3"/>
  <c r="AS692" i="3"/>
  <c r="AT692" i="3"/>
  <c r="AU692" i="3"/>
  <c r="AV692" i="3"/>
  <c r="AW692" i="3"/>
  <c r="AX692" i="3"/>
  <c r="AY692" i="3"/>
  <c r="AN693" i="3"/>
  <c r="AO693" i="3"/>
  <c r="AP693" i="3"/>
  <c r="AQ693" i="3"/>
  <c r="AM693" i="3" s="1"/>
  <c r="AR693" i="3"/>
  <c r="AS693" i="3"/>
  <c r="AT693" i="3"/>
  <c r="AU693" i="3"/>
  <c r="AV693" i="3"/>
  <c r="AW693" i="3"/>
  <c r="AX693" i="3"/>
  <c r="AY693" i="3"/>
  <c r="AN694" i="3"/>
  <c r="AO694" i="3"/>
  <c r="AP694" i="3"/>
  <c r="AM694" i="3" s="1"/>
  <c r="AQ694" i="3"/>
  <c r="AR694" i="3"/>
  <c r="AS694" i="3"/>
  <c r="AT694" i="3"/>
  <c r="AU694" i="3"/>
  <c r="AV694" i="3"/>
  <c r="AW694" i="3"/>
  <c r="AX694" i="3"/>
  <c r="AY694" i="3"/>
  <c r="AN695" i="3"/>
  <c r="AO695" i="3"/>
  <c r="AM695" i="3" s="1"/>
  <c r="AP695" i="3"/>
  <c r="AQ695" i="3"/>
  <c r="AR695" i="3"/>
  <c r="AS695" i="3"/>
  <c r="AT695" i="3"/>
  <c r="AU695" i="3"/>
  <c r="AV695" i="3"/>
  <c r="AW695" i="3"/>
  <c r="AX695" i="3"/>
  <c r="AY695" i="3"/>
  <c r="AN696" i="3"/>
  <c r="AM696" i="3" s="1"/>
  <c r="AO696" i="3"/>
  <c r="AP696" i="3"/>
  <c r="AQ696" i="3"/>
  <c r="AR696" i="3"/>
  <c r="AS696" i="3"/>
  <c r="AT696" i="3"/>
  <c r="AU696" i="3"/>
  <c r="AV696" i="3"/>
  <c r="AW696" i="3"/>
  <c r="AX696" i="3"/>
  <c r="AY696" i="3"/>
  <c r="AN697" i="3"/>
  <c r="AO697" i="3"/>
  <c r="AP697" i="3"/>
  <c r="AQ697" i="3"/>
  <c r="AM697" i="3" s="1"/>
  <c r="AR697" i="3"/>
  <c r="AS697" i="3"/>
  <c r="AT697" i="3"/>
  <c r="AU697" i="3"/>
  <c r="AV697" i="3"/>
  <c r="AW697" i="3"/>
  <c r="AX697" i="3"/>
  <c r="AY697" i="3"/>
  <c r="AN698" i="3"/>
  <c r="AO698" i="3"/>
  <c r="AP698" i="3"/>
  <c r="AM698" i="3" s="1"/>
  <c r="AQ698" i="3"/>
  <c r="AR698" i="3"/>
  <c r="AS698" i="3"/>
  <c r="AT698" i="3"/>
  <c r="AU698" i="3"/>
  <c r="AV698" i="3"/>
  <c r="AW698" i="3"/>
  <c r="AX698" i="3"/>
  <c r="AY698" i="3"/>
  <c r="AN699" i="3"/>
  <c r="AO699" i="3"/>
  <c r="AM699" i="3" s="1"/>
  <c r="AP699" i="3"/>
  <c r="AQ699" i="3"/>
  <c r="AR699" i="3"/>
  <c r="AS699" i="3"/>
  <c r="AT699" i="3"/>
  <c r="AU699" i="3"/>
  <c r="AV699" i="3"/>
  <c r="AW699" i="3"/>
  <c r="AX699" i="3"/>
  <c r="AY699" i="3"/>
  <c r="AN700" i="3"/>
  <c r="AM700" i="3" s="1"/>
  <c r="AO700" i="3"/>
  <c r="AP700" i="3"/>
  <c r="AQ700" i="3"/>
  <c r="AR700" i="3"/>
  <c r="AS700" i="3"/>
  <c r="AT700" i="3"/>
  <c r="AU700" i="3"/>
  <c r="AV700" i="3"/>
  <c r="AW700" i="3"/>
  <c r="AX700" i="3"/>
  <c r="AY700" i="3"/>
  <c r="AN701" i="3"/>
  <c r="AO701" i="3"/>
  <c r="AP701" i="3"/>
  <c r="AQ701" i="3"/>
  <c r="AM701" i="3" s="1"/>
  <c r="AR701" i="3"/>
  <c r="AS701" i="3"/>
  <c r="AT701" i="3"/>
  <c r="AU701" i="3"/>
  <c r="AV701" i="3"/>
  <c r="AW701" i="3"/>
  <c r="AX701" i="3"/>
  <c r="AY701" i="3"/>
  <c r="AN702" i="3"/>
  <c r="AO702" i="3"/>
  <c r="AP702" i="3"/>
  <c r="AM702" i="3" s="1"/>
  <c r="AQ702" i="3"/>
  <c r="AR702" i="3"/>
  <c r="AS702" i="3"/>
  <c r="AT702" i="3"/>
  <c r="AU702" i="3"/>
  <c r="AV702" i="3"/>
  <c r="AW702" i="3"/>
  <c r="AX702" i="3"/>
  <c r="AY702" i="3"/>
  <c r="AN703" i="3"/>
  <c r="AO703" i="3"/>
  <c r="AM703" i="3" s="1"/>
  <c r="AP703" i="3"/>
  <c r="AQ703" i="3"/>
  <c r="AR703" i="3"/>
  <c r="AS703" i="3"/>
  <c r="AT703" i="3"/>
  <c r="AU703" i="3"/>
  <c r="AV703" i="3"/>
  <c r="AW703" i="3"/>
  <c r="AX703" i="3"/>
  <c r="AY703" i="3"/>
  <c r="AN704" i="3"/>
  <c r="AM704" i="3" s="1"/>
  <c r="AO704" i="3"/>
  <c r="AP704" i="3"/>
  <c r="AQ704" i="3"/>
  <c r="AR704" i="3"/>
  <c r="AS704" i="3"/>
  <c r="AT704" i="3"/>
  <c r="AU704" i="3"/>
  <c r="AV704" i="3"/>
  <c r="AW704" i="3"/>
  <c r="AX704" i="3"/>
  <c r="AY704" i="3"/>
  <c r="AN705" i="3"/>
  <c r="AO705" i="3"/>
  <c r="AP705" i="3"/>
  <c r="AQ705" i="3"/>
  <c r="AM705" i="3" s="1"/>
  <c r="AR705" i="3"/>
  <c r="AS705" i="3"/>
  <c r="AT705" i="3"/>
  <c r="AU705" i="3"/>
  <c r="AV705" i="3"/>
  <c r="AW705" i="3"/>
  <c r="AX705" i="3"/>
  <c r="AY705" i="3"/>
  <c r="AN706" i="3"/>
  <c r="AO706" i="3"/>
  <c r="AP706" i="3"/>
  <c r="AM706" i="3" s="1"/>
  <c r="AQ706" i="3"/>
  <c r="AR706" i="3"/>
  <c r="AS706" i="3"/>
  <c r="AT706" i="3"/>
  <c r="AU706" i="3"/>
  <c r="AV706" i="3"/>
  <c r="AW706" i="3"/>
  <c r="AX706" i="3"/>
  <c r="AY706" i="3"/>
  <c r="AN707" i="3"/>
  <c r="AO707" i="3"/>
  <c r="AM707" i="3" s="1"/>
  <c r="AP707" i="3"/>
  <c r="AQ707" i="3"/>
  <c r="AR707" i="3"/>
  <c r="AS707" i="3"/>
  <c r="AT707" i="3"/>
  <c r="AU707" i="3"/>
  <c r="AV707" i="3"/>
  <c r="AW707" i="3"/>
  <c r="AX707" i="3"/>
  <c r="AY707" i="3"/>
  <c r="AN708" i="3"/>
  <c r="AM708" i="3" s="1"/>
  <c r="AO708" i="3"/>
  <c r="AP708" i="3"/>
  <c r="AQ708" i="3"/>
  <c r="AR708" i="3"/>
  <c r="AS708" i="3"/>
  <c r="AT708" i="3"/>
  <c r="AU708" i="3"/>
  <c r="AV708" i="3"/>
  <c r="AW708" i="3"/>
  <c r="AX708" i="3"/>
  <c r="AY708" i="3"/>
  <c r="AN709" i="3"/>
  <c r="AO709" i="3"/>
  <c r="AP709" i="3"/>
  <c r="AQ709" i="3"/>
  <c r="AM709" i="3" s="1"/>
  <c r="AR709" i="3"/>
  <c r="AS709" i="3"/>
  <c r="AT709" i="3"/>
  <c r="AU709" i="3"/>
  <c r="AV709" i="3"/>
  <c r="AW709" i="3"/>
  <c r="AX709" i="3"/>
  <c r="AY709" i="3"/>
  <c r="AN710" i="3"/>
  <c r="AO710" i="3"/>
  <c r="AP710" i="3"/>
  <c r="AM710" i="3" s="1"/>
  <c r="AQ710" i="3"/>
  <c r="AR710" i="3"/>
  <c r="AS710" i="3"/>
  <c r="AT710" i="3"/>
  <c r="AU710" i="3"/>
  <c r="AV710" i="3"/>
  <c r="AW710" i="3"/>
  <c r="AX710" i="3"/>
  <c r="AY710" i="3"/>
  <c r="AN711" i="3"/>
  <c r="AO711" i="3"/>
  <c r="AM711" i="3" s="1"/>
  <c r="AP711" i="3"/>
  <c r="AQ711" i="3"/>
  <c r="AR711" i="3"/>
  <c r="AS711" i="3"/>
  <c r="AT711" i="3"/>
  <c r="AU711" i="3"/>
  <c r="AV711" i="3"/>
  <c r="AW711" i="3"/>
  <c r="AX711" i="3"/>
  <c r="AY711" i="3"/>
  <c r="AN712" i="3"/>
  <c r="AM712" i="3" s="1"/>
  <c r="AO712" i="3"/>
  <c r="AP712" i="3"/>
  <c r="AQ712" i="3"/>
  <c r="AR712" i="3"/>
  <c r="AS712" i="3"/>
  <c r="AT712" i="3"/>
  <c r="AU712" i="3"/>
  <c r="AV712" i="3"/>
  <c r="AW712" i="3"/>
  <c r="AX712" i="3"/>
  <c r="AY712" i="3"/>
  <c r="AN713" i="3"/>
  <c r="AO713" i="3"/>
  <c r="AP713" i="3"/>
  <c r="AQ713" i="3"/>
  <c r="AM713" i="3" s="1"/>
  <c r="AR713" i="3"/>
  <c r="AS713" i="3"/>
  <c r="AT713" i="3"/>
  <c r="AU713" i="3"/>
  <c r="AV713" i="3"/>
  <c r="AW713" i="3"/>
  <c r="AX713" i="3"/>
  <c r="AY713" i="3"/>
  <c r="AN714" i="3"/>
  <c r="AO714" i="3"/>
  <c r="AP714" i="3"/>
  <c r="AM714" i="3" s="1"/>
  <c r="AQ714" i="3"/>
  <c r="AR714" i="3"/>
  <c r="AS714" i="3"/>
  <c r="AT714" i="3"/>
  <c r="AU714" i="3"/>
  <c r="AV714" i="3"/>
  <c r="AW714" i="3"/>
  <c r="AX714" i="3"/>
  <c r="AY714" i="3"/>
  <c r="AN715" i="3"/>
  <c r="AO715" i="3"/>
  <c r="AM715" i="3" s="1"/>
  <c r="AP715" i="3"/>
  <c r="AQ715" i="3"/>
  <c r="AR715" i="3"/>
  <c r="AS715" i="3"/>
  <c r="AT715" i="3"/>
  <c r="AU715" i="3"/>
  <c r="AV715" i="3"/>
  <c r="AW715" i="3"/>
  <c r="AX715" i="3"/>
  <c r="AY715" i="3"/>
  <c r="AN716" i="3"/>
  <c r="AM716" i="3" s="1"/>
  <c r="AO716" i="3"/>
  <c r="AP716" i="3"/>
  <c r="AQ716" i="3"/>
  <c r="AR716" i="3"/>
  <c r="AS716" i="3"/>
  <c r="AT716" i="3"/>
  <c r="AU716" i="3"/>
  <c r="AV716" i="3"/>
  <c r="AW716" i="3"/>
  <c r="AX716" i="3"/>
  <c r="AY716" i="3"/>
  <c r="AN717" i="3"/>
  <c r="AO717" i="3"/>
  <c r="AP717" i="3"/>
  <c r="AQ717" i="3"/>
  <c r="AM717" i="3" s="1"/>
  <c r="AR717" i="3"/>
  <c r="AS717" i="3"/>
  <c r="AT717" i="3"/>
  <c r="AU717" i="3"/>
  <c r="AV717" i="3"/>
  <c r="AW717" i="3"/>
  <c r="AX717" i="3"/>
  <c r="AY717" i="3"/>
  <c r="AN718" i="3"/>
  <c r="AO718" i="3"/>
  <c r="AP718" i="3"/>
  <c r="AM718" i="3" s="1"/>
  <c r="AQ718" i="3"/>
  <c r="AR718" i="3"/>
  <c r="AS718" i="3"/>
  <c r="AT718" i="3"/>
  <c r="AU718" i="3"/>
  <c r="AV718" i="3"/>
  <c r="AW718" i="3"/>
  <c r="AX718" i="3"/>
  <c r="AY718" i="3"/>
  <c r="AN719" i="3"/>
  <c r="AO719" i="3"/>
  <c r="AM719" i="3" s="1"/>
  <c r="AP719" i="3"/>
  <c r="AQ719" i="3"/>
  <c r="AR719" i="3"/>
  <c r="AS719" i="3"/>
  <c r="AT719" i="3"/>
  <c r="AU719" i="3"/>
  <c r="AV719" i="3"/>
  <c r="AW719" i="3"/>
  <c r="AX719" i="3"/>
  <c r="AY719" i="3"/>
  <c r="AN720" i="3"/>
  <c r="AM720" i="3" s="1"/>
  <c r="AO720" i="3"/>
  <c r="AP720" i="3"/>
  <c r="AQ720" i="3"/>
  <c r="AR720" i="3"/>
  <c r="AS720" i="3"/>
  <c r="AT720" i="3"/>
  <c r="AU720" i="3"/>
  <c r="AV720" i="3"/>
  <c r="AW720" i="3"/>
  <c r="AX720" i="3"/>
  <c r="AY720" i="3"/>
  <c r="AN721" i="3"/>
  <c r="AO721" i="3"/>
  <c r="AP721" i="3"/>
  <c r="AQ721" i="3"/>
  <c r="AM721" i="3" s="1"/>
  <c r="AR721" i="3"/>
  <c r="AS721" i="3"/>
  <c r="AT721" i="3"/>
  <c r="AU721" i="3"/>
  <c r="AV721" i="3"/>
  <c r="AW721" i="3"/>
  <c r="AX721" i="3"/>
  <c r="AY721" i="3"/>
  <c r="AN722" i="3"/>
  <c r="AO722" i="3"/>
  <c r="AP722" i="3"/>
  <c r="AM722" i="3" s="1"/>
  <c r="AQ722" i="3"/>
  <c r="AR722" i="3"/>
  <c r="AS722" i="3"/>
  <c r="AT722" i="3"/>
  <c r="AU722" i="3"/>
  <c r="AV722" i="3"/>
  <c r="AW722" i="3"/>
  <c r="AX722" i="3"/>
  <c r="AY722" i="3"/>
  <c r="AN723" i="3"/>
  <c r="AO723" i="3"/>
  <c r="AM723" i="3" s="1"/>
  <c r="AP723" i="3"/>
  <c r="AQ723" i="3"/>
  <c r="AR723" i="3"/>
  <c r="AS723" i="3"/>
  <c r="AT723" i="3"/>
  <c r="AU723" i="3"/>
  <c r="AV723" i="3"/>
  <c r="AW723" i="3"/>
  <c r="AX723" i="3"/>
  <c r="AY723" i="3"/>
  <c r="AN724" i="3"/>
  <c r="AM724" i="3" s="1"/>
  <c r="AO724" i="3"/>
  <c r="AP724" i="3"/>
  <c r="AQ724" i="3"/>
  <c r="AR724" i="3"/>
  <c r="AS724" i="3"/>
  <c r="AT724" i="3"/>
  <c r="AU724" i="3"/>
  <c r="AV724" i="3"/>
  <c r="AW724" i="3"/>
  <c r="AX724" i="3"/>
  <c r="AY724" i="3"/>
  <c r="AN725" i="3"/>
  <c r="AO725" i="3"/>
  <c r="AP725" i="3"/>
  <c r="AQ725" i="3"/>
  <c r="AM725" i="3" s="1"/>
  <c r="AR725" i="3"/>
  <c r="AS725" i="3"/>
  <c r="AT725" i="3"/>
  <c r="AU725" i="3"/>
  <c r="AV725" i="3"/>
  <c r="AW725" i="3"/>
  <c r="AX725" i="3"/>
  <c r="AY725" i="3"/>
  <c r="AN726" i="3"/>
  <c r="AO726" i="3"/>
  <c r="AP726" i="3"/>
  <c r="AM726" i="3" s="1"/>
  <c r="AQ726" i="3"/>
  <c r="AR726" i="3"/>
  <c r="AS726" i="3"/>
  <c r="AT726" i="3"/>
  <c r="AU726" i="3"/>
  <c r="AV726" i="3"/>
  <c r="AW726" i="3"/>
  <c r="AX726" i="3"/>
  <c r="AY726" i="3"/>
  <c r="AN727" i="3"/>
  <c r="AO727" i="3"/>
  <c r="AM727" i="3" s="1"/>
  <c r="AP727" i="3"/>
  <c r="AQ727" i="3"/>
  <c r="AR727" i="3"/>
  <c r="AS727" i="3"/>
  <c r="AT727" i="3"/>
  <c r="AU727" i="3"/>
  <c r="AV727" i="3"/>
  <c r="AW727" i="3"/>
  <c r="AX727" i="3"/>
  <c r="AY727" i="3"/>
  <c r="AN728" i="3"/>
  <c r="AM728" i="3" s="1"/>
  <c r="AO728" i="3"/>
  <c r="AP728" i="3"/>
  <c r="AQ728" i="3"/>
  <c r="AR728" i="3"/>
  <c r="AS728" i="3"/>
  <c r="AT728" i="3"/>
  <c r="AU728" i="3"/>
  <c r="AV728" i="3"/>
  <c r="AW728" i="3"/>
  <c r="AX728" i="3"/>
  <c r="AY728" i="3"/>
  <c r="AN729" i="3"/>
  <c r="AO729" i="3"/>
  <c r="AP729" i="3"/>
  <c r="AQ729" i="3"/>
  <c r="AM729" i="3" s="1"/>
  <c r="AR729" i="3"/>
  <c r="AS729" i="3"/>
  <c r="AT729" i="3"/>
  <c r="AU729" i="3"/>
  <c r="AV729" i="3"/>
  <c r="AW729" i="3"/>
  <c r="AX729" i="3"/>
  <c r="AY729" i="3"/>
  <c r="AN730" i="3"/>
  <c r="AO730" i="3"/>
  <c r="AP730" i="3"/>
  <c r="AM730" i="3" s="1"/>
  <c r="AQ730" i="3"/>
  <c r="AR730" i="3"/>
  <c r="AS730" i="3"/>
  <c r="AT730" i="3"/>
  <c r="AU730" i="3"/>
  <c r="AV730" i="3"/>
  <c r="AW730" i="3"/>
  <c r="AX730" i="3"/>
  <c r="AY730" i="3"/>
  <c r="AN731" i="3"/>
  <c r="AO731" i="3"/>
  <c r="AM731" i="3" s="1"/>
  <c r="AP731" i="3"/>
  <c r="AQ731" i="3"/>
  <c r="AR731" i="3"/>
  <c r="AS731" i="3"/>
  <c r="AT731" i="3"/>
  <c r="AU731" i="3"/>
  <c r="AV731" i="3"/>
  <c r="AW731" i="3"/>
  <c r="AX731" i="3"/>
  <c r="AY731" i="3"/>
  <c r="AN732" i="3"/>
  <c r="AM732" i="3" s="1"/>
  <c r="AO732" i="3"/>
  <c r="AP732" i="3"/>
  <c r="AQ732" i="3"/>
  <c r="AR732" i="3"/>
  <c r="AS732" i="3"/>
  <c r="AT732" i="3"/>
  <c r="AU732" i="3"/>
  <c r="AV732" i="3"/>
  <c r="AW732" i="3"/>
  <c r="AX732" i="3"/>
  <c r="AY732" i="3"/>
  <c r="AN733" i="3"/>
  <c r="AO733" i="3"/>
  <c r="AP733" i="3"/>
  <c r="AQ733" i="3"/>
  <c r="AM733" i="3" s="1"/>
  <c r="AR733" i="3"/>
  <c r="AS733" i="3"/>
  <c r="AT733" i="3"/>
  <c r="AU733" i="3"/>
  <c r="AV733" i="3"/>
  <c r="AW733" i="3"/>
  <c r="AX733" i="3"/>
  <c r="AY733" i="3"/>
  <c r="AN734" i="3"/>
  <c r="AO734" i="3"/>
  <c r="AP734" i="3"/>
  <c r="AM734" i="3" s="1"/>
  <c r="AQ734" i="3"/>
  <c r="AR734" i="3"/>
  <c r="AS734" i="3"/>
  <c r="AT734" i="3"/>
  <c r="AU734" i="3"/>
  <c r="AV734" i="3"/>
  <c r="AW734" i="3"/>
  <c r="AX734" i="3"/>
  <c r="AY734" i="3"/>
  <c r="AN735" i="3"/>
  <c r="AO735" i="3"/>
  <c r="AM735" i="3" s="1"/>
  <c r="AP735" i="3"/>
  <c r="AQ735" i="3"/>
  <c r="AR735" i="3"/>
  <c r="AS735" i="3"/>
  <c r="AT735" i="3"/>
  <c r="AU735" i="3"/>
  <c r="AV735" i="3"/>
  <c r="AW735" i="3"/>
  <c r="AX735" i="3"/>
  <c r="AY735" i="3"/>
  <c r="AN736" i="3"/>
  <c r="AM736" i="3" s="1"/>
  <c r="AO736" i="3"/>
  <c r="AP736" i="3"/>
  <c r="AQ736" i="3"/>
  <c r="AR736" i="3"/>
  <c r="AS736" i="3"/>
  <c r="AT736" i="3"/>
  <c r="AU736" i="3"/>
  <c r="AV736" i="3"/>
  <c r="AW736" i="3"/>
  <c r="AX736" i="3"/>
  <c r="AY736" i="3"/>
  <c r="AN737" i="3"/>
  <c r="AO737" i="3"/>
  <c r="AP737" i="3"/>
  <c r="AQ737" i="3"/>
  <c r="AM737" i="3" s="1"/>
  <c r="AR737" i="3"/>
  <c r="AS737" i="3"/>
  <c r="AT737" i="3"/>
  <c r="AU737" i="3"/>
  <c r="AV737" i="3"/>
  <c r="AW737" i="3"/>
  <c r="AX737" i="3"/>
  <c r="AY737" i="3"/>
  <c r="AN738" i="3"/>
  <c r="AO738" i="3"/>
  <c r="AP738" i="3"/>
  <c r="AM738" i="3" s="1"/>
  <c r="AQ738" i="3"/>
  <c r="AR738" i="3"/>
  <c r="AS738" i="3"/>
  <c r="AT738" i="3"/>
  <c r="AU738" i="3"/>
  <c r="AV738" i="3"/>
  <c r="AW738" i="3"/>
  <c r="AX738" i="3"/>
  <c r="AY738" i="3"/>
  <c r="AN739" i="3"/>
  <c r="AO739" i="3"/>
  <c r="AM739" i="3" s="1"/>
  <c r="AP739" i="3"/>
  <c r="AQ739" i="3"/>
  <c r="AR739" i="3"/>
  <c r="AS739" i="3"/>
  <c r="AT739" i="3"/>
  <c r="AU739" i="3"/>
  <c r="AV739" i="3"/>
  <c r="AW739" i="3"/>
  <c r="AX739" i="3"/>
  <c r="AY739" i="3"/>
  <c r="AN740" i="3"/>
  <c r="AM740" i="3" s="1"/>
  <c r="AO740" i="3"/>
  <c r="AP740" i="3"/>
  <c r="AQ740" i="3"/>
  <c r="AR740" i="3"/>
  <c r="AS740" i="3"/>
  <c r="AT740" i="3"/>
  <c r="AU740" i="3"/>
  <c r="AV740" i="3"/>
  <c r="AW740" i="3"/>
  <c r="AX740" i="3"/>
  <c r="AY740" i="3"/>
  <c r="AN741" i="3"/>
  <c r="AO741" i="3"/>
  <c r="AP741" i="3"/>
  <c r="AQ741" i="3"/>
  <c r="AM741" i="3" s="1"/>
  <c r="AR741" i="3"/>
  <c r="AS741" i="3"/>
  <c r="AT741" i="3"/>
  <c r="AU741" i="3"/>
  <c r="AV741" i="3"/>
  <c r="AW741" i="3"/>
  <c r="AX741" i="3"/>
  <c r="AY741" i="3"/>
  <c r="AN742" i="3"/>
  <c r="AO742" i="3"/>
  <c r="AP742" i="3"/>
  <c r="AM742" i="3" s="1"/>
  <c r="AQ742" i="3"/>
  <c r="AR742" i="3"/>
  <c r="AS742" i="3"/>
  <c r="AT742" i="3"/>
  <c r="AU742" i="3"/>
  <c r="AV742" i="3"/>
  <c r="AW742" i="3"/>
  <c r="AX742" i="3"/>
  <c r="AY742" i="3"/>
  <c r="AN743" i="3"/>
  <c r="AO743" i="3"/>
  <c r="AM743" i="3" s="1"/>
  <c r="AP743" i="3"/>
  <c r="AQ743" i="3"/>
  <c r="AR743" i="3"/>
  <c r="AS743" i="3"/>
  <c r="AT743" i="3"/>
  <c r="AU743" i="3"/>
  <c r="AV743" i="3"/>
  <c r="AW743" i="3"/>
  <c r="AX743" i="3"/>
  <c r="AY743" i="3"/>
  <c r="AN744" i="3"/>
  <c r="AM744" i="3" s="1"/>
  <c r="AO744" i="3"/>
  <c r="AP744" i="3"/>
  <c r="AQ744" i="3"/>
  <c r="AR744" i="3"/>
  <c r="AS744" i="3"/>
  <c r="AT744" i="3"/>
  <c r="AU744" i="3"/>
  <c r="AV744" i="3"/>
  <c r="AW744" i="3"/>
  <c r="AX744" i="3"/>
  <c r="AY744" i="3"/>
  <c r="AN745" i="3"/>
  <c r="AO745" i="3"/>
  <c r="AP745" i="3"/>
  <c r="AQ745" i="3"/>
  <c r="AM745" i="3" s="1"/>
  <c r="AR745" i="3"/>
  <c r="AS745" i="3"/>
  <c r="AT745" i="3"/>
  <c r="AU745" i="3"/>
  <c r="AV745" i="3"/>
  <c r="AW745" i="3"/>
  <c r="AX745" i="3"/>
  <c r="AY745" i="3"/>
  <c r="AN746" i="3"/>
  <c r="AO746" i="3"/>
  <c r="AP746" i="3"/>
  <c r="AM746" i="3" s="1"/>
  <c r="AQ746" i="3"/>
  <c r="AR746" i="3"/>
  <c r="AS746" i="3"/>
  <c r="AT746" i="3"/>
  <c r="AU746" i="3"/>
  <c r="AV746" i="3"/>
  <c r="AW746" i="3"/>
  <c r="AX746" i="3"/>
  <c r="AY746" i="3"/>
  <c r="AN747" i="3"/>
  <c r="AO747" i="3"/>
  <c r="AM747" i="3" s="1"/>
  <c r="AP747" i="3"/>
  <c r="AQ747" i="3"/>
  <c r="AR747" i="3"/>
  <c r="AS747" i="3"/>
  <c r="AT747" i="3"/>
  <c r="AU747" i="3"/>
  <c r="AV747" i="3"/>
  <c r="AW747" i="3"/>
  <c r="AX747" i="3"/>
  <c r="AY747" i="3"/>
  <c r="AN748" i="3"/>
  <c r="AM748" i="3" s="1"/>
  <c r="AO748" i="3"/>
  <c r="AP748" i="3"/>
  <c r="AQ748" i="3"/>
  <c r="AR748" i="3"/>
  <c r="AS748" i="3"/>
  <c r="AT748" i="3"/>
  <c r="AU748" i="3"/>
  <c r="AV748" i="3"/>
  <c r="AW748" i="3"/>
  <c r="AX748" i="3"/>
  <c r="AY748" i="3"/>
  <c r="AN749" i="3"/>
  <c r="AO749" i="3"/>
  <c r="AP749" i="3"/>
  <c r="AQ749" i="3"/>
  <c r="AM749" i="3" s="1"/>
  <c r="AR749" i="3"/>
  <c r="AS749" i="3"/>
  <c r="AT749" i="3"/>
  <c r="AU749" i="3"/>
  <c r="AV749" i="3"/>
  <c r="AW749" i="3"/>
  <c r="AX749" i="3"/>
  <c r="AY749" i="3"/>
  <c r="AN750" i="3"/>
  <c r="AO750" i="3"/>
  <c r="AP750" i="3"/>
  <c r="AM750" i="3" s="1"/>
  <c r="AQ750" i="3"/>
  <c r="AR750" i="3"/>
  <c r="AS750" i="3"/>
  <c r="AT750" i="3"/>
  <c r="AU750" i="3"/>
  <c r="AV750" i="3"/>
  <c r="AW750" i="3"/>
  <c r="AX750" i="3"/>
  <c r="AY750" i="3"/>
  <c r="AN751" i="3"/>
  <c r="AO751" i="3"/>
  <c r="AM751" i="3" s="1"/>
  <c r="AP751" i="3"/>
  <c r="AQ751" i="3"/>
  <c r="AR751" i="3"/>
  <c r="AS751" i="3"/>
  <c r="AT751" i="3"/>
  <c r="AU751" i="3"/>
  <c r="AV751" i="3"/>
  <c r="AW751" i="3"/>
  <c r="AX751" i="3"/>
  <c r="AY751" i="3"/>
  <c r="AN752" i="3"/>
  <c r="AM752" i="3" s="1"/>
  <c r="AO752" i="3"/>
  <c r="AP752" i="3"/>
  <c r="AQ752" i="3"/>
  <c r="AR752" i="3"/>
  <c r="AS752" i="3"/>
  <c r="AT752" i="3"/>
  <c r="AU752" i="3"/>
  <c r="AV752" i="3"/>
  <c r="AW752" i="3"/>
  <c r="AX752" i="3"/>
  <c r="AY752" i="3"/>
  <c r="AN753" i="3"/>
  <c r="AO753" i="3"/>
  <c r="AP753" i="3"/>
  <c r="AQ753" i="3"/>
  <c r="AM753" i="3" s="1"/>
  <c r="AR753" i="3"/>
  <c r="AS753" i="3"/>
  <c r="AT753" i="3"/>
  <c r="AU753" i="3"/>
  <c r="AV753" i="3"/>
  <c r="AW753" i="3"/>
  <c r="AX753" i="3"/>
  <c r="AY753" i="3"/>
  <c r="AN754" i="3"/>
  <c r="AO754" i="3"/>
  <c r="AP754" i="3"/>
  <c r="AM754" i="3" s="1"/>
  <c r="AQ754" i="3"/>
  <c r="AR754" i="3"/>
  <c r="AS754" i="3"/>
  <c r="AT754" i="3"/>
  <c r="AU754" i="3"/>
  <c r="AV754" i="3"/>
  <c r="AW754" i="3"/>
  <c r="AX754" i="3"/>
  <c r="AY754" i="3"/>
  <c r="AN755" i="3"/>
  <c r="AO755" i="3"/>
  <c r="AM755" i="3" s="1"/>
  <c r="AP755" i="3"/>
  <c r="AQ755" i="3"/>
  <c r="AR755" i="3"/>
  <c r="AS755" i="3"/>
  <c r="AT755" i="3"/>
  <c r="AU755" i="3"/>
  <c r="AV755" i="3"/>
  <c r="AW755" i="3"/>
  <c r="AX755" i="3"/>
  <c r="AY755" i="3"/>
  <c r="AN756" i="3"/>
  <c r="AM756" i="3" s="1"/>
  <c r="AO756" i="3"/>
  <c r="AP756" i="3"/>
  <c r="AQ756" i="3"/>
  <c r="AR756" i="3"/>
  <c r="AS756" i="3"/>
  <c r="AT756" i="3"/>
  <c r="AU756" i="3"/>
  <c r="AV756" i="3"/>
  <c r="AW756" i="3"/>
  <c r="AX756" i="3"/>
  <c r="AY756" i="3"/>
  <c r="AN757" i="3"/>
  <c r="AO757" i="3"/>
  <c r="AP757" i="3"/>
  <c r="AQ757" i="3"/>
  <c r="AM757" i="3" s="1"/>
  <c r="AR757" i="3"/>
  <c r="AS757" i="3"/>
  <c r="AT757" i="3"/>
  <c r="AU757" i="3"/>
  <c r="AV757" i="3"/>
  <c r="AW757" i="3"/>
  <c r="AX757" i="3"/>
  <c r="AY757" i="3"/>
  <c r="AN758" i="3"/>
  <c r="AO758" i="3"/>
  <c r="AP758" i="3"/>
  <c r="AM758" i="3" s="1"/>
  <c r="AQ758" i="3"/>
  <c r="AR758" i="3"/>
  <c r="AS758" i="3"/>
  <c r="AT758" i="3"/>
  <c r="AU758" i="3"/>
  <c r="AV758" i="3"/>
  <c r="AW758" i="3"/>
  <c r="AX758" i="3"/>
  <c r="AY758" i="3"/>
  <c r="AN759" i="3"/>
  <c r="AO759" i="3"/>
  <c r="AM759" i="3" s="1"/>
  <c r="AP759" i="3"/>
  <c r="AQ759" i="3"/>
  <c r="AR759" i="3"/>
  <c r="AS759" i="3"/>
  <c r="AT759" i="3"/>
  <c r="AU759" i="3"/>
  <c r="AV759" i="3"/>
  <c r="AW759" i="3"/>
  <c r="AX759" i="3"/>
  <c r="AY759" i="3"/>
  <c r="AN760" i="3"/>
  <c r="AM760" i="3" s="1"/>
  <c r="AO760" i="3"/>
  <c r="AP760" i="3"/>
  <c r="AQ760" i="3"/>
  <c r="AR760" i="3"/>
  <c r="AS760" i="3"/>
  <c r="AT760" i="3"/>
  <c r="AU760" i="3"/>
  <c r="AV760" i="3"/>
  <c r="AW760" i="3"/>
  <c r="AX760" i="3"/>
  <c r="AY760" i="3"/>
  <c r="AN761" i="3"/>
  <c r="AO761" i="3"/>
  <c r="AP761" i="3"/>
  <c r="AQ761" i="3"/>
  <c r="AM761" i="3" s="1"/>
  <c r="AR761" i="3"/>
  <c r="AS761" i="3"/>
  <c r="AT761" i="3"/>
  <c r="AU761" i="3"/>
  <c r="AV761" i="3"/>
  <c r="AW761" i="3"/>
  <c r="AX761" i="3"/>
  <c r="AY761" i="3"/>
  <c r="AN762" i="3"/>
  <c r="AO762" i="3"/>
  <c r="AP762" i="3"/>
  <c r="AM762" i="3" s="1"/>
  <c r="AQ762" i="3"/>
  <c r="AR762" i="3"/>
  <c r="AS762" i="3"/>
  <c r="AT762" i="3"/>
  <c r="AU762" i="3"/>
  <c r="AV762" i="3"/>
  <c r="AW762" i="3"/>
  <c r="AX762" i="3"/>
  <c r="AY762" i="3"/>
  <c r="AN763" i="3"/>
  <c r="AO763" i="3"/>
  <c r="AM763" i="3" s="1"/>
  <c r="AP763" i="3"/>
  <c r="AQ763" i="3"/>
  <c r="AR763" i="3"/>
  <c r="AS763" i="3"/>
  <c r="AT763" i="3"/>
  <c r="AU763" i="3"/>
  <c r="AV763" i="3"/>
  <c r="AW763" i="3"/>
  <c r="AX763" i="3"/>
  <c r="AY763" i="3"/>
  <c r="AN764" i="3"/>
  <c r="AM764" i="3" s="1"/>
  <c r="AO764" i="3"/>
  <c r="AP764" i="3"/>
  <c r="AQ764" i="3"/>
  <c r="AR764" i="3"/>
  <c r="AS764" i="3"/>
  <c r="AT764" i="3"/>
  <c r="AU764" i="3"/>
  <c r="AV764" i="3"/>
  <c r="AW764" i="3"/>
  <c r="AX764" i="3"/>
  <c r="AY764" i="3"/>
  <c r="AN765" i="3"/>
  <c r="AO765" i="3"/>
  <c r="AP765" i="3"/>
  <c r="AQ765" i="3"/>
  <c r="AM765" i="3" s="1"/>
  <c r="AR765" i="3"/>
  <c r="AS765" i="3"/>
  <c r="AT765" i="3"/>
  <c r="AU765" i="3"/>
  <c r="AV765" i="3"/>
  <c r="AW765" i="3"/>
  <c r="AX765" i="3"/>
  <c r="AY765" i="3"/>
  <c r="AN766" i="3"/>
  <c r="AO766" i="3"/>
  <c r="AP766" i="3"/>
  <c r="AM766" i="3" s="1"/>
  <c r="AQ766" i="3"/>
  <c r="AR766" i="3"/>
  <c r="AS766" i="3"/>
  <c r="AT766" i="3"/>
  <c r="AU766" i="3"/>
  <c r="AV766" i="3"/>
  <c r="AW766" i="3"/>
  <c r="AX766" i="3"/>
  <c r="AY766" i="3"/>
  <c r="AN767" i="3"/>
  <c r="AO767" i="3"/>
  <c r="AM767" i="3" s="1"/>
  <c r="AP767" i="3"/>
  <c r="AQ767" i="3"/>
  <c r="AR767" i="3"/>
  <c r="AS767" i="3"/>
  <c r="AT767" i="3"/>
  <c r="AU767" i="3"/>
  <c r="AV767" i="3"/>
  <c r="AW767" i="3"/>
  <c r="AX767" i="3"/>
  <c r="AY767" i="3"/>
  <c r="AN768" i="3"/>
  <c r="AM768" i="3" s="1"/>
  <c r="AO768" i="3"/>
  <c r="AP768" i="3"/>
  <c r="AQ768" i="3"/>
  <c r="AR768" i="3"/>
  <c r="AS768" i="3"/>
  <c r="AT768" i="3"/>
  <c r="AU768" i="3"/>
  <c r="AV768" i="3"/>
  <c r="AW768" i="3"/>
  <c r="AX768" i="3"/>
  <c r="AY768" i="3"/>
  <c r="AN769" i="3"/>
  <c r="AO769" i="3"/>
  <c r="AP769" i="3"/>
  <c r="AQ769" i="3"/>
  <c r="AM769" i="3" s="1"/>
  <c r="AR769" i="3"/>
  <c r="AS769" i="3"/>
  <c r="AT769" i="3"/>
  <c r="AU769" i="3"/>
  <c r="AV769" i="3"/>
  <c r="AW769" i="3"/>
  <c r="AX769" i="3"/>
  <c r="AY769" i="3"/>
  <c r="AN770" i="3"/>
  <c r="AO770" i="3"/>
  <c r="AP770" i="3"/>
  <c r="AM770" i="3" s="1"/>
  <c r="AQ770" i="3"/>
  <c r="AR770" i="3"/>
  <c r="AS770" i="3"/>
  <c r="AT770" i="3"/>
  <c r="AU770" i="3"/>
  <c r="AV770" i="3"/>
  <c r="AW770" i="3"/>
  <c r="AX770" i="3"/>
  <c r="AY770" i="3"/>
  <c r="AN771" i="3"/>
  <c r="AO771" i="3"/>
  <c r="AM771" i="3" s="1"/>
  <c r="AP771" i="3"/>
  <c r="AQ771" i="3"/>
  <c r="AR771" i="3"/>
  <c r="AS771" i="3"/>
  <c r="AT771" i="3"/>
  <c r="AU771" i="3"/>
  <c r="AV771" i="3"/>
  <c r="AW771" i="3"/>
  <c r="AX771" i="3"/>
  <c r="AY771" i="3"/>
  <c r="AN772" i="3"/>
  <c r="AM772" i="3" s="1"/>
  <c r="AO772" i="3"/>
  <c r="AP772" i="3"/>
  <c r="AQ772" i="3"/>
  <c r="AR772" i="3"/>
  <c r="AS772" i="3"/>
  <c r="AT772" i="3"/>
  <c r="AU772" i="3"/>
  <c r="AV772" i="3"/>
  <c r="AW772" i="3"/>
  <c r="AX772" i="3"/>
  <c r="AY772" i="3"/>
  <c r="AN773" i="3"/>
  <c r="AO773" i="3"/>
  <c r="AP773" i="3"/>
  <c r="AQ773" i="3"/>
  <c r="AM773" i="3" s="1"/>
  <c r="AR773" i="3"/>
  <c r="AS773" i="3"/>
  <c r="AT773" i="3"/>
  <c r="AU773" i="3"/>
  <c r="AV773" i="3"/>
  <c r="AW773" i="3"/>
  <c r="AX773" i="3"/>
  <c r="AY773" i="3"/>
  <c r="AN774" i="3"/>
  <c r="AO774" i="3"/>
  <c r="AP774" i="3"/>
  <c r="AM774" i="3" s="1"/>
  <c r="AQ774" i="3"/>
  <c r="AR774" i="3"/>
  <c r="AS774" i="3"/>
  <c r="AT774" i="3"/>
  <c r="AU774" i="3"/>
  <c r="AV774" i="3"/>
  <c r="AW774" i="3"/>
  <c r="AX774" i="3"/>
  <c r="AY774" i="3"/>
  <c r="AN775" i="3"/>
  <c r="AO775" i="3"/>
  <c r="AM775" i="3" s="1"/>
  <c r="AP775" i="3"/>
  <c r="AQ775" i="3"/>
  <c r="AR775" i="3"/>
  <c r="AS775" i="3"/>
  <c r="AT775" i="3"/>
  <c r="AU775" i="3"/>
  <c r="AV775" i="3"/>
  <c r="AW775" i="3"/>
  <c r="AX775" i="3"/>
  <c r="AY775" i="3"/>
  <c r="AN776" i="3"/>
  <c r="AM776" i="3" s="1"/>
  <c r="AO776" i="3"/>
  <c r="AP776" i="3"/>
  <c r="AQ776" i="3"/>
  <c r="AR776" i="3"/>
  <c r="AS776" i="3"/>
  <c r="AT776" i="3"/>
  <c r="AU776" i="3"/>
  <c r="AV776" i="3"/>
  <c r="AW776" i="3"/>
  <c r="AX776" i="3"/>
  <c r="AY776" i="3"/>
  <c r="AN777" i="3"/>
  <c r="AO777" i="3"/>
  <c r="AP777" i="3"/>
  <c r="AQ777" i="3"/>
  <c r="AM777" i="3" s="1"/>
  <c r="AR777" i="3"/>
  <c r="AS777" i="3"/>
  <c r="AT777" i="3"/>
  <c r="AU777" i="3"/>
  <c r="AV777" i="3"/>
  <c r="AW777" i="3"/>
  <c r="AX777" i="3"/>
  <c r="AY777" i="3"/>
  <c r="AN778" i="3"/>
  <c r="AO778" i="3"/>
  <c r="AP778" i="3"/>
  <c r="AM778" i="3" s="1"/>
  <c r="AQ778" i="3"/>
  <c r="AR778" i="3"/>
  <c r="AS778" i="3"/>
  <c r="AT778" i="3"/>
  <c r="AU778" i="3"/>
  <c r="AV778" i="3"/>
  <c r="AW778" i="3"/>
  <c r="AX778" i="3"/>
  <c r="AY778" i="3"/>
  <c r="AN779" i="3"/>
  <c r="AO779" i="3"/>
  <c r="AM779" i="3" s="1"/>
  <c r="AP779" i="3"/>
  <c r="AQ779" i="3"/>
  <c r="AR779" i="3"/>
  <c r="AS779" i="3"/>
  <c r="AT779" i="3"/>
  <c r="AU779" i="3"/>
  <c r="AV779" i="3"/>
  <c r="AW779" i="3"/>
  <c r="AX779" i="3"/>
  <c r="AY779" i="3"/>
  <c r="AN780" i="3"/>
  <c r="AM780" i="3" s="1"/>
  <c r="AO780" i="3"/>
  <c r="AP780" i="3"/>
  <c r="AQ780" i="3"/>
  <c r="AR780" i="3"/>
  <c r="AS780" i="3"/>
  <c r="AT780" i="3"/>
  <c r="AU780" i="3"/>
  <c r="AV780" i="3"/>
  <c r="AW780" i="3"/>
  <c r="AX780" i="3"/>
  <c r="AY780" i="3"/>
  <c r="AN781" i="3"/>
  <c r="AO781" i="3"/>
  <c r="AP781" i="3"/>
  <c r="AQ781" i="3"/>
  <c r="AM781" i="3" s="1"/>
  <c r="AR781" i="3"/>
  <c r="AS781" i="3"/>
  <c r="AT781" i="3"/>
  <c r="AU781" i="3"/>
  <c r="AV781" i="3"/>
  <c r="AW781" i="3"/>
  <c r="AX781" i="3"/>
  <c r="AY781" i="3"/>
  <c r="AN782" i="3"/>
  <c r="AO782" i="3"/>
  <c r="AP782" i="3"/>
  <c r="AM782" i="3" s="1"/>
  <c r="AQ782" i="3"/>
  <c r="AR782" i="3"/>
  <c r="AS782" i="3"/>
  <c r="AT782" i="3"/>
  <c r="AU782" i="3"/>
  <c r="AV782" i="3"/>
  <c r="AW782" i="3"/>
  <c r="AX782" i="3"/>
  <c r="AY782" i="3"/>
  <c r="AN783" i="3"/>
  <c r="AO783" i="3"/>
  <c r="AM783" i="3" s="1"/>
  <c r="AP783" i="3"/>
  <c r="AQ783" i="3"/>
  <c r="AR783" i="3"/>
  <c r="AS783" i="3"/>
  <c r="AT783" i="3"/>
  <c r="AU783" i="3"/>
  <c r="AV783" i="3"/>
  <c r="AW783" i="3"/>
  <c r="AX783" i="3"/>
  <c r="AY783" i="3"/>
  <c r="AN784" i="3"/>
  <c r="AM784" i="3" s="1"/>
  <c r="AO784" i="3"/>
  <c r="AP784" i="3"/>
  <c r="AQ784" i="3"/>
  <c r="AR784" i="3"/>
  <c r="AS784" i="3"/>
  <c r="AT784" i="3"/>
  <c r="AU784" i="3"/>
  <c r="AV784" i="3"/>
  <c r="AW784" i="3"/>
  <c r="AX784" i="3"/>
  <c r="AY784" i="3"/>
  <c r="AN785" i="3"/>
  <c r="AO785" i="3"/>
  <c r="AP785" i="3"/>
  <c r="AQ785" i="3"/>
  <c r="AM785" i="3" s="1"/>
  <c r="AR785" i="3"/>
  <c r="AS785" i="3"/>
  <c r="AT785" i="3"/>
  <c r="AU785" i="3"/>
  <c r="AV785" i="3"/>
  <c r="AW785" i="3"/>
  <c r="AX785" i="3"/>
  <c r="AY785" i="3"/>
  <c r="AN786" i="3"/>
  <c r="AO786" i="3"/>
  <c r="AP786" i="3"/>
  <c r="AM786" i="3" s="1"/>
  <c r="AQ786" i="3"/>
  <c r="AR786" i="3"/>
  <c r="AS786" i="3"/>
  <c r="AT786" i="3"/>
  <c r="AU786" i="3"/>
  <c r="AV786" i="3"/>
  <c r="AW786" i="3"/>
  <c r="AX786" i="3"/>
  <c r="AY786" i="3"/>
  <c r="AN787" i="3"/>
  <c r="AO787" i="3"/>
  <c r="AM787" i="3" s="1"/>
  <c r="AP787" i="3"/>
  <c r="AQ787" i="3"/>
  <c r="AR787" i="3"/>
  <c r="AS787" i="3"/>
  <c r="AT787" i="3"/>
  <c r="AU787" i="3"/>
  <c r="AV787" i="3"/>
  <c r="AW787" i="3"/>
  <c r="AX787" i="3"/>
  <c r="AY787" i="3"/>
  <c r="AN788" i="3"/>
  <c r="AM788" i="3" s="1"/>
  <c r="AO788" i="3"/>
  <c r="AP788" i="3"/>
  <c r="AQ788" i="3"/>
  <c r="AR788" i="3"/>
  <c r="AS788" i="3"/>
  <c r="AT788" i="3"/>
  <c r="AU788" i="3"/>
  <c r="AV788" i="3"/>
  <c r="AW788" i="3"/>
  <c r="AX788" i="3"/>
  <c r="AY788" i="3"/>
  <c r="AN789" i="3"/>
  <c r="AO789" i="3"/>
  <c r="AP789" i="3"/>
  <c r="AQ789" i="3"/>
  <c r="AM789" i="3" s="1"/>
  <c r="AR789" i="3"/>
  <c r="AS789" i="3"/>
  <c r="AT789" i="3"/>
  <c r="AU789" i="3"/>
  <c r="AV789" i="3"/>
  <c r="AW789" i="3"/>
  <c r="AX789" i="3"/>
  <c r="AY789" i="3"/>
  <c r="AN790" i="3"/>
  <c r="AO790" i="3"/>
  <c r="AP790" i="3"/>
  <c r="AM790" i="3" s="1"/>
  <c r="AQ790" i="3"/>
  <c r="AR790" i="3"/>
  <c r="AS790" i="3"/>
  <c r="AT790" i="3"/>
  <c r="AU790" i="3"/>
  <c r="AV790" i="3"/>
  <c r="AW790" i="3"/>
  <c r="AX790" i="3"/>
  <c r="AY790" i="3"/>
  <c r="AN791" i="3"/>
  <c r="AO791" i="3"/>
  <c r="AM791" i="3" s="1"/>
  <c r="AP791" i="3"/>
  <c r="AQ791" i="3"/>
  <c r="AR791" i="3"/>
  <c r="AS791" i="3"/>
  <c r="AT791" i="3"/>
  <c r="AU791" i="3"/>
  <c r="AV791" i="3"/>
  <c r="AW791" i="3"/>
  <c r="AX791" i="3"/>
  <c r="AY791" i="3"/>
  <c r="AN792" i="3"/>
  <c r="AM792" i="3" s="1"/>
  <c r="AO792" i="3"/>
  <c r="AP792" i="3"/>
  <c r="AQ792" i="3"/>
  <c r="AR792" i="3"/>
  <c r="AS792" i="3"/>
  <c r="AT792" i="3"/>
  <c r="AU792" i="3"/>
  <c r="AV792" i="3"/>
  <c r="AW792" i="3"/>
  <c r="AX792" i="3"/>
  <c r="AY792" i="3"/>
  <c r="AN793" i="3"/>
  <c r="AO793" i="3"/>
  <c r="AP793" i="3"/>
  <c r="AQ793" i="3"/>
  <c r="AM793" i="3" s="1"/>
  <c r="AR793" i="3"/>
  <c r="AS793" i="3"/>
  <c r="AT793" i="3"/>
  <c r="AU793" i="3"/>
  <c r="AV793" i="3"/>
  <c r="AW793" i="3"/>
  <c r="AX793" i="3"/>
  <c r="AY793" i="3"/>
  <c r="AN794" i="3"/>
  <c r="AO794" i="3"/>
  <c r="AP794" i="3"/>
  <c r="AM794" i="3" s="1"/>
  <c r="AQ794" i="3"/>
  <c r="AR794" i="3"/>
  <c r="AS794" i="3"/>
  <c r="AT794" i="3"/>
  <c r="AU794" i="3"/>
  <c r="AV794" i="3"/>
  <c r="AW794" i="3"/>
  <c r="AX794" i="3"/>
  <c r="AY794" i="3"/>
  <c r="AN795" i="3"/>
  <c r="AO795" i="3"/>
  <c r="AM795" i="3" s="1"/>
  <c r="AP795" i="3"/>
  <c r="AQ795" i="3"/>
  <c r="AR795" i="3"/>
  <c r="AS795" i="3"/>
  <c r="AT795" i="3"/>
  <c r="AU795" i="3"/>
  <c r="AV795" i="3"/>
  <c r="AW795" i="3"/>
  <c r="AX795" i="3"/>
  <c r="AY795" i="3"/>
  <c r="AN796" i="3"/>
  <c r="AM796" i="3" s="1"/>
  <c r="AO796" i="3"/>
  <c r="AP796" i="3"/>
  <c r="AQ796" i="3"/>
  <c r="AR796" i="3"/>
  <c r="AS796" i="3"/>
  <c r="AT796" i="3"/>
  <c r="AU796" i="3"/>
  <c r="AV796" i="3"/>
  <c r="AW796" i="3"/>
  <c r="AX796" i="3"/>
  <c r="AY796" i="3"/>
  <c r="AN797" i="3"/>
  <c r="AO797" i="3"/>
  <c r="AP797" i="3"/>
  <c r="AQ797" i="3"/>
  <c r="AM797" i="3" s="1"/>
  <c r="AR797" i="3"/>
  <c r="AS797" i="3"/>
  <c r="AT797" i="3"/>
  <c r="AU797" i="3"/>
  <c r="AV797" i="3"/>
  <c r="AW797" i="3"/>
  <c r="AX797" i="3"/>
  <c r="AY797" i="3"/>
  <c r="AN798" i="3"/>
  <c r="AO798" i="3"/>
  <c r="AP798" i="3"/>
  <c r="AM798" i="3" s="1"/>
  <c r="AQ798" i="3"/>
  <c r="AR798" i="3"/>
  <c r="AS798" i="3"/>
  <c r="AT798" i="3"/>
  <c r="AU798" i="3"/>
  <c r="AV798" i="3"/>
  <c r="AW798" i="3"/>
  <c r="AX798" i="3"/>
  <c r="AY798" i="3"/>
  <c r="AN799" i="3"/>
  <c r="AO799" i="3"/>
  <c r="AM799" i="3" s="1"/>
  <c r="AP799" i="3"/>
  <c r="AQ799" i="3"/>
  <c r="AR799" i="3"/>
  <c r="AS799" i="3"/>
  <c r="AT799" i="3"/>
  <c r="AU799" i="3"/>
  <c r="AV799" i="3"/>
  <c r="AW799" i="3"/>
  <c r="AX799" i="3"/>
  <c r="AY799" i="3"/>
  <c r="AN800" i="3"/>
  <c r="AM800" i="3" s="1"/>
  <c r="AO800" i="3"/>
  <c r="AP800" i="3"/>
  <c r="AQ800" i="3"/>
  <c r="AR800" i="3"/>
  <c r="AS800" i="3"/>
  <c r="AT800" i="3"/>
  <c r="AU800" i="3"/>
  <c r="AV800" i="3"/>
  <c r="AW800" i="3"/>
  <c r="AX800" i="3"/>
  <c r="AY800" i="3"/>
  <c r="AN801" i="3"/>
  <c r="AO801" i="3"/>
  <c r="AP801" i="3"/>
  <c r="AQ801" i="3"/>
  <c r="AM801" i="3" s="1"/>
  <c r="AR801" i="3"/>
  <c r="AS801" i="3"/>
  <c r="AT801" i="3"/>
  <c r="AU801" i="3"/>
  <c r="AV801" i="3"/>
  <c r="AW801" i="3"/>
  <c r="AX801" i="3"/>
  <c r="AY801" i="3"/>
  <c r="AN802" i="3"/>
  <c r="AO802" i="3"/>
  <c r="AP802" i="3"/>
  <c r="AM802" i="3" s="1"/>
  <c r="AQ802" i="3"/>
  <c r="AR802" i="3"/>
  <c r="AS802" i="3"/>
  <c r="AT802" i="3"/>
  <c r="AU802" i="3"/>
  <c r="AV802" i="3"/>
  <c r="AW802" i="3"/>
  <c r="AX802" i="3"/>
  <c r="AY802" i="3"/>
  <c r="AN803" i="3"/>
  <c r="AO803" i="3"/>
  <c r="AM803" i="3" s="1"/>
  <c r="AP803" i="3"/>
  <c r="AQ803" i="3"/>
  <c r="AR803" i="3"/>
  <c r="AS803" i="3"/>
  <c r="AT803" i="3"/>
  <c r="AU803" i="3"/>
  <c r="AV803" i="3"/>
  <c r="AW803" i="3"/>
  <c r="AX803" i="3"/>
  <c r="AY803" i="3"/>
  <c r="AN804" i="3"/>
  <c r="AM804" i="3" s="1"/>
  <c r="AO804" i="3"/>
  <c r="AP804" i="3"/>
  <c r="AQ804" i="3"/>
  <c r="AR804" i="3"/>
  <c r="AS804" i="3"/>
  <c r="AT804" i="3"/>
  <c r="AU804" i="3"/>
  <c r="AV804" i="3"/>
  <c r="AW804" i="3"/>
  <c r="AX804" i="3"/>
  <c r="AY804" i="3"/>
  <c r="AN805" i="3"/>
  <c r="AO805" i="3"/>
  <c r="AP805" i="3"/>
  <c r="AQ805" i="3"/>
  <c r="AM805" i="3" s="1"/>
  <c r="AR805" i="3"/>
  <c r="AS805" i="3"/>
  <c r="AT805" i="3"/>
  <c r="AU805" i="3"/>
  <c r="AV805" i="3"/>
  <c r="AW805" i="3"/>
  <c r="AX805" i="3"/>
  <c r="AY805" i="3"/>
  <c r="AN806" i="3"/>
  <c r="AO806" i="3"/>
  <c r="AP806" i="3"/>
  <c r="AM806" i="3" s="1"/>
  <c r="AQ806" i="3"/>
  <c r="AR806" i="3"/>
  <c r="AS806" i="3"/>
  <c r="AT806" i="3"/>
  <c r="AU806" i="3"/>
  <c r="AV806" i="3"/>
  <c r="AW806" i="3"/>
  <c r="AX806" i="3"/>
  <c r="AY806" i="3"/>
  <c r="AN807" i="3"/>
  <c r="AO807" i="3"/>
  <c r="AM807" i="3" s="1"/>
  <c r="AP807" i="3"/>
  <c r="AQ807" i="3"/>
  <c r="AR807" i="3"/>
  <c r="AS807" i="3"/>
  <c r="AT807" i="3"/>
  <c r="AU807" i="3"/>
  <c r="AV807" i="3"/>
  <c r="AW807" i="3"/>
  <c r="AX807" i="3"/>
  <c r="AY807" i="3"/>
  <c r="AN808" i="3"/>
  <c r="AM808" i="3" s="1"/>
  <c r="AO808" i="3"/>
  <c r="AP808" i="3"/>
  <c r="AQ808" i="3"/>
  <c r="AR808" i="3"/>
  <c r="AS808" i="3"/>
  <c r="AT808" i="3"/>
  <c r="AU808" i="3"/>
  <c r="AV808" i="3"/>
  <c r="AW808" i="3"/>
  <c r="AX808" i="3"/>
  <c r="AY808" i="3"/>
  <c r="AN809" i="3"/>
  <c r="AO809" i="3"/>
  <c r="AP809" i="3"/>
  <c r="AQ809" i="3"/>
  <c r="AM809" i="3" s="1"/>
  <c r="AR809" i="3"/>
  <c r="AS809" i="3"/>
  <c r="AT809" i="3"/>
  <c r="AU809" i="3"/>
  <c r="AV809" i="3"/>
  <c r="AW809" i="3"/>
  <c r="AX809" i="3"/>
  <c r="AY809" i="3"/>
  <c r="AN810" i="3"/>
  <c r="AO810" i="3"/>
  <c r="AP810" i="3"/>
  <c r="AM810" i="3" s="1"/>
  <c r="AQ810" i="3"/>
  <c r="AR810" i="3"/>
  <c r="AS810" i="3"/>
  <c r="AT810" i="3"/>
  <c r="AU810" i="3"/>
  <c r="AV810" i="3"/>
  <c r="AW810" i="3"/>
  <c r="AX810" i="3"/>
  <c r="AY810" i="3"/>
  <c r="AN811" i="3"/>
  <c r="AO811" i="3"/>
  <c r="AM811" i="3" s="1"/>
  <c r="AP811" i="3"/>
  <c r="AQ811" i="3"/>
  <c r="AR811" i="3"/>
  <c r="AS811" i="3"/>
  <c r="AT811" i="3"/>
  <c r="AU811" i="3"/>
  <c r="AV811" i="3"/>
  <c r="AW811" i="3"/>
  <c r="AX811" i="3"/>
  <c r="AY811" i="3"/>
  <c r="AN812" i="3"/>
  <c r="AM812" i="3" s="1"/>
  <c r="AO812" i="3"/>
  <c r="AP812" i="3"/>
  <c r="AQ812" i="3"/>
  <c r="AR812" i="3"/>
  <c r="AS812" i="3"/>
  <c r="AT812" i="3"/>
  <c r="AU812" i="3"/>
  <c r="AV812" i="3"/>
  <c r="AW812" i="3"/>
  <c r="AX812" i="3"/>
  <c r="AY812" i="3"/>
  <c r="AN813" i="3"/>
  <c r="AO813" i="3"/>
  <c r="AP813" i="3"/>
  <c r="AQ813" i="3"/>
  <c r="AM813" i="3" s="1"/>
  <c r="AR813" i="3"/>
  <c r="AS813" i="3"/>
  <c r="AT813" i="3"/>
  <c r="AU813" i="3"/>
  <c r="AV813" i="3"/>
  <c r="AW813" i="3"/>
  <c r="AX813" i="3"/>
  <c r="AY813" i="3"/>
  <c r="AN814" i="3"/>
  <c r="AO814" i="3"/>
  <c r="AP814" i="3"/>
  <c r="AM814" i="3" s="1"/>
  <c r="AQ814" i="3"/>
  <c r="AR814" i="3"/>
  <c r="AS814" i="3"/>
  <c r="AT814" i="3"/>
  <c r="AU814" i="3"/>
  <c r="AV814" i="3"/>
  <c r="AW814" i="3"/>
  <c r="AX814" i="3"/>
  <c r="AY814" i="3"/>
  <c r="AN815" i="3"/>
  <c r="AO815" i="3"/>
  <c r="AM815" i="3" s="1"/>
  <c r="AP815" i="3"/>
  <c r="AQ815" i="3"/>
  <c r="AR815" i="3"/>
  <c r="AS815" i="3"/>
  <c r="AT815" i="3"/>
  <c r="AU815" i="3"/>
  <c r="AV815" i="3"/>
  <c r="AW815" i="3"/>
  <c r="AX815" i="3"/>
  <c r="AY815" i="3"/>
  <c r="AN816" i="3"/>
  <c r="AM816" i="3" s="1"/>
  <c r="AO816" i="3"/>
  <c r="AP816" i="3"/>
  <c r="AQ816" i="3"/>
  <c r="AR816" i="3"/>
  <c r="AS816" i="3"/>
  <c r="AT816" i="3"/>
  <c r="AU816" i="3"/>
  <c r="AV816" i="3"/>
  <c r="AW816" i="3"/>
  <c r="AX816" i="3"/>
  <c r="AY816" i="3"/>
  <c r="AN817" i="3"/>
  <c r="AO817" i="3"/>
  <c r="AP817" i="3"/>
  <c r="AQ817" i="3"/>
  <c r="AM817" i="3" s="1"/>
  <c r="AR817" i="3"/>
  <c r="AS817" i="3"/>
  <c r="AT817" i="3"/>
  <c r="AU817" i="3"/>
  <c r="AV817" i="3"/>
  <c r="AW817" i="3"/>
  <c r="AX817" i="3"/>
  <c r="AY817" i="3"/>
  <c r="AN818" i="3"/>
  <c r="AO818" i="3"/>
  <c r="AP818" i="3"/>
  <c r="AM818" i="3" s="1"/>
  <c r="AQ818" i="3"/>
  <c r="AR818" i="3"/>
  <c r="AS818" i="3"/>
  <c r="AT818" i="3"/>
  <c r="AU818" i="3"/>
  <c r="AV818" i="3"/>
  <c r="AW818" i="3"/>
  <c r="AX818" i="3"/>
  <c r="AY818" i="3"/>
  <c r="AN819" i="3"/>
  <c r="AO819" i="3"/>
  <c r="AM819" i="3" s="1"/>
  <c r="AP819" i="3"/>
  <c r="AQ819" i="3"/>
  <c r="AR819" i="3"/>
  <c r="AS819" i="3"/>
  <c r="AT819" i="3"/>
  <c r="AU819" i="3"/>
  <c r="AV819" i="3"/>
  <c r="AW819" i="3"/>
  <c r="AX819" i="3"/>
  <c r="AY819" i="3"/>
  <c r="AN820" i="3"/>
  <c r="AM820" i="3" s="1"/>
  <c r="AO820" i="3"/>
  <c r="AP820" i="3"/>
  <c r="AQ820" i="3"/>
  <c r="AR820" i="3"/>
  <c r="AS820" i="3"/>
  <c r="AT820" i="3"/>
  <c r="AU820" i="3"/>
  <c r="AV820" i="3"/>
  <c r="AW820" i="3"/>
  <c r="AX820" i="3"/>
  <c r="AY820" i="3"/>
  <c r="AN821" i="3"/>
  <c r="AO821" i="3"/>
  <c r="AP821" i="3"/>
  <c r="AQ821" i="3"/>
  <c r="AM821" i="3" s="1"/>
  <c r="AR821" i="3"/>
  <c r="AS821" i="3"/>
  <c r="AT821" i="3"/>
  <c r="AU821" i="3"/>
  <c r="AV821" i="3"/>
  <c r="AW821" i="3"/>
  <c r="AX821" i="3"/>
  <c r="AY821" i="3"/>
  <c r="AN822" i="3"/>
  <c r="AO822" i="3"/>
  <c r="AP822" i="3"/>
  <c r="AM822" i="3" s="1"/>
  <c r="AQ822" i="3"/>
  <c r="AR822" i="3"/>
  <c r="AS822" i="3"/>
  <c r="AT822" i="3"/>
  <c r="AU822" i="3"/>
  <c r="AV822" i="3"/>
  <c r="AW822" i="3"/>
  <c r="AX822" i="3"/>
  <c r="AY822" i="3"/>
  <c r="AN823" i="3"/>
  <c r="AO823" i="3"/>
  <c r="AM823" i="3" s="1"/>
  <c r="AP823" i="3"/>
  <c r="AQ823" i="3"/>
  <c r="AR823" i="3"/>
  <c r="AS823" i="3"/>
  <c r="AT823" i="3"/>
  <c r="AU823" i="3"/>
  <c r="AV823" i="3"/>
  <c r="AW823" i="3"/>
  <c r="AX823" i="3"/>
  <c r="AY823" i="3"/>
  <c r="AN824" i="3"/>
  <c r="AM824" i="3" s="1"/>
  <c r="AO824" i="3"/>
  <c r="AP824" i="3"/>
  <c r="AQ824" i="3"/>
  <c r="AR824" i="3"/>
  <c r="AS824" i="3"/>
  <c r="AT824" i="3"/>
  <c r="AU824" i="3"/>
  <c r="AV824" i="3"/>
  <c r="AW824" i="3"/>
  <c r="AX824" i="3"/>
  <c r="AY824" i="3"/>
  <c r="AN825" i="3"/>
  <c r="AO825" i="3"/>
  <c r="AP825" i="3"/>
  <c r="AQ825" i="3"/>
  <c r="AM825" i="3" s="1"/>
  <c r="AR825" i="3"/>
  <c r="AS825" i="3"/>
  <c r="AT825" i="3"/>
  <c r="AU825" i="3"/>
  <c r="AV825" i="3"/>
  <c r="AW825" i="3"/>
  <c r="AX825" i="3"/>
  <c r="AY825" i="3"/>
  <c r="AN826" i="3"/>
  <c r="AO826" i="3"/>
  <c r="AP826" i="3"/>
  <c r="AM826" i="3" s="1"/>
  <c r="AQ826" i="3"/>
  <c r="AR826" i="3"/>
  <c r="AS826" i="3"/>
  <c r="AT826" i="3"/>
  <c r="AU826" i="3"/>
  <c r="AV826" i="3"/>
  <c r="AW826" i="3"/>
  <c r="AX826" i="3"/>
  <c r="AY826" i="3"/>
  <c r="AN827" i="3"/>
  <c r="AO827" i="3"/>
  <c r="AM827" i="3" s="1"/>
  <c r="AP827" i="3"/>
  <c r="AQ827" i="3"/>
  <c r="AR827" i="3"/>
  <c r="AS827" i="3"/>
  <c r="AT827" i="3"/>
  <c r="AU827" i="3"/>
  <c r="AV827" i="3"/>
  <c r="AW827" i="3"/>
  <c r="AX827" i="3"/>
  <c r="AY827" i="3"/>
  <c r="AN828" i="3"/>
  <c r="AM828" i="3" s="1"/>
  <c r="AO828" i="3"/>
  <c r="AP828" i="3"/>
  <c r="AQ828" i="3"/>
  <c r="AR828" i="3"/>
  <c r="AS828" i="3"/>
  <c r="AT828" i="3"/>
  <c r="AU828" i="3"/>
  <c r="AV828" i="3"/>
  <c r="AW828" i="3"/>
  <c r="AX828" i="3"/>
  <c r="AY828" i="3"/>
  <c r="AN829" i="3"/>
  <c r="AO829" i="3"/>
  <c r="AP829" i="3"/>
  <c r="AQ829" i="3"/>
  <c r="AM829" i="3" s="1"/>
  <c r="AR829" i="3"/>
  <c r="AS829" i="3"/>
  <c r="AT829" i="3"/>
  <c r="AU829" i="3"/>
  <c r="AV829" i="3"/>
  <c r="AW829" i="3"/>
  <c r="AX829" i="3"/>
  <c r="AY829" i="3"/>
  <c r="AN830" i="3"/>
  <c r="AO830" i="3"/>
  <c r="AP830" i="3"/>
  <c r="AM830" i="3" s="1"/>
  <c r="AQ830" i="3"/>
  <c r="AR830" i="3"/>
  <c r="AS830" i="3"/>
  <c r="AT830" i="3"/>
  <c r="AU830" i="3"/>
  <c r="AV830" i="3"/>
  <c r="AW830" i="3"/>
  <c r="AX830" i="3"/>
  <c r="AY830" i="3"/>
  <c r="AN831" i="3"/>
  <c r="AO831" i="3"/>
  <c r="AM831" i="3" s="1"/>
  <c r="AP831" i="3"/>
  <c r="AQ831" i="3"/>
  <c r="AR831" i="3"/>
  <c r="AS831" i="3"/>
  <c r="AT831" i="3"/>
  <c r="AU831" i="3"/>
  <c r="AV831" i="3"/>
  <c r="AW831" i="3"/>
  <c r="AX831" i="3"/>
  <c r="AY831" i="3"/>
  <c r="AN832" i="3"/>
  <c r="AM832" i="3" s="1"/>
  <c r="AO832" i="3"/>
  <c r="AP832" i="3"/>
  <c r="AQ832" i="3"/>
  <c r="AR832" i="3"/>
  <c r="AS832" i="3"/>
  <c r="AT832" i="3"/>
  <c r="AU832" i="3"/>
  <c r="AV832" i="3"/>
  <c r="AW832" i="3"/>
  <c r="AX832" i="3"/>
  <c r="AY832" i="3"/>
  <c r="AN833" i="3"/>
  <c r="AO833" i="3"/>
  <c r="AP833" i="3"/>
  <c r="AQ833" i="3"/>
  <c r="AM833" i="3" s="1"/>
  <c r="AR833" i="3"/>
  <c r="AS833" i="3"/>
  <c r="AT833" i="3"/>
  <c r="AU833" i="3"/>
  <c r="AV833" i="3"/>
  <c r="AW833" i="3"/>
  <c r="AX833" i="3"/>
  <c r="AY833" i="3"/>
  <c r="AN834" i="3"/>
  <c r="AO834" i="3"/>
  <c r="AP834" i="3"/>
  <c r="AM834" i="3" s="1"/>
  <c r="AQ834" i="3"/>
  <c r="AR834" i="3"/>
  <c r="AS834" i="3"/>
  <c r="AT834" i="3"/>
  <c r="AU834" i="3"/>
  <c r="AV834" i="3"/>
  <c r="AW834" i="3"/>
  <c r="AX834" i="3"/>
  <c r="AY834" i="3"/>
  <c r="AN835" i="3"/>
  <c r="AO835" i="3"/>
  <c r="AM835" i="3" s="1"/>
  <c r="AP835" i="3"/>
  <c r="AQ835" i="3"/>
  <c r="AR835" i="3"/>
  <c r="AS835" i="3"/>
  <c r="AT835" i="3"/>
  <c r="AU835" i="3"/>
  <c r="AV835" i="3"/>
  <c r="AW835" i="3"/>
  <c r="AX835" i="3"/>
  <c r="AY835" i="3"/>
  <c r="AN836" i="3"/>
  <c r="AM836" i="3" s="1"/>
  <c r="AO836" i="3"/>
  <c r="AP836" i="3"/>
  <c r="AQ836" i="3"/>
  <c r="AR836" i="3"/>
  <c r="AS836" i="3"/>
  <c r="AT836" i="3"/>
  <c r="AU836" i="3"/>
  <c r="AV836" i="3"/>
  <c r="AW836" i="3"/>
  <c r="AX836" i="3"/>
  <c r="AY836" i="3"/>
  <c r="AN837" i="3"/>
  <c r="AO837" i="3"/>
  <c r="AP837" i="3"/>
  <c r="AQ837" i="3"/>
  <c r="AM837" i="3" s="1"/>
  <c r="AR837" i="3"/>
  <c r="AS837" i="3"/>
  <c r="AT837" i="3"/>
  <c r="AU837" i="3"/>
  <c r="AV837" i="3"/>
  <c r="AW837" i="3"/>
  <c r="AX837" i="3"/>
  <c r="AY837" i="3"/>
  <c r="AN838" i="3"/>
  <c r="AO838" i="3"/>
  <c r="AP838" i="3"/>
  <c r="AM838" i="3" s="1"/>
  <c r="AQ838" i="3"/>
  <c r="AR838" i="3"/>
  <c r="AS838" i="3"/>
  <c r="AT838" i="3"/>
  <c r="AU838" i="3"/>
  <c r="AV838" i="3"/>
  <c r="AW838" i="3"/>
  <c r="AX838" i="3"/>
  <c r="AY838" i="3"/>
  <c r="AN839" i="3"/>
  <c r="AO839" i="3"/>
  <c r="AM839" i="3" s="1"/>
  <c r="AP839" i="3"/>
  <c r="AQ839" i="3"/>
  <c r="AR839" i="3"/>
  <c r="AS839" i="3"/>
  <c r="AT839" i="3"/>
  <c r="AU839" i="3"/>
  <c r="AV839" i="3"/>
  <c r="AW839" i="3"/>
  <c r="AX839" i="3"/>
  <c r="AY839" i="3"/>
  <c r="AN840" i="3"/>
  <c r="AM840" i="3" s="1"/>
  <c r="AO840" i="3"/>
  <c r="AP840" i="3"/>
  <c r="AQ840" i="3"/>
  <c r="AR840" i="3"/>
  <c r="AS840" i="3"/>
  <c r="AT840" i="3"/>
  <c r="AU840" i="3"/>
  <c r="AV840" i="3"/>
  <c r="AW840" i="3"/>
  <c r="AX840" i="3"/>
  <c r="AY840" i="3"/>
  <c r="AN841" i="3"/>
  <c r="AO841" i="3"/>
  <c r="AP841" i="3"/>
  <c r="AQ841" i="3"/>
  <c r="AM841" i="3" s="1"/>
  <c r="AR841" i="3"/>
  <c r="AS841" i="3"/>
  <c r="AT841" i="3"/>
  <c r="AU841" i="3"/>
  <c r="AV841" i="3"/>
  <c r="AW841" i="3"/>
  <c r="AX841" i="3"/>
  <c r="AY841" i="3"/>
  <c r="AN842" i="3"/>
  <c r="AO842" i="3"/>
  <c r="AP842" i="3"/>
  <c r="AM842" i="3" s="1"/>
  <c r="AQ842" i="3"/>
  <c r="AR842" i="3"/>
  <c r="AS842" i="3"/>
  <c r="AT842" i="3"/>
  <c r="AU842" i="3"/>
  <c r="AV842" i="3"/>
  <c r="AW842" i="3"/>
  <c r="AX842" i="3"/>
  <c r="AY842" i="3"/>
  <c r="AN843" i="3"/>
  <c r="AO843" i="3"/>
  <c r="AM843" i="3" s="1"/>
  <c r="AP843" i="3"/>
  <c r="AQ843" i="3"/>
  <c r="AR843" i="3"/>
  <c r="AS843" i="3"/>
  <c r="AT843" i="3"/>
  <c r="AU843" i="3"/>
  <c r="AV843" i="3"/>
  <c r="AW843" i="3"/>
  <c r="AX843" i="3"/>
  <c r="AY843" i="3"/>
  <c r="AN844" i="3"/>
  <c r="AM844" i="3" s="1"/>
  <c r="AO844" i="3"/>
  <c r="AP844" i="3"/>
  <c r="AQ844" i="3"/>
  <c r="AR844" i="3"/>
  <c r="AS844" i="3"/>
  <c r="AT844" i="3"/>
  <c r="AU844" i="3"/>
  <c r="AV844" i="3"/>
  <c r="AW844" i="3"/>
  <c r="AX844" i="3"/>
  <c r="AY844" i="3"/>
  <c r="AN845" i="3"/>
  <c r="AO845" i="3"/>
  <c r="AP845" i="3"/>
  <c r="AQ845" i="3"/>
  <c r="AM845" i="3" s="1"/>
  <c r="AR845" i="3"/>
  <c r="AS845" i="3"/>
  <c r="AT845" i="3"/>
  <c r="AU845" i="3"/>
  <c r="AV845" i="3"/>
  <c r="AW845" i="3"/>
  <c r="AX845" i="3"/>
  <c r="AY845" i="3"/>
  <c r="AN846" i="3"/>
  <c r="AO846" i="3"/>
  <c r="AP846" i="3"/>
  <c r="AM846" i="3" s="1"/>
  <c r="AQ846" i="3"/>
  <c r="AR846" i="3"/>
  <c r="AS846" i="3"/>
  <c r="AT846" i="3"/>
  <c r="AU846" i="3"/>
  <c r="AV846" i="3"/>
  <c r="AW846" i="3"/>
  <c r="AX846" i="3"/>
  <c r="AY846" i="3"/>
  <c r="AN847" i="3"/>
  <c r="AO847" i="3"/>
  <c r="AM847" i="3" s="1"/>
  <c r="AP847" i="3"/>
  <c r="AQ847" i="3"/>
  <c r="AR847" i="3"/>
  <c r="AS847" i="3"/>
  <c r="AT847" i="3"/>
  <c r="AU847" i="3"/>
  <c r="AV847" i="3"/>
  <c r="AW847" i="3"/>
  <c r="AX847" i="3"/>
  <c r="AY847" i="3"/>
  <c r="AN848" i="3"/>
  <c r="AM848" i="3" s="1"/>
  <c r="AO848" i="3"/>
  <c r="AP848" i="3"/>
  <c r="AQ848" i="3"/>
  <c r="AR848" i="3"/>
  <c r="AS848" i="3"/>
  <c r="AT848" i="3"/>
  <c r="AU848" i="3"/>
  <c r="AV848" i="3"/>
  <c r="AW848" i="3"/>
  <c r="AX848" i="3"/>
  <c r="AY848" i="3"/>
  <c r="AN849" i="3"/>
  <c r="AO849" i="3"/>
  <c r="AP849" i="3"/>
  <c r="AQ849" i="3"/>
  <c r="AM849" i="3" s="1"/>
  <c r="AR849" i="3"/>
  <c r="AS849" i="3"/>
  <c r="AT849" i="3"/>
  <c r="AU849" i="3"/>
  <c r="AV849" i="3"/>
  <c r="AW849" i="3"/>
  <c r="AX849" i="3"/>
  <c r="AY849" i="3"/>
  <c r="AN850" i="3"/>
  <c r="AO850" i="3"/>
  <c r="AP850" i="3"/>
  <c r="AM850" i="3" s="1"/>
  <c r="AQ850" i="3"/>
  <c r="AR850" i="3"/>
  <c r="AS850" i="3"/>
  <c r="AT850" i="3"/>
  <c r="AU850" i="3"/>
  <c r="AV850" i="3"/>
  <c r="AW850" i="3"/>
  <c r="AX850" i="3"/>
  <c r="AY850" i="3"/>
  <c r="AN851" i="3"/>
  <c r="AO851" i="3"/>
  <c r="AM851" i="3" s="1"/>
  <c r="AP851" i="3"/>
  <c r="AQ851" i="3"/>
  <c r="AR851" i="3"/>
  <c r="AS851" i="3"/>
  <c r="AT851" i="3"/>
  <c r="AU851" i="3"/>
  <c r="AV851" i="3"/>
  <c r="AW851" i="3"/>
  <c r="AX851" i="3"/>
  <c r="AY851" i="3"/>
  <c r="AN852" i="3"/>
  <c r="AM852" i="3" s="1"/>
  <c r="AO852" i="3"/>
  <c r="AP852" i="3"/>
  <c r="AQ852" i="3"/>
  <c r="AR852" i="3"/>
  <c r="AS852" i="3"/>
  <c r="AT852" i="3"/>
  <c r="AU852" i="3"/>
  <c r="AV852" i="3"/>
  <c r="AW852" i="3"/>
  <c r="AX852" i="3"/>
  <c r="AY852" i="3"/>
  <c r="AN853" i="3"/>
  <c r="AO853" i="3"/>
  <c r="AP853" i="3"/>
  <c r="AQ853" i="3"/>
  <c r="AM853" i="3" s="1"/>
  <c r="AR853" i="3"/>
  <c r="AS853" i="3"/>
  <c r="AT853" i="3"/>
  <c r="AU853" i="3"/>
  <c r="AV853" i="3"/>
  <c r="AW853" i="3"/>
  <c r="AX853" i="3"/>
  <c r="AY853" i="3"/>
  <c r="AN854" i="3"/>
  <c r="AO854" i="3"/>
  <c r="AP854" i="3"/>
  <c r="AM854" i="3" s="1"/>
  <c r="AQ854" i="3"/>
  <c r="AR854" i="3"/>
  <c r="AS854" i="3"/>
  <c r="AT854" i="3"/>
  <c r="AU854" i="3"/>
  <c r="AV854" i="3"/>
  <c r="AW854" i="3"/>
  <c r="AX854" i="3"/>
  <c r="AY854" i="3"/>
  <c r="AN855" i="3"/>
  <c r="AO855" i="3"/>
  <c r="AM855" i="3" s="1"/>
  <c r="AP855" i="3"/>
  <c r="AQ855" i="3"/>
  <c r="AR855" i="3"/>
  <c r="AS855" i="3"/>
  <c r="AT855" i="3"/>
  <c r="AU855" i="3"/>
  <c r="AV855" i="3"/>
  <c r="AW855" i="3"/>
  <c r="AX855" i="3"/>
  <c r="AY855" i="3"/>
  <c r="AN856" i="3"/>
  <c r="AM856" i="3" s="1"/>
  <c r="AO856" i="3"/>
  <c r="AP856" i="3"/>
  <c r="AQ856" i="3"/>
  <c r="AR856" i="3"/>
  <c r="AS856" i="3"/>
  <c r="AT856" i="3"/>
  <c r="AU856" i="3"/>
  <c r="AV856" i="3"/>
  <c r="AW856" i="3"/>
  <c r="AX856" i="3"/>
  <c r="AY856" i="3"/>
  <c r="AN857" i="3"/>
  <c r="AO857" i="3"/>
  <c r="AP857" i="3"/>
  <c r="AQ857" i="3"/>
  <c r="AM857" i="3" s="1"/>
  <c r="AR857" i="3"/>
  <c r="AS857" i="3"/>
  <c r="AT857" i="3"/>
  <c r="AU857" i="3"/>
  <c r="AV857" i="3"/>
  <c r="AW857" i="3"/>
  <c r="AX857" i="3"/>
  <c r="AY857" i="3"/>
  <c r="AN858" i="3"/>
  <c r="AO858" i="3"/>
  <c r="AP858" i="3"/>
  <c r="AM858" i="3" s="1"/>
  <c r="AQ858" i="3"/>
  <c r="AR858" i="3"/>
  <c r="AS858" i="3"/>
  <c r="AT858" i="3"/>
  <c r="AU858" i="3"/>
  <c r="AV858" i="3"/>
  <c r="AW858" i="3"/>
  <c r="AX858" i="3"/>
  <c r="AY858" i="3"/>
  <c r="AN859" i="3"/>
  <c r="AO859" i="3"/>
  <c r="AM859" i="3" s="1"/>
  <c r="AP859" i="3"/>
  <c r="AQ859" i="3"/>
  <c r="AR859" i="3"/>
  <c r="AS859" i="3"/>
  <c r="AT859" i="3"/>
  <c r="AU859" i="3"/>
  <c r="AV859" i="3"/>
  <c r="AW859" i="3"/>
  <c r="AX859" i="3"/>
  <c r="AY859" i="3"/>
  <c r="AN860" i="3"/>
  <c r="AM860" i="3" s="1"/>
  <c r="AO860" i="3"/>
  <c r="AP860" i="3"/>
  <c r="AQ860" i="3"/>
  <c r="AR860" i="3"/>
  <c r="AS860" i="3"/>
  <c r="AT860" i="3"/>
  <c r="AU860" i="3"/>
  <c r="AV860" i="3"/>
  <c r="AW860" i="3"/>
  <c r="AX860" i="3"/>
  <c r="AY860" i="3"/>
  <c r="AN861" i="3"/>
  <c r="AO861" i="3"/>
  <c r="AP861" i="3"/>
  <c r="AQ861" i="3"/>
  <c r="AM861" i="3" s="1"/>
  <c r="AR861" i="3"/>
  <c r="AS861" i="3"/>
  <c r="AT861" i="3"/>
  <c r="AU861" i="3"/>
  <c r="AV861" i="3"/>
  <c r="AW861" i="3"/>
  <c r="AX861" i="3"/>
  <c r="AY861" i="3"/>
  <c r="AN862" i="3"/>
  <c r="AO862" i="3"/>
  <c r="AP862" i="3"/>
  <c r="AM862" i="3" s="1"/>
  <c r="AQ862" i="3"/>
  <c r="AR862" i="3"/>
  <c r="AS862" i="3"/>
  <c r="AT862" i="3"/>
  <c r="AU862" i="3"/>
  <c r="AV862" i="3"/>
  <c r="AW862" i="3"/>
  <c r="AX862" i="3"/>
  <c r="AY862" i="3"/>
  <c r="AN863" i="3"/>
  <c r="AO863" i="3"/>
  <c r="AM863" i="3" s="1"/>
  <c r="AP863" i="3"/>
  <c r="AQ863" i="3"/>
  <c r="AR863" i="3"/>
  <c r="AS863" i="3"/>
  <c r="AT863" i="3"/>
  <c r="AU863" i="3"/>
  <c r="AV863" i="3"/>
  <c r="AW863" i="3"/>
  <c r="AX863" i="3"/>
  <c r="AY863" i="3"/>
  <c r="AN864" i="3"/>
  <c r="AM864" i="3" s="1"/>
  <c r="AO864" i="3"/>
  <c r="AP864" i="3"/>
  <c r="AQ864" i="3"/>
  <c r="AR864" i="3"/>
  <c r="AS864" i="3"/>
  <c r="AT864" i="3"/>
  <c r="AU864" i="3"/>
  <c r="AV864" i="3"/>
  <c r="AW864" i="3"/>
  <c r="AX864" i="3"/>
  <c r="AY864" i="3"/>
  <c r="AN865" i="3"/>
  <c r="AO865" i="3"/>
  <c r="AP865" i="3"/>
  <c r="AQ865" i="3"/>
  <c r="AM865" i="3" s="1"/>
  <c r="AR865" i="3"/>
  <c r="AS865" i="3"/>
  <c r="AT865" i="3"/>
  <c r="AU865" i="3"/>
  <c r="AV865" i="3"/>
  <c r="AW865" i="3"/>
  <c r="AX865" i="3"/>
  <c r="AY865" i="3"/>
  <c r="AN866" i="3"/>
  <c r="AO866" i="3"/>
  <c r="AP866" i="3"/>
  <c r="AM866" i="3" s="1"/>
  <c r="AQ866" i="3"/>
  <c r="AR866" i="3"/>
  <c r="AS866" i="3"/>
  <c r="AT866" i="3"/>
  <c r="AU866" i="3"/>
  <c r="AV866" i="3"/>
  <c r="AW866" i="3"/>
  <c r="AX866" i="3"/>
  <c r="AY866" i="3"/>
  <c r="AN867" i="3"/>
  <c r="AO867" i="3"/>
  <c r="AM867" i="3" s="1"/>
  <c r="AP867" i="3"/>
  <c r="AQ867" i="3"/>
  <c r="AR867" i="3"/>
  <c r="AS867" i="3"/>
  <c r="AT867" i="3"/>
  <c r="AU867" i="3"/>
  <c r="AV867" i="3"/>
  <c r="AW867" i="3"/>
  <c r="AX867" i="3"/>
  <c r="AY867" i="3"/>
  <c r="AN868" i="3"/>
  <c r="AM868" i="3" s="1"/>
  <c r="AO868" i="3"/>
  <c r="AP868" i="3"/>
  <c r="AQ868" i="3"/>
  <c r="AR868" i="3"/>
  <c r="AS868" i="3"/>
  <c r="AT868" i="3"/>
  <c r="AU868" i="3"/>
  <c r="AV868" i="3"/>
  <c r="AW868" i="3"/>
  <c r="AX868" i="3"/>
  <c r="AY868" i="3"/>
  <c r="AN869" i="3"/>
  <c r="AO869" i="3"/>
  <c r="AP869" i="3"/>
  <c r="AQ869" i="3"/>
  <c r="AM869" i="3" s="1"/>
  <c r="AR869" i="3"/>
  <c r="AS869" i="3"/>
  <c r="AT869" i="3"/>
  <c r="AU869" i="3"/>
  <c r="AV869" i="3"/>
  <c r="AW869" i="3"/>
  <c r="AX869" i="3"/>
  <c r="AY869" i="3"/>
  <c r="AN870" i="3"/>
  <c r="AO870" i="3"/>
  <c r="AP870" i="3"/>
  <c r="AM870" i="3" s="1"/>
  <c r="AQ870" i="3"/>
  <c r="AR870" i="3"/>
  <c r="AS870" i="3"/>
  <c r="AT870" i="3"/>
  <c r="AU870" i="3"/>
  <c r="AV870" i="3"/>
  <c r="AW870" i="3"/>
  <c r="AX870" i="3"/>
  <c r="AY870" i="3"/>
  <c r="AN871" i="3"/>
  <c r="AO871" i="3"/>
  <c r="AM871" i="3" s="1"/>
  <c r="AP871" i="3"/>
  <c r="AQ871" i="3"/>
  <c r="AR871" i="3"/>
  <c r="AS871" i="3"/>
  <c r="AT871" i="3"/>
  <c r="AU871" i="3"/>
  <c r="AV871" i="3"/>
  <c r="AW871" i="3"/>
  <c r="AX871" i="3"/>
  <c r="AY871" i="3"/>
  <c r="AN872" i="3"/>
  <c r="AM872" i="3" s="1"/>
  <c r="AO872" i="3"/>
  <c r="AP872" i="3"/>
  <c r="AQ872" i="3"/>
  <c r="AR872" i="3"/>
  <c r="AS872" i="3"/>
  <c r="AT872" i="3"/>
  <c r="AU872" i="3"/>
  <c r="AV872" i="3"/>
  <c r="AW872" i="3"/>
  <c r="AX872" i="3"/>
  <c r="AY872" i="3"/>
  <c r="AN873" i="3"/>
  <c r="AO873" i="3"/>
  <c r="AP873" i="3"/>
  <c r="AQ873" i="3"/>
  <c r="AM873" i="3" s="1"/>
  <c r="AR873" i="3"/>
  <c r="AS873" i="3"/>
  <c r="AT873" i="3"/>
  <c r="AU873" i="3"/>
  <c r="AV873" i="3"/>
  <c r="AW873" i="3"/>
  <c r="AX873" i="3"/>
  <c r="AY873" i="3"/>
  <c r="AN874" i="3"/>
  <c r="AO874" i="3"/>
  <c r="AP874" i="3"/>
  <c r="AM874" i="3" s="1"/>
  <c r="AQ874" i="3"/>
  <c r="AR874" i="3"/>
  <c r="AS874" i="3"/>
  <c r="AT874" i="3"/>
  <c r="AU874" i="3"/>
  <c r="AV874" i="3"/>
  <c r="AW874" i="3"/>
  <c r="AX874" i="3"/>
  <c r="AY874" i="3"/>
  <c r="AN875" i="3"/>
  <c r="AO875" i="3"/>
  <c r="AM875" i="3" s="1"/>
  <c r="AP875" i="3"/>
  <c r="AQ875" i="3"/>
  <c r="AR875" i="3"/>
  <c r="AS875" i="3"/>
  <c r="AT875" i="3"/>
  <c r="AU875" i="3"/>
  <c r="AV875" i="3"/>
  <c r="AW875" i="3"/>
  <c r="AX875" i="3"/>
  <c r="AY875" i="3"/>
  <c r="AN876" i="3"/>
  <c r="AM876" i="3" s="1"/>
  <c r="AO876" i="3"/>
  <c r="AP876" i="3"/>
  <c r="AQ876" i="3"/>
  <c r="AR876" i="3"/>
  <c r="AS876" i="3"/>
  <c r="AT876" i="3"/>
  <c r="AU876" i="3"/>
  <c r="AV876" i="3"/>
  <c r="AW876" i="3"/>
  <c r="AX876" i="3"/>
  <c r="AY876" i="3"/>
  <c r="AN877" i="3"/>
  <c r="AO877" i="3"/>
  <c r="AP877" i="3"/>
  <c r="AQ877" i="3"/>
  <c r="AM877" i="3" s="1"/>
  <c r="AR877" i="3"/>
  <c r="AS877" i="3"/>
  <c r="AT877" i="3"/>
  <c r="AU877" i="3"/>
  <c r="AV877" i="3"/>
  <c r="AW877" i="3"/>
  <c r="AX877" i="3"/>
  <c r="AY877" i="3"/>
  <c r="AN878" i="3"/>
  <c r="AO878" i="3"/>
  <c r="AP878" i="3"/>
  <c r="AM878" i="3" s="1"/>
  <c r="AQ878" i="3"/>
  <c r="AR878" i="3"/>
  <c r="AS878" i="3"/>
  <c r="AT878" i="3"/>
  <c r="AU878" i="3"/>
  <c r="AV878" i="3"/>
  <c r="AW878" i="3"/>
  <c r="AX878" i="3"/>
  <c r="AY878" i="3"/>
  <c r="AN879" i="3"/>
  <c r="AO879" i="3"/>
  <c r="AM879" i="3" s="1"/>
  <c r="AP879" i="3"/>
  <c r="AQ879" i="3"/>
  <c r="AR879" i="3"/>
  <c r="AS879" i="3"/>
  <c r="AT879" i="3"/>
  <c r="AU879" i="3"/>
  <c r="AV879" i="3"/>
  <c r="AW879" i="3"/>
  <c r="AX879" i="3"/>
  <c r="AY879" i="3"/>
  <c r="AN880" i="3"/>
  <c r="AM880" i="3" s="1"/>
  <c r="AO880" i="3"/>
  <c r="AP880" i="3"/>
  <c r="AQ880" i="3"/>
  <c r="AR880" i="3"/>
  <c r="AS880" i="3"/>
  <c r="AT880" i="3"/>
  <c r="AU880" i="3"/>
  <c r="AV880" i="3"/>
  <c r="AW880" i="3"/>
  <c r="AX880" i="3"/>
  <c r="AY880" i="3"/>
  <c r="AN881" i="3"/>
  <c r="AO881" i="3"/>
  <c r="AP881" i="3"/>
  <c r="AQ881" i="3"/>
  <c r="AM881" i="3" s="1"/>
  <c r="AR881" i="3"/>
  <c r="AS881" i="3"/>
  <c r="AT881" i="3"/>
  <c r="AU881" i="3"/>
  <c r="AV881" i="3"/>
  <c r="AW881" i="3"/>
  <c r="AX881" i="3"/>
  <c r="AY881" i="3"/>
  <c r="AN882" i="3"/>
  <c r="AO882" i="3"/>
  <c r="AP882" i="3"/>
  <c r="AM882" i="3" s="1"/>
  <c r="AQ882" i="3"/>
  <c r="AR882" i="3"/>
  <c r="AS882" i="3"/>
  <c r="AT882" i="3"/>
  <c r="AU882" i="3"/>
  <c r="AV882" i="3"/>
  <c r="AW882" i="3"/>
  <c r="AX882" i="3"/>
  <c r="AY882" i="3"/>
  <c r="AN883" i="3"/>
  <c r="AO883" i="3"/>
  <c r="AM883" i="3" s="1"/>
  <c r="AP883" i="3"/>
  <c r="AQ883" i="3"/>
  <c r="AR883" i="3"/>
  <c r="AS883" i="3"/>
  <c r="AT883" i="3"/>
  <c r="AU883" i="3"/>
  <c r="AV883" i="3"/>
  <c r="AW883" i="3"/>
  <c r="AX883" i="3"/>
  <c r="AY883" i="3"/>
  <c r="AN884" i="3"/>
  <c r="AM884" i="3" s="1"/>
  <c r="AO884" i="3"/>
  <c r="AP884" i="3"/>
  <c r="AQ884" i="3"/>
  <c r="AR884" i="3"/>
  <c r="AS884" i="3"/>
  <c r="AT884" i="3"/>
  <c r="AU884" i="3"/>
  <c r="AV884" i="3"/>
  <c r="AW884" i="3"/>
  <c r="AX884" i="3"/>
  <c r="AY884" i="3"/>
  <c r="AN885" i="3"/>
  <c r="AO885" i="3"/>
  <c r="AP885" i="3"/>
  <c r="AQ885" i="3"/>
  <c r="AM885" i="3" s="1"/>
  <c r="AR885" i="3"/>
  <c r="AS885" i="3"/>
  <c r="AT885" i="3"/>
  <c r="AU885" i="3"/>
  <c r="AV885" i="3"/>
  <c r="AW885" i="3"/>
  <c r="AX885" i="3"/>
  <c r="AY885" i="3"/>
  <c r="AN886" i="3"/>
  <c r="AO886" i="3"/>
  <c r="AP886" i="3"/>
  <c r="AM886" i="3" s="1"/>
  <c r="AQ886" i="3"/>
  <c r="AR886" i="3"/>
  <c r="AS886" i="3"/>
  <c r="AT886" i="3"/>
  <c r="AU886" i="3"/>
  <c r="AV886" i="3"/>
  <c r="AW886" i="3"/>
  <c r="AX886" i="3"/>
  <c r="AY886" i="3"/>
  <c r="AN887" i="3"/>
  <c r="AO887" i="3"/>
  <c r="AM887" i="3" s="1"/>
  <c r="AP887" i="3"/>
  <c r="AQ887" i="3"/>
  <c r="AR887" i="3"/>
  <c r="AS887" i="3"/>
  <c r="AT887" i="3"/>
  <c r="AU887" i="3"/>
  <c r="AV887" i="3"/>
  <c r="AW887" i="3"/>
  <c r="AX887" i="3"/>
  <c r="AY887" i="3"/>
  <c r="AN888" i="3"/>
  <c r="AM888" i="3" s="1"/>
  <c r="AO888" i="3"/>
  <c r="AP888" i="3"/>
  <c r="AQ888" i="3"/>
  <c r="AR888" i="3"/>
  <c r="AS888" i="3"/>
  <c r="AT888" i="3"/>
  <c r="AU888" i="3"/>
  <c r="AV888" i="3"/>
  <c r="AW888" i="3"/>
  <c r="AX888" i="3"/>
  <c r="AY888" i="3"/>
  <c r="AN889" i="3"/>
  <c r="AO889" i="3"/>
  <c r="AP889" i="3"/>
  <c r="AQ889" i="3"/>
  <c r="AM889" i="3" s="1"/>
  <c r="AR889" i="3"/>
  <c r="AS889" i="3"/>
  <c r="AT889" i="3"/>
  <c r="AU889" i="3"/>
  <c r="AV889" i="3"/>
  <c r="AW889" i="3"/>
  <c r="AX889" i="3"/>
  <c r="AY889" i="3"/>
  <c r="AN890" i="3"/>
  <c r="AO890" i="3"/>
  <c r="AP890" i="3"/>
  <c r="AM890" i="3" s="1"/>
  <c r="AQ890" i="3"/>
  <c r="AR890" i="3"/>
  <c r="AS890" i="3"/>
  <c r="AT890" i="3"/>
  <c r="AU890" i="3"/>
  <c r="AV890" i="3"/>
  <c r="AW890" i="3"/>
  <c r="AX890" i="3"/>
  <c r="AY890" i="3"/>
  <c r="AN891" i="3"/>
  <c r="AO891" i="3"/>
  <c r="AM891" i="3" s="1"/>
  <c r="AP891" i="3"/>
  <c r="AQ891" i="3"/>
  <c r="AR891" i="3"/>
  <c r="AS891" i="3"/>
  <c r="AT891" i="3"/>
  <c r="AU891" i="3"/>
  <c r="AV891" i="3"/>
  <c r="AW891" i="3"/>
  <c r="AX891" i="3"/>
  <c r="AY891" i="3"/>
  <c r="AN892" i="3"/>
  <c r="AM892" i="3" s="1"/>
  <c r="AO892" i="3"/>
  <c r="AP892" i="3"/>
  <c r="AQ892" i="3"/>
  <c r="AR892" i="3"/>
  <c r="AS892" i="3"/>
  <c r="AT892" i="3"/>
  <c r="AU892" i="3"/>
  <c r="AV892" i="3"/>
  <c r="AW892" i="3"/>
  <c r="AX892" i="3"/>
  <c r="AY892" i="3"/>
  <c r="AN893" i="3"/>
  <c r="AO893" i="3"/>
  <c r="AP893" i="3"/>
  <c r="AQ893" i="3"/>
  <c r="AM893" i="3" s="1"/>
  <c r="AR893" i="3"/>
  <c r="AS893" i="3"/>
  <c r="AT893" i="3"/>
  <c r="AU893" i="3"/>
  <c r="AV893" i="3"/>
  <c r="AW893" i="3"/>
  <c r="AX893" i="3"/>
  <c r="AY893" i="3"/>
  <c r="AN894" i="3"/>
  <c r="AO894" i="3"/>
  <c r="AP894" i="3"/>
  <c r="AM894" i="3" s="1"/>
  <c r="AQ894" i="3"/>
  <c r="AR894" i="3"/>
  <c r="AS894" i="3"/>
  <c r="AT894" i="3"/>
  <c r="AU894" i="3"/>
  <c r="AV894" i="3"/>
  <c r="AW894" i="3"/>
  <c r="AX894" i="3"/>
  <c r="AY894" i="3"/>
  <c r="AN895" i="3"/>
  <c r="AO895" i="3"/>
  <c r="AM895" i="3" s="1"/>
  <c r="AP895" i="3"/>
  <c r="AQ895" i="3"/>
  <c r="AR895" i="3"/>
  <c r="AS895" i="3"/>
  <c r="AT895" i="3"/>
  <c r="AU895" i="3"/>
  <c r="AV895" i="3"/>
  <c r="AW895" i="3"/>
  <c r="AX895" i="3"/>
  <c r="AY895" i="3"/>
  <c r="AN896" i="3"/>
  <c r="AM896" i="3" s="1"/>
  <c r="AO896" i="3"/>
  <c r="AP896" i="3"/>
  <c r="AQ896" i="3"/>
  <c r="AR896" i="3"/>
  <c r="AS896" i="3"/>
  <c r="AT896" i="3"/>
  <c r="AU896" i="3"/>
  <c r="AV896" i="3"/>
  <c r="AW896" i="3"/>
  <c r="AX896" i="3"/>
  <c r="AY896" i="3"/>
  <c r="AN897" i="3"/>
  <c r="AO897" i="3"/>
  <c r="AP897" i="3"/>
  <c r="AQ897" i="3"/>
  <c r="AM897" i="3" s="1"/>
  <c r="AR897" i="3"/>
  <c r="AS897" i="3"/>
  <c r="AT897" i="3"/>
  <c r="AU897" i="3"/>
  <c r="AV897" i="3"/>
  <c r="AW897" i="3"/>
  <c r="AX897" i="3"/>
  <c r="AY897" i="3"/>
  <c r="AN898" i="3"/>
  <c r="AO898" i="3"/>
  <c r="AP898" i="3"/>
  <c r="AM898" i="3" s="1"/>
  <c r="AQ898" i="3"/>
  <c r="AR898" i="3"/>
  <c r="AS898" i="3"/>
  <c r="AT898" i="3"/>
  <c r="AU898" i="3"/>
  <c r="AV898" i="3"/>
  <c r="AW898" i="3"/>
  <c r="AX898" i="3"/>
  <c r="AY898" i="3"/>
  <c r="AN899" i="3"/>
  <c r="AO899" i="3"/>
  <c r="AM899" i="3" s="1"/>
  <c r="AP899" i="3"/>
  <c r="AQ899" i="3"/>
  <c r="AR899" i="3"/>
  <c r="AS899" i="3"/>
  <c r="AT899" i="3"/>
  <c r="AU899" i="3"/>
  <c r="AV899" i="3"/>
  <c r="AW899" i="3"/>
  <c r="AX899" i="3"/>
  <c r="AY899" i="3"/>
  <c r="AN900" i="3"/>
  <c r="AM900" i="3" s="1"/>
  <c r="AO900" i="3"/>
  <c r="AP900" i="3"/>
  <c r="AQ900" i="3"/>
  <c r="AR900" i="3"/>
  <c r="AS900" i="3"/>
  <c r="AT900" i="3"/>
  <c r="AU900" i="3"/>
  <c r="AV900" i="3"/>
  <c r="AW900" i="3"/>
  <c r="AX900" i="3"/>
  <c r="AY900" i="3"/>
  <c r="AN901" i="3"/>
  <c r="AO901" i="3"/>
  <c r="AP901" i="3"/>
  <c r="AQ901" i="3"/>
  <c r="AM901" i="3" s="1"/>
  <c r="AR901" i="3"/>
  <c r="AS901" i="3"/>
  <c r="AT901" i="3"/>
  <c r="AU901" i="3"/>
  <c r="AV901" i="3"/>
  <c r="AW901" i="3"/>
  <c r="AX901" i="3"/>
  <c r="AY901" i="3"/>
  <c r="AN902" i="3"/>
  <c r="AO902" i="3"/>
  <c r="AP902" i="3"/>
  <c r="AM902" i="3" s="1"/>
  <c r="AQ902" i="3"/>
  <c r="AR902" i="3"/>
  <c r="AS902" i="3"/>
  <c r="AT902" i="3"/>
  <c r="AU902" i="3"/>
  <c r="AV902" i="3"/>
  <c r="AW902" i="3"/>
  <c r="AX902" i="3"/>
  <c r="AY902" i="3"/>
  <c r="AN903" i="3"/>
  <c r="AO903" i="3"/>
  <c r="AM903" i="3" s="1"/>
  <c r="AP903" i="3"/>
  <c r="AQ903" i="3"/>
  <c r="AR903" i="3"/>
  <c r="AS903" i="3"/>
  <c r="AT903" i="3"/>
  <c r="AU903" i="3"/>
  <c r="AV903" i="3"/>
  <c r="AW903" i="3"/>
  <c r="AX903" i="3"/>
  <c r="AY903" i="3"/>
  <c r="AN904" i="3"/>
  <c r="AM904" i="3" s="1"/>
  <c r="AO904" i="3"/>
  <c r="AP904" i="3"/>
  <c r="AQ904" i="3"/>
  <c r="AR904" i="3"/>
  <c r="AS904" i="3"/>
  <c r="AT904" i="3"/>
  <c r="AU904" i="3"/>
  <c r="AV904" i="3"/>
  <c r="AW904" i="3"/>
  <c r="AX904" i="3"/>
  <c r="AY904" i="3"/>
  <c r="AN905" i="3"/>
  <c r="AO905" i="3"/>
  <c r="AP905" i="3"/>
  <c r="AQ905" i="3"/>
  <c r="AM905" i="3" s="1"/>
  <c r="AR905" i="3"/>
  <c r="AS905" i="3"/>
  <c r="AT905" i="3"/>
  <c r="AU905" i="3"/>
  <c r="AV905" i="3"/>
  <c r="AW905" i="3"/>
  <c r="AX905" i="3"/>
  <c r="AY905" i="3"/>
  <c r="AN906" i="3"/>
  <c r="AO906" i="3"/>
  <c r="AP906" i="3"/>
  <c r="AM906" i="3" s="1"/>
  <c r="AQ906" i="3"/>
  <c r="AR906" i="3"/>
  <c r="AS906" i="3"/>
  <c r="AT906" i="3"/>
  <c r="AU906" i="3"/>
  <c r="AV906" i="3"/>
  <c r="AW906" i="3"/>
  <c r="AX906" i="3"/>
  <c r="AY906" i="3"/>
  <c r="AN907" i="3"/>
  <c r="AO907" i="3"/>
  <c r="AM907" i="3" s="1"/>
  <c r="AP907" i="3"/>
  <c r="AQ907" i="3"/>
  <c r="AR907" i="3"/>
  <c r="AS907" i="3"/>
  <c r="AT907" i="3"/>
  <c r="AU907" i="3"/>
  <c r="AV907" i="3"/>
  <c r="AW907" i="3"/>
  <c r="AX907" i="3"/>
  <c r="AY907" i="3"/>
  <c r="AN908" i="3"/>
  <c r="AM908" i="3" s="1"/>
  <c r="AO908" i="3"/>
  <c r="AP908" i="3"/>
  <c r="AQ908" i="3"/>
  <c r="AR908" i="3"/>
  <c r="AS908" i="3"/>
  <c r="AT908" i="3"/>
  <c r="AU908" i="3"/>
  <c r="AV908" i="3"/>
  <c r="AW908" i="3"/>
  <c r="AX908" i="3"/>
  <c r="AY908" i="3"/>
  <c r="AN909" i="3"/>
  <c r="AO909" i="3"/>
  <c r="AP909" i="3"/>
  <c r="AQ909" i="3"/>
  <c r="AM909" i="3" s="1"/>
  <c r="AR909" i="3"/>
  <c r="AS909" i="3"/>
  <c r="AT909" i="3"/>
  <c r="AU909" i="3"/>
  <c r="AV909" i="3"/>
  <c r="AW909" i="3"/>
  <c r="AX909" i="3"/>
  <c r="AY909" i="3"/>
  <c r="AN910" i="3"/>
  <c r="AO910" i="3"/>
  <c r="AP910" i="3"/>
  <c r="AM910" i="3" s="1"/>
  <c r="AQ910" i="3"/>
  <c r="AR910" i="3"/>
  <c r="AS910" i="3"/>
  <c r="AT910" i="3"/>
  <c r="AU910" i="3"/>
  <c r="AV910" i="3"/>
  <c r="AW910" i="3"/>
  <c r="AX910" i="3"/>
  <c r="AY910" i="3"/>
  <c r="AN911" i="3"/>
  <c r="AO911" i="3"/>
  <c r="AM911" i="3" s="1"/>
  <c r="AP911" i="3"/>
  <c r="AQ911" i="3"/>
  <c r="AR911" i="3"/>
  <c r="AS911" i="3"/>
  <c r="AT911" i="3"/>
  <c r="AU911" i="3"/>
  <c r="AV911" i="3"/>
  <c r="AW911" i="3"/>
  <c r="AX911" i="3"/>
  <c r="AY911" i="3"/>
  <c r="AN912" i="3"/>
  <c r="AM912" i="3" s="1"/>
  <c r="AO912" i="3"/>
  <c r="AP912" i="3"/>
  <c r="AQ912" i="3"/>
  <c r="AR912" i="3"/>
  <c r="AS912" i="3"/>
  <c r="AT912" i="3"/>
  <c r="AU912" i="3"/>
  <c r="AV912" i="3"/>
  <c r="AW912" i="3"/>
  <c r="AX912" i="3"/>
  <c r="AY912" i="3"/>
  <c r="AN913" i="3"/>
  <c r="AO913" i="3"/>
  <c r="AP913" i="3"/>
  <c r="AQ913" i="3"/>
  <c r="AM913" i="3" s="1"/>
  <c r="AR913" i="3"/>
  <c r="AS913" i="3"/>
  <c r="AT913" i="3"/>
  <c r="AU913" i="3"/>
  <c r="AV913" i="3"/>
  <c r="AW913" i="3"/>
  <c r="AX913" i="3"/>
  <c r="AY913" i="3"/>
  <c r="AN914" i="3"/>
  <c r="AO914" i="3"/>
  <c r="AP914" i="3"/>
  <c r="AM914" i="3" s="1"/>
  <c r="AQ914" i="3"/>
  <c r="AR914" i="3"/>
  <c r="AS914" i="3"/>
  <c r="AT914" i="3"/>
  <c r="AU914" i="3"/>
  <c r="AV914" i="3"/>
  <c r="AW914" i="3"/>
  <c r="AX914" i="3"/>
  <c r="AY914" i="3"/>
  <c r="AN915" i="3"/>
  <c r="AO915" i="3"/>
  <c r="AM915" i="3" s="1"/>
  <c r="AP915" i="3"/>
  <c r="AQ915" i="3"/>
  <c r="AR915" i="3"/>
  <c r="AS915" i="3"/>
  <c r="AT915" i="3"/>
  <c r="AU915" i="3"/>
  <c r="AV915" i="3"/>
  <c r="AW915" i="3"/>
  <c r="AX915" i="3"/>
  <c r="AY915" i="3"/>
  <c r="AN916" i="3"/>
  <c r="AM916" i="3" s="1"/>
  <c r="AO916" i="3"/>
  <c r="AP916" i="3"/>
  <c r="AQ916" i="3"/>
  <c r="AR916" i="3"/>
  <c r="AS916" i="3"/>
  <c r="AT916" i="3"/>
  <c r="AU916" i="3"/>
  <c r="AV916" i="3"/>
  <c r="AW916" i="3"/>
  <c r="AX916" i="3"/>
  <c r="AY916" i="3"/>
  <c r="AN917" i="3"/>
  <c r="AO917" i="3"/>
  <c r="AP917" i="3"/>
  <c r="AQ917" i="3"/>
  <c r="AM917" i="3" s="1"/>
  <c r="AR917" i="3"/>
  <c r="AS917" i="3"/>
  <c r="AT917" i="3"/>
  <c r="AU917" i="3"/>
  <c r="AV917" i="3"/>
  <c r="AW917" i="3"/>
  <c r="AX917" i="3"/>
  <c r="AY917" i="3"/>
  <c r="AN918" i="3"/>
  <c r="AO918" i="3"/>
  <c r="AP918" i="3"/>
  <c r="AM918" i="3" s="1"/>
  <c r="AQ918" i="3"/>
  <c r="AR918" i="3"/>
  <c r="AS918" i="3"/>
  <c r="AT918" i="3"/>
  <c r="AU918" i="3"/>
  <c r="AV918" i="3"/>
  <c r="AW918" i="3"/>
  <c r="AX918" i="3"/>
  <c r="AY918" i="3"/>
  <c r="AN919" i="3"/>
  <c r="AO919" i="3"/>
  <c r="AM919" i="3" s="1"/>
  <c r="AP919" i="3"/>
  <c r="AQ919" i="3"/>
  <c r="AR919" i="3"/>
  <c r="AS919" i="3"/>
  <c r="AT919" i="3"/>
  <c r="AU919" i="3"/>
  <c r="AV919" i="3"/>
  <c r="AW919" i="3"/>
  <c r="AX919" i="3"/>
  <c r="AY919" i="3"/>
  <c r="AN920" i="3"/>
  <c r="AM920" i="3" s="1"/>
  <c r="AO920" i="3"/>
  <c r="AP920" i="3"/>
  <c r="AQ920" i="3"/>
  <c r="AR920" i="3"/>
  <c r="AS920" i="3"/>
  <c r="AT920" i="3"/>
  <c r="AU920" i="3"/>
  <c r="AV920" i="3"/>
  <c r="AW920" i="3"/>
  <c r="AX920" i="3"/>
  <c r="AY920" i="3"/>
  <c r="AN921" i="3"/>
  <c r="AO921" i="3"/>
  <c r="AP921" i="3"/>
  <c r="AQ921" i="3"/>
  <c r="AM921" i="3" s="1"/>
  <c r="AR921" i="3"/>
  <c r="AS921" i="3"/>
  <c r="AT921" i="3"/>
  <c r="AU921" i="3"/>
  <c r="AV921" i="3"/>
  <c r="AW921" i="3"/>
  <c r="AX921" i="3"/>
  <c r="AY921" i="3"/>
  <c r="AN922" i="3"/>
  <c r="AO922" i="3"/>
  <c r="AP922" i="3"/>
  <c r="AM922" i="3" s="1"/>
  <c r="AQ922" i="3"/>
  <c r="AR922" i="3"/>
  <c r="AS922" i="3"/>
  <c r="AT922" i="3"/>
  <c r="AU922" i="3"/>
  <c r="AV922" i="3"/>
  <c r="AW922" i="3"/>
  <c r="AX922" i="3"/>
  <c r="AY922" i="3"/>
  <c r="AN923" i="3"/>
  <c r="AO923" i="3"/>
  <c r="AM923" i="3" s="1"/>
  <c r="AP923" i="3"/>
  <c r="AQ923" i="3"/>
  <c r="AR923" i="3"/>
  <c r="AS923" i="3"/>
  <c r="AT923" i="3"/>
  <c r="AU923" i="3"/>
  <c r="AV923" i="3"/>
  <c r="AW923" i="3"/>
  <c r="AX923" i="3"/>
  <c r="AY923" i="3"/>
  <c r="AN924" i="3"/>
  <c r="AM924" i="3" s="1"/>
  <c r="AO924" i="3"/>
  <c r="AP924" i="3"/>
  <c r="AQ924" i="3"/>
  <c r="AR924" i="3"/>
  <c r="AS924" i="3"/>
  <c r="AT924" i="3"/>
  <c r="AU924" i="3"/>
  <c r="AV924" i="3"/>
  <c r="AW924" i="3"/>
  <c r="AX924" i="3"/>
  <c r="AY924" i="3"/>
  <c r="AN925" i="3"/>
  <c r="AO925" i="3"/>
  <c r="AP925" i="3"/>
  <c r="AQ925" i="3"/>
  <c r="AM925" i="3" s="1"/>
  <c r="AR925" i="3"/>
  <c r="AS925" i="3"/>
  <c r="AT925" i="3"/>
  <c r="AU925" i="3"/>
  <c r="AV925" i="3"/>
  <c r="AW925" i="3"/>
  <c r="AX925" i="3"/>
  <c r="AY925" i="3"/>
  <c r="AN926" i="3"/>
  <c r="AO926" i="3"/>
  <c r="AP926" i="3"/>
  <c r="AM926" i="3" s="1"/>
  <c r="AQ926" i="3"/>
  <c r="AR926" i="3"/>
  <c r="AS926" i="3"/>
  <c r="AT926" i="3"/>
  <c r="AU926" i="3"/>
  <c r="AV926" i="3"/>
  <c r="AW926" i="3"/>
  <c r="AX926" i="3"/>
  <c r="AY926" i="3"/>
  <c r="AN927" i="3"/>
  <c r="AO927" i="3"/>
  <c r="AM927" i="3" s="1"/>
  <c r="AP927" i="3"/>
  <c r="AQ927" i="3"/>
  <c r="AR927" i="3"/>
  <c r="AS927" i="3"/>
  <c r="AT927" i="3"/>
  <c r="AU927" i="3"/>
  <c r="AV927" i="3"/>
  <c r="AW927" i="3"/>
  <c r="AX927" i="3"/>
  <c r="AY927" i="3"/>
  <c r="AN928" i="3"/>
  <c r="AM928" i="3" s="1"/>
  <c r="AO928" i="3"/>
  <c r="AP928" i="3"/>
  <c r="AQ928" i="3"/>
  <c r="AR928" i="3"/>
  <c r="AS928" i="3"/>
  <c r="AT928" i="3"/>
  <c r="AU928" i="3"/>
  <c r="AV928" i="3"/>
  <c r="AW928" i="3"/>
  <c r="AX928" i="3"/>
  <c r="AY928" i="3"/>
  <c r="AN929" i="3"/>
  <c r="AO929" i="3"/>
  <c r="AP929" i="3"/>
  <c r="AQ929" i="3"/>
  <c r="AM929" i="3" s="1"/>
  <c r="AR929" i="3"/>
  <c r="AS929" i="3"/>
  <c r="AT929" i="3"/>
  <c r="AU929" i="3"/>
  <c r="AV929" i="3"/>
  <c r="AW929" i="3"/>
  <c r="AX929" i="3"/>
  <c r="AY929" i="3"/>
  <c r="AN930" i="3"/>
  <c r="AO930" i="3"/>
  <c r="AP930" i="3"/>
  <c r="AM930" i="3" s="1"/>
  <c r="AQ930" i="3"/>
  <c r="AR930" i="3"/>
  <c r="AS930" i="3"/>
  <c r="AT930" i="3"/>
  <c r="AU930" i="3"/>
  <c r="AV930" i="3"/>
  <c r="AW930" i="3"/>
  <c r="AX930" i="3"/>
  <c r="AY930" i="3"/>
  <c r="AN931" i="3"/>
  <c r="AO931" i="3"/>
  <c r="AM931" i="3" s="1"/>
  <c r="AP931" i="3"/>
  <c r="AQ931" i="3"/>
  <c r="AR931" i="3"/>
  <c r="AS931" i="3"/>
  <c r="AT931" i="3"/>
  <c r="AU931" i="3"/>
  <c r="AV931" i="3"/>
  <c r="AW931" i="3"/>
  <c r="AX931" i="3"/>
  <c r="AY931" i="3"/>
  <c r="AN932" i="3"/>
  <c r="AM932" i="3" s="1"/>
  <c r="AO932" i="3"/>
  <c r="AP932" i="3"/>
  <c r="AQ932" i="3"/>
  <c r="AR932" i="3"/>
  <c r="AS932" i="3"/>
  <c r="AT932" i="3"/>
  <c r="AU932" i="3"/>
  <c r="AV932" i="3"/>
  <c r="AW932" i="3"/>
  <c r="AX932" i="3"/>
  <c r="AY932" i="3"/>
  <c r="AN933" i="3"/>
  <c r="AO933" i="3"/>
  <c r="AP933" i="3"/>
  <c r="AQ933" i="3"/>
  <c r="AM933" i="3" s="1"/>
  <c r="AR933" i="3"/>
  <c r="AS933" i="3"/>
  <c r="AT933" i="3"/>
  <c r="AU933" i="3"/>
  <c r="AV933" i="3"/>
  <c r="AW933" i="3"/>
  <c r="AX933" i="3"/>
  <c r="AY933" i="3"/>
  <c r="AN934" i="3"/>
  <c r="AO934" i="3"/>
  <c r="AP934" i="3"/>
  <c r="AM934" i="3" s="1"/>
  <c r="AQ934" i="3"/>
  <c r="AR934" i="3"/>
  <c r="AS934" i="3"/>
  <c r="AT934" i="3"/>
  <c r="AU934" i="3"/>
  <c r="AV934" i="3"/>
  <c r="AW934" i="3"/>
  <c r="AX934" i="3"/>
  <c r="AY934" i="3"/>
  <c r="AN935" i="3"/>
  <c r="AO935" i="3"/>
  <c r="AM935" i="3" s="1"/>
  <c r="AP935" i="3"/>
  <c r="AQ935" i="3"/>
  <c r="AR935" i="3"/>
  <c r="AS935" i="3"/>
  <c r="AT935" i="3"/>
  <c r="AU935" i="3"/>
  <c r="AV935" i="3"/>
  <c r="AW935" i="3"/>
  <c r="AX935" i="3"/>
  <c r="AY935" i="3"/>
  <c r="AN936" i="3"/>
  <c r="AM936" i="3" s="1"/>
  <c r="AO936" i="3"/>
  <c r="AP936" i="3"/>
  <c r="AQ936" i="3"/>
  <c r="AR936" i="3"/>
  <c r="AS936" i="3"/>
  <c r="AT936" i="3"/>
  <c r="AU936" i="3"/>
  <c r="AV936" i="3"/>
  <c r="AW936" i="3"/>
  <c r="AX936" i="3"/>
  <c r="AY936" i="3"/>
  <c r="AN937" i="3"/>
  <c r="AO937" i="3"/>
  <c r="AP937" i="3"/>
  <c r="AQ937" i="3"/>
  <c r="AM937" i="3" s="1"/>
  <c r="AR937" i="3"/>
  <c r="AS937" i="3"/>
  <c r="AT937" i="3"/>
  <c r="AU937" i="3"/>
  <c r="AV937" i="3"/>
  <c r="AW937" i="3"/>
  <c r="AX937" i="3"/>
  <c r="AY937" i="3"/>
  <c r="AN938" i="3"/>
  <c r="AO938" i="3"/>
  <c r="AP938" i="3"/>
  <c r="AM938" i="3" s="1"/>
  <c r="AQ938" i="3"/>
  <c r="AR938" i="3"/>
  <c r="AS938" i="3"/>
  <c r="AT938" i="3"/>
  <c r="AU938" i="3"/>
  <c r="AV938" i="3"/>
  <c r="AW938" i="3"/>
  <c r="AX938" i="3"/>
  <c r="AY938" i="3"/>
  <c r="AN939" i="3"/>
  <c r="AO939" i="3"/>
  <c r="AM939" i="3" s="1"/>
  <c r="AP939" i="3"/>
  <c r="AQ939" i="3"/>
  <c r="AR939" i="3"/>
  <c r="AS939" i="3"/>
  <c r="AT939" i="3"/>
  <c r="AU939" i="3"/>
  <c r="AV939" i="3"/>
  <c r="AW939" i="3"/>
  <c r="AX939" i="3"/>
  <c r="AY939" i="3"/>
  <c r="AN940" i="3"/>
  <c r="AM940" i="3" s="1"/>
  <c r="AO940" i="3"/>
  <c r="AP940" i="3"/>
  <c r="AQ940" i="3"/>
  <c r="AR940" i="3"/>
  <c r="AS940" i="3"/>
  <c r="AT940" i="3"/>
  <c r="AU940" i="3"/>
  <c r="AV940" i="3"/>
  <c r="AW940" i="3"/>
  <c r="AX940" i="3"/>
  <c r="AY940" i="3"/>
  <c r="AN941" i="3"/>
  <c r="AO941" i="3"/>
  <c r="AP941" i="3"/>
  <c r="AQ941" i="3"/>
  <c r="AM941" i="3" s="1"/>
  <c r="AR941" i="3"/>
  <c r="AS941" i="3"/>
  <c r="AT941" i="3"/>
  <c r="AU941" i="3"/>
  <c r="AV941" i="3"/>
  <c r="AW941" i="3"/>
  <c r="AX941" i="3"/>
  <c r="AY941" i="3"/>
  <c r="AN942" i="3"/>
  <c r="AO942" i="3"/>
  <c r="AP942" i="3"/>
  <c r="AM942" i="3" s="1"/>
  <c r="AQ942" i="3"/>
  <c r="AR942" i="3"/>
  <c r="AS942" i="3"/>
  <c r="AT942" i="3"/>
  <c r="AU942" i="3"/>
  <c r="AV942" i="3"/>
  <c r="AW942" i="3"/>
  <c r="AX942" i="3"/>
  <c r="AY942" i="3"/>
  <c r="AN943" i="3"/>
  <c r="AO943" i="3"/>
  <c r="AM943" i="3" s="1"/>
  <c r="AP943" i="3"/>
  <c r="AQ943" i="3"/>
  <c r="AR943" i="3"/>
  <c r="AS943" i="3"/>
  <c r="AT943" i="3"/>
  <c r="AU943" i="3"/>
  <c r="AV943" i="3"/>
  <c r="AW943" i="3"/>
  <c r="AX943" i="3"/>
  <c r="AY943" i="3"/>
  <c r="AN944" i="3"/>
  <c r="AM944" i="3" s="1"/>
  <c r="AO944" i="3"/>
  <c r="AP944" i="3"/>
  <c r="AQ944" i="3"/>
  <c r="AR944" i="3"/>
  <c r="AS944" i="3"/>
  <c r="AT944" i="3"/>
  <c r="AU944" i="3"/>
  <c r="AV944" i="3"/>
  <c r="AW944" i="3"/>
  <c r="AX944" i="3"/>
  <c r="AY944" i="3"/>
  <c r="AN945" i="3"/>
  <c r="AO945" i="3"/>
  <c r="AP945" i="3"/>
  <c r="AQ945" i="3"/>
  <c r="AM945" i="3" s="1"/>
  <c r="AR945" i="3"/>
  <c r="AS945" i="3"/>
  <c r="AT945" i="3"/>
  <c r="AU945" i="3"/>
  <c r="AV945" i="3"/>
  <c r="AW945" i="3"/>
  <c r="AX945" i="3"/>
  <c r="AY945" i="3"/>
  <c r="AN946" i="3"/>
  <c r="AO946" i="3"/>
  <c r="AP946" i="3"/>
  <c r="AM946" i="3" s="1"/>
  <c r="AQ946" i="3"/>
  <c r="AR946" i="3"/>
  <c r="AS946" i="3"/>
  <c r="AT946" i="3"/>
  <c r="AU946" i="3"/>
  <c r="AV946" i="3"/>
  <c r="AW946" i="3"/>
  <c r="AX946" i="3"/>
  <c r="AY946" i="3"/>
  <c r="AN947" i="3"/>
  <c r="AO947" i="3"/>
  <c r="AM947" i="3" s="1"/>
  <c r="AP947" i="3"/>
  <c r="AQ947" i="3"/>
  <c r="AR947" i="3"/>
  <c r="AS947" i="3"/>
  <c r="AT947" i="3"/>
  <c r="AU947" i="3"/>
  <c r="AV947" i="3"/>
  <c r="AW947" i="3"/>
  <c r="AX947" i="3"/>
  <c r="AY947" i="3"/>
  <c r="AN948" i="3"/>
  <c r="AM948" i="3" s="1"/>
  <c r="AO948" i="3"/>
  <c r="AP948" i="3"/>
  <c r="AQ948" i="3"/>
  <c r="AR948" i="3"/>
  <c r="AS948" i="3"/>
  <c r="AT948" i="3"/>
  <c r="AU948" i="3"/>
  <c r="AV948" i="3"/>
  <c r="AW948" i="3"/>
  <c r="AX948" i="3"/>
  <c r="AY948" i="3"/>
  <c r="AN949" i="3"/>
  <c r="AO949" i="3"/>
  <c r="AP949" i="3"/>
  <c r="AQ949" i="3"/>
  <c r="AM949" i="3" s="1"/>
  <c r="AR949" i="3"/>
  <c r="AS949" i="3"/>
  <c r="AT949" i="3"/>
  <c r="AU949" i="3"/>
  <c r="AV949" i="3"/>
  <c r="AW949" i="3"/>
  <c r="AX949" i="3"/>
  <c r="AY949" i="3"/>
  <c r="AN950" i="3"/>
  <c r="AO950" i="3"/>
  <c r="AP950" i="3"/>
  <c r="AM950" i="3" s="1"/>
  <c r="AQ950" i="3"/>
  <c r="AR950" i="3"/>
  <c r="AS950" i="3"/>
  <c r="AT950" i="3"/>
  <c r="AU950" i="3"/>
  <c r="AV950" i="3"/>
  <c r="AW950" i="3"/>
  <c r="AX950" i="3"/>
  <c r="AY950" i="3"/>
  <c r="AN951" i="3"/>
  <c r="AO951" i="3"/>
  <c r="AM951" i="3" s="1"/>
  <c r="AP951" i="3"/>
  <c r="AQ951" i="3"/>
  <c r="AR951" i="3"/>
  <c r="AS951" i="3"/>
  <c r="AT951" i="3"/>
  <c r="AU951" i="3"/>
  <c r="AV951" i="3"/>
  <c r="AW951" i="3"/>
  <c r="AX951" i="3"/>
  <c r="AY951" i="3"/>
  <c r="AN952" i="3"/>
  <c r="AM952" i="3" s="1"/>
  <c r="AO952" i="3"/>
  <c r="AP952" i="3"/>
  <c r="AQ952" i="3"/>
  <c r="AR952" i="3"/>
  <c r="AS952" i="3"/>
  <c r="AT952" i="3"/>
  <c r="AU952" i="3"/>
  <c r="AV952" i="3"/>
  <c r="AW952" i="3"/>
  <c r="AX952" i="3"/>
  <c r="AY952" i="3"/>
  <c r="AN953" i="3"/>
  <c r="AO953" i="3"/>
  <c r="AP953" i="3"/>
  <c r="AQ953" i="3"/>
  <c r="AM953" i="3" s="1"/>
  <c r="AR953" i="3"/>
  <c r="AS953" i="3"/>
  <c r="AT953" i="3"/>
  <c r="AU953" i="3"/>
  <c r="AV953" i="3"/>
  <c r="AW953" i="3"/>
  <c r="AX953" i="3"/>
  <c r="AY953" i="3"/>
  <c r="AN954" i="3"/>
  <c r="AO954" i="3"/>
  <c r="AP954" i="3"/>
  <c r="AM954" i="3" s="1"/>
  <c r="AQ954" i="3"/>
  <c r="AR954" i="3"/>
  <c r="AS954" i="3"/>
  <c r="AT954" i="3"/>
  <c r="AU954" i="3"/>
  <c r="AV954" i="3"/>
  <c r="AW954" i="3"/>
  <c r="AX954" i="3"/>
  <c r="AY954" i="3"/>
  <c r="AN955" i="3"/>
  <c r="AO955" i="3"/>
  <c r="AM955" i="3" s="1"/>
  <c r="AP955" i="3"/>
  <c r="AQ955" i="3"/>
  <c r="AR955" i="3"/>
  <c r="AS955" i="3"/>
  <c r="AT955" i="3"/>
  <c r="AU955" i="3"/>
  <c r="AV955" i="3"/>
  <c r="AW955" i="3"/>
  <c r="AX955" i="3"/>
  <c r="AY955" i="3"/>
  <c r="AN956" i="3"/>
  <c r="AM956" i="3" s="1"/>
  <c r="AO956" i="3"/>
  <c r="AP956" i="3"/>
  <c r="AQ956" i="3"/>
  <c r="AR956" i="3"/>
  <c r="AS956" i="3"/>
  <c r="AT956" i="3"/>
  <c r="AU956" i="3"/>
  <c r="AV956" i="3"/>
  <c r="AW956" i="3"/>
  <c r="AX956" i="3"/>
  <c r="AY956" i="3"/>
  <c r="AN957" i="3"/>
  <c r="AO957" i="3"/>
  <c r="AP957" i="3"/>
  <c r="AQ957" i="3"/>
  <c r="AM957" i="3" s="1"/>
  <c r="AR957" i="3"/>
  <c r="AS957" i="3"/>
  <c r="AT957" i="3"/>
  <c r="AU957" i="3"/>
  <c r="AV957" i="3"/>
  <c r="AW957" i="3"/>
  <c r="AX957" i="3"/>
  <c r="AY957" i="3"/>
  <c r="AN958" i="3"/>
  <c r="AO958" i="3"/>
  <c r="AP958" i="3"/>
  <c r="AM958" i="3" s="1"/>
  <c r="AQ958" i="3"/>
  <c r="AR958" i="3"/>
  <c r="AS958" i="3"/>
  <c r="AT958" i="3"/>
  <c r="AU958" i="3"/>
  <c r="AV958" i="3"/>
  <c r="AW958" i="3"/>
  <c r="AX958" i="3"/>
  <c r="AY958" i="3"/>
  <c r="AN959" i="3"/>
  <c r="AO959" i="3"/>
  <c r="AM959" i="3" s="1"/>
  <c r="AP959" i="3"/>
  <c r="AQ959" i="3"/>
  <c r="AR959" i="3"/>
  <c r="AS959" i="3"/>
  <c r="AT959" i="3"/>
  <c r="AU959" i="3"/>
  <c r="AV959" i="3"/>
  <c r="AW959" i="3"/>
  <c r="AX959" i="3"/>
  <c r="AY959" i="3"/>
  <c r="AN960" i="3"/>
  <c r="AM960" i="3" s="1"/>
  <c r="AO960" i="3"/>
  <c r="AP960" i="3"/>
  <c r="AQ960" i="3"/>
  <c r="AR960" i="3"/>
  <c r="AS960" i="3"/>
  <c r="AT960" i="3"/>
  <c r="AU960" i="3"/>
  <c r="AV960" i="3"/>
  <c r="AW960" i="3"/>
  <c r="AX960" i="3"/>
  <c r="AY960" i="3"/>
  <c r="AN961" i="3"/>
  <c r="AO961" i="3"/>
  <c r="AP961" i="3"/>
  <c r="AQ961" i="3"/>
  <c r="AM961" i="3" s="1"/>
  <c r="AR961" i="3"/>
  <c r="AS961" i="3"/>
  <c r="AT961" i="3"/>
  <c r="AU961" i="3"/>
  <c r="AV961" i="3"/>
  <c r="AW961" i="3"/>
  <c r="AX961" i="3"/>
  <c r="AY961" i="3"/>
  <c r="AN962" i="3"/>
  <c r="AO962" i="3"/>
  <c r="AP962" i="3"/>
  <c r="AM962" i="3" s="1"/>
  <c r="AQ962" i="3"/>
  <c r="AR962" i="3"/>
  <c r="AS962" i="3"/>
  <c r="AT962" i="3"/>
  <c r="AU962" i="3"/>
  <c r="AV962" i="3"/>
  <c r="AW962" i="3"/>
  <c r="AX962" i="3"/>
  <c r="AY962" i="3"/>
  <c r="AN963" i="3"/>
  <c r="AO963" i="3"/>
  <c r="AM963" i="3" s="1"/>
  <c r="AP963" i="3"/>
  <c r="AQ963" i="3"/>
  <c r="AR963" i="3"/>
  <c r="AS963" i="3"/>
  <c r="AT963" i="3"/>
  <c r="AU963" i="3"/>
  <c r="AV963" i="3"/>
  <c r="AW963" i="3"/>
  <c r="AX963" i="3"/>
  <c r="AY963" i="3"/>
  <c r="AN964" i="3"/>
  <c r="AM964" i="3" s="1"/>
  <c r="AO964" i="3"/>
  <c r="AP964" i="3"/>
  <c r="AQ964" i="3"/>
  <c r="AR964" i="3"/>
  <c r="AS964" i="3"/>
  <c r="AT964" i="3"/>
  <c r="AU964" i="3"/>
  <c r="AV964" i="3"/>
  <c r="AW964" i="3"/>
  <c r="AX964" i="3"/>
  <c r="AY964" i="3"/>
  <c r="AN965" i="3"/>
  <c r="AO965" i="3"/>
  <c r="AP965" i="3"/>
  <c r="AQ965" i="3"/>
  <c r="AM965" i="3" s="1"/>
  <c r="AR965" i="3"/>
  <c r="AS965" i="3"/>
  <c r="AT965" i="3"/>
  <c r="AU965" i="3"/>
  <c r="AV965" i="3"/>
  <c r="AW965" i="3"/>
  <c r="AX965" i="3"/>
  <c r="AY965" i="3"/>
  <c r="AN966" i="3"/>
  <c r="AO966" i="3"/>
  <c r="AP966" i="3"/>
  <c r="AM966" i="3" s="1"/>
  <c r="AQ966" i="3"/>
  <c r="AR966" i="3"/>
  <c r="AS966" i="3"/>
  <c r="AT966" i="3"/>
  <c r="AU966" i="3"/>
  <c r="AV966" i="3"/>
  <c r="AW966" i="3"/>
  <c r="AX966" i="3"/>
  <c r="AY966" i="3"/>
  <c r="AN967" i="3"/>
  <c r="AO967" i="3"/>
  <c r="AM967" i="3" s="1"/>
  <c r="AP967" i="3"/>
  <c r="AQ967" i="3"/>
  <c r="AR967" i="3"/>
  <c r="AS967" i="3"/>
  <c r="AT967" i="3"/>
  <c r="AU967" i="3"/>
  <c r="AV967" i="3"/>
  <c r="AW967" i="3"/>
  <c r="AX967" i="3"/>
  <c r="AY967" i="3"/>
  <c r="AN968" i="3"/>
  <c r="AM968" i="3" s="1"/>
  <c r="AO968" i="3"/>
  <c r="AP968" i="3"/>
  <c r="AQ968" i="3"/>
  <c r="AR968" i="3"/>
  <c r="AS968" i="3"/>
  <c r="AT968" i="3"/>
  <c r="AU968" i="3"/>
  <c r="AV968" i="3"/>
  <c r="AW968" i="3"/>
  <c r="AX968" i="3"/>
  <c r="AY968" i="3"/>
  <c r="AN969" i="3"/>
  <c r="AO969" i="3"/>
  <c r="AP969" i="3"/>
  <c r="AQ969" i="3"/>
  <c r="AM969" i="3" s="1"/>
  <c r="AR969" i="3"/>
  <c r="AS969" i="3"/>
  <c r="AT969" i="3"/>
  <c r="AU969" i="3"/>
  <c r="AV969" i="3"/>
  <c r="AW969" i="3"/>
  <c r="AX969" i="3"/>
  <c r="AY969" i="3"/>
  <c r="AN970" i="3"/>
  <c r="AO970" i="3"/>
  <c r="AP970" i="3"/>
  <c r="AM970" i="3" s="1"/>
  <c r="AQ970" i="3"/>
  <c r="AR970" i="3"/>
  <c r="AS970" i="3"/>
  <c r="AT970" i="3"/>
  <c r="AU970" i="3"/>
  <c r="AV970" i="3"/>
  <c r="AW970" i="3"/>
  <c r="AX970" i="3"/>
  <c r="AY970" i="3"/>
  <c r="AN971" i="3"/>
  <c r="AO971" i="3"/>
  <c r="AM971" i="3" s="1"/>
  <c r="AP971" i="3"/>
  <c r="AQ971" i="3"/>
  <c r="AR971" i="3"/>
  <c r="AS971" i="3"/>
  <c r="AT971" i="3"/>
  <c r="AU971" i="3"/>
  <c r="AV971" i="3"/>
  <c r="AW971" i="3"/>
  <c r="AX971" i="3"/>
  <c r="AY971" i="3"/>
  <c r="AN972" i="3"/>
  <c r="AM972" i="3" s="1"/>
  <c r="AO972" i="3"/>
  <c r="AP972" i="3"/>
  <c r="AQ972" i="3"/>
  <c r="AR972" i="3"/>
  <c r="AS972" i="3"/>
  <c r="AT972" i="3"/>
  <c r="AU972" i="3"/>
  <c r="AV972" i="3"/>
  <c r="AW972" i="3"/>
  <c r="AX972" i="3"/>
  <c r="AY972" i="3"/>
  <c r="AF12" i="4"/>
  <c r="AE12" i="4" s="1"/>
  <c r="AG12" i="4"/>
  <c r="AH12" i="4"/>
  <c r="AI12" i="4"/>
  <c r="AJ12" i="4"/>
  <c r="AK12" i="4"/>
  <c r="AF13" i="4"/>
  <c r="AE13" i="4" s="1"/>
  <c r="AG13" i="4"/>
  <c r="AH13" i="4"/>
  <c r="AI13" i="4"/>
  <c r="AJ13" i="4"/>
  <c r="AK13" i="4"/>
  <c r="AF14" i="4"/>
  <c r="AE14" i="4" s="1"/>
  <c r="AG14" i="4"/>
  <c r="AH14" i="4"/>
  <c r="AI14" i="4"/>
  <c r="AJ14" i="4"/>
  <c r="AK14" i="4"/>
  <c r="AF15" i="4"/>
  <c r="AG15" i="4"/>
  <c r="AH15" i="4"/>
  <c r="AI15" i="4"/>
  <c r="AE15" i="4" s="1"/>
  <c r="AJ15" i="4"/>
  <c r="AK15" i="4"/>
  <c r="AF16" i="4"/>
  <c r="AE16" i="4" s="1"/>
  <c r="AG16" i="4"/>
  <c r="AH16" i="4"/>
  <c r="AI16" i="4"/>
  <c r="AJ16" i="4"/>
  <c r="AK16" i="4"/>
  <c r="AF17" i="4"/>
  <c r="AE17" i="4" s="1"/>
  <c r="AG17" i="4"/>
  <c r="AH17" i="4"/>
  <c r="AI17" i="4"/>
  <c r="AJ17" i="4"/>
  <c r="AK17" i="4"/>
  <c r="AF18" i="4"/>
  <c r="AE18" i="4" s="1"/>
  <c r="AG18" i="4"/>
  <c r="AH18" i="4"/>
  <c r="AI18" i="4"/>
  <c r="AJ18" i="4"/>
  <c r="AK18" i="4"/>
  <c r="AF19" i="4"/>
  <c r="AG19" i="4"/>
  <c r="AH19" i="4"/>
  <c r="AI19" i="4"/>
  <c r="AE19" i="4" s="1"/>
  <c r="AJ19" i="4"/>
  <c r="AK19" i="4"/>
  <c r="AF20" i="4"/>
  <c r="AE20" i="4" s="1"/>
  <c r="AG20" i="4"/>
  <c r="AH20" i="4"/>
  <c r="AI20" i="4"/>
  <c r="AJ20" i="4"/>
  <c r="AK20" i="4"/>
  <c r="AF21" i="4"/>
  <c r="AE21" i="4" s="1"/>
  <c r="AG21" i="4"/>
  <c r="AH21" i="4"/>
  <c r="AI21" i="4"/>
  <c r="AJ21" i="4"/>
  <c r="AK21" i="4"/>
  <c r="AF22" i="4"/>
  <c r="AE22" i="4" s="1"/>
  <c r="AG22" i="4"/>
  <c r="AH22" i="4"/>
  <c r="AI22" i="4"/>
  <c r="AJ22" i="4"/>
  <c r="AK22" i="4"/>
  <c r="AF23" i="4"/>
  <c r="AG23" i="4"/>
  <c r="AH23" i="4"/>
  <c r="AI23" i="4"/>
  <c r="AE23" i="4" s="1"/>
  <c r="AJ23" i="4"/>
  <c r="AK23" i="4"/>
  <c r="AF24" i="4"/>
  <c r="AE24" i="4" s="1"/>
  <c r="AG24" i="4"/>
  <c r="AH24" i="4"/>
  <c r="AI24" i="4"/>
  <c r="AJ24" i="4"/>
  <c r="AK24" i="4"/>
  <c r="AF25" i="4"/>
  <c r="AE25" i="4" s="1"/>
  <c r="AG25" i="4"/>
  <c r="AH25" i="4"/>
  <c r="AI25" i="4"/>
  <c r="AJ25" i="4"/>
  <c r="AK25" i="4"/>
  <c r="AF26" i="4"/>
  <c r="AE26" i="4" s="1"/>
  <c r="AG26" i="4"/>
  <c r="AH26" i="4"/>
  <c r="AI26" i="4"/>
  <c r="AJ26" i="4"/>
  <c r="AK26" i="4"/>
  <c r="AF27" i="4"/>
  <c r="AG27" i="4"/>
  <c r="AH27" i="4"/>
  <c r="AI27" i="4"/>
  <c r="AE27" i="4" s="1"/>
  <c r="AJ27" i="4"/>
  <c r="AK27" i="4"/>
  <c r="AF28" i="4"/>
  <c r="AE28" i="4" s="1"/>
  <c r="AG28" i="4"/>
  <c r="AH28" i="4"/>
  <c r="AI28" i="4"/>
  <c r="AJ28" i="4"/>
  <c r="AK28" i="4"/>
  <c r="AF29" i="4"/>
  <c r="AE29" i="4" s="1"/>
  <c r="AG29" i="4"/>
  <c r="AH29" i="4"/>
  <c r="AI29" i="4"/>
  <c r="AJ29" i="4"/>
  <c r="AK29" i="4"/>
  <c r="AF30" i="4"/>
  <c r="AE30" i="4" s="1"/>
  <c r="AG30" i="4"/>
  <c r="AH30" i="4"/>
  <c r="AI30" i="4"/>
  <c r="AJ30" i="4"/>
  <c r="AK30" i="4"/>
  <c r="AF31" i="4"/>
  <c r="AG31" i="4"/>
  <c r="AH31" i="4"/>
  <c r="AI31" i="4"/>
  <c r="AE31" i="4" s="1"/>
  <c r="AJ31" i="4"/>
  <c r="AK31" i="4"/>
  <c r="AF32" i="4"/>
  <c r="AE32" i="4" s="1"/>
  <c r="AG32" i="4"/>
  <c r="AH32" i="4"/>
  <c r="AI32" i="4"/>
  <c r="AJ32" i="4"/>
  <c r="AK32" i="4"/>
  <c r="AF33" i="4"/>
  <c r="AE33" i="4" s="1"/>
  <c r="AG33" i="4"/>
  <c r="AH33" i="4"/>
  <c r="AI33" i="4"/>
  <c r="AJ33" i="4"/>
  <c r="AK33" i="4"/>
  <c r="AF34" i="4"/>
  <c r="AG34" i="4"/>
  <c r="AE34" i="4" s="1"/>
  <c r="AH34" i="4"/>
  <c r="AI34" i="4"/>
  <c r="AJ34" i="4"/>
  <c r="AK34" i="4"/>
  <c r="AF35" i="4"/>
  <c r="AG35" i="4"/>
  <c r="AH35" i="4"/>
  <c r="AI35" i="4"/>
  <c r="AE35" i="4" s="1"/>
  <c r="AJ35" i="4"/>
  <c r="AK35" i="4"/>
  <c r="AF36" i="4"/>
  <c r="AE36" i="4" s="1"/>
  <c r="AG36" i="4"/>
  <c r="AH36" i="4"/>
  <c r="AI36" i="4"/>
  <c r="AJ36" i="4"/>
  <c r="AK36" i="4"/>
  <c r="AF37" i="4"/>
  <c r="AE37" i="4" s="1"/>
  <c r="AG37" i="4"/>
  <c r="AH37" i="4"/>
  <c r="AI37" i="4"/>
  <c r="AJ37" i="4"/>
  <c r="AK37" i="4"/>
  <c r="AF38" i="4"/>
  <c r="AG38" i="4"/>
  <c r="AE38" i="4" s="1"/>
  <c r="AH38" i="4"/>
  <c r="AI38" i="4"/>
  <c r="AJ38" i="4"/>
  <c r="AK38" i="4"/>
  <c r="AF39" i="4"/>
  <c r="AG39" i="4"/>
  <c r="AH39" i="4"/>
  <c r="AI39" i="4"/>
  <c r="AE39" i="4" s="1"/>
  <c r="AJ39" i="4"/>
  <c r="AK39" i="4"/>
  <c r="AF40" i="4"/>
  <c r="AE40" i="4" s="1"/>
  <c r="AG40" i="4"/>
  <c r="AH40" i="4"/>
  <c r="AI40" i="4"/>
  <c r="AJ40" i="4"/>
  <c r="AK40" i="4"/>
  <c r="AF41" i="4"/>
  <c r="AE41" i="4" s="1"/>
  <c r="AG41" i="4"/>
  <c r="AH41" i="4"/>
  <c r="AI41" i="4"/>
  <c r="AJ41" i="4"/>
  <c r="AK41" i="4"/>
  <c r="AF42" i="4"/>
  <c r="AG42" i="4"/>
  <c r="AE42" i="4" s="1"/>
  <c r="AH42" i="4"/>
  <c r="AI42" i="4"/>
  <c r="AJ42" i="4"/>
  <c r="AK42" i="4"/>
  <c r="AF43" i="4"/>
  <c r="AG43" i="4"/>
  <c r="AH43" i="4"/>
  <c r="AI43" i="4"/>
  <c r="AE43" i="4" s="1"/>
  <c r="AJ43" i="4"/>
  <c r="AK43" i="4"/>
  <c r="AF44" i="4"/>
  <c r="AE44" i="4" s="1"/>
  <c r="AG44" i="4"/>
  <c r="AH44" i="4"/>
  <c r="AI44" i="4"/>
  <c r="AJ44" i="4"/>
  <c r="AK44" i="4"/>
  <c r="AF45" i="4"/>
  <c r="AE45" i="4" s="1"/>
  <c r="AG45" i="4"/>
  <c r="AH45" i="4"/>
  <c r="AI45" i="4"/>
  <c r="AJ45" i="4"/>
  <c r="AK45" i="4"/>
  <c r="AF46" i="4"/>
  <c r="AE46" i="4" s="1"/>
  <c r="AG46" i="4"/>
  <c r="AH46" i="4"/>
  <c r="AI46" i="4"/>
  <c r="AJ46" i="4"/>
  <c r="AK46" i="4"/>
  <c r="AF47" i="4"/>
  <c r="AG47" i="4"/>
  <c r="AH47" i="4"/>
  <c r="AI47" i="4"/>
  <c r="AE47" i="4" s="1"/>
  <c r="AJ47" i="4"/>
  <c r="AK47" i="4"/>
  <c r="AF48" i="4"/>
  <c r="AE48" i="4" s="1"/>
  <c r="AG48" i="4"/>
  <c r="AH48" i="4"/>
  <c r="AI48" i="4"/>
  <c r="AJ48" i="4"/>
  <c r="AK48" i="4"/>
  <c r="AF49" i="4"/>
  <c r="AE49" i="4" s="1"/>
  <c r="AG49" i="4"/>
  <c r="AH49" i="4"/>
  <c r="AI49" i="4"/>
  <c r="AJ49" i="4"/>
  <c r="AK49" i="4"/>
  <c r="AF50" i="4"/>
  <c r="AE50" i="4" s="1"/>
  <c r="AG50" i="4"/>
  <c r="AH50" i="4"/>
  <c r="AI50" i="4"/>
  <c r="AJ50" i="4"/>
  <c r="AK50" i="4"/>
  <c r="AF51" i="4"/>
  <c r="AG51" i="4"/>
  <c r="AH51" i="4"/>
  <c r="AI51" i="4"/>
  <c r="AE51" i="4" s="1"/>
  <c r="AJ51" i="4"/>
  <c r="AK51" i="4"/>
  <c r="AF52" i="4"/>
  <c r="AE52" i="4" s="1"/>
  <c r="AG52" i="4"/>
  <c r="AH52" i="4"/>
  <c r="AI52" i="4"/>
  <c r="AJ52" i="4"/>
  <c r="AK52" i="4"/>
  <c r="AF53" i="4"/>
  <c r="AE53" i="4" s="1"/>
  <c r="AG53" i="4"/>
  <c r="AH53" i="4"/>
  <c r="AI53" i="4"/>
  <c r="AJ53" i="4"/>
  <c r="AK53" i="4"/>
  <c r="AF54" i="4"/>
  <c r="AG54" i="4"/>
  <c r="AE54" i="4" s="1"/>
  <c r="AH54" i="4"/>
  <c r="AI54" i="4"/>
  <c r="AJ54" i="4"/>
  <c r="AK54" i="4"/>
  <c r="AF55" i="4"/>
  <c r="AG55" i="4"/>
  <c r="AH55" i="4"/>
  <c r="AI55" i="4"/>
  <c r="AE55" i="4" s="1"/>
  <c r="AJ55" i="4"/>
  <c r="AK55" i="4"/>
  <c r="AF56" i="4"/>
  <c r="AE56" i="4" s="1"/>
  <c r="AG56" i="4"/>
  <c r="AH56" i="4"/>
  <c r="AI56" i="4"/>
  <c r="AJ56" i="4"/>
  <c r="AK56" i="4"/>
  <c r="AF57" i="4"/>
  <c r="AE57" i="4" s="1"/>
  <c r="AG57" i="4"/>
  <c r="AH57" i="4"/>
  <c r="AI57" i="4"/>
  <c r="AJ57" i="4"/>
  <c r="AK57" i="4"/>
  <c r="AF58" i="4"/>
  <c r="AG58" i="4"/>
  <c r="AE58" i="4" s="1"/>
  <c r="AH58" i="4"/>
  <c r="AI58" i="4"/>
  <c r="AJ58" i="4"/>
  <c r="AK58" i="4"/>
  <c r="AF59" i="4"/>
  <c r="AG59" i="4"/>
  <c r="AH59" i="4"/>
  <c r="AI59" i="4"/>
  <c r="AE59" i="4" s="1"/>
  <c r="AJ59" i="4"/>
  <c r="AK59" i="4"/>
  <c r="AF60" i="4"/>
  <c r="AE60" i="4" s="1"/>
  <c r="AG60" i="4"/>
  <c r="AH60" i="4"/>
  <c r="AI60" i="4"/>
  <c r="AJ60" i="4"/>
  <c r="AK60" i="4"/>
  <c r="AF61" i="4"/>
  <c r="AE61" i="4" s="1"/>
  <c r="AG61" i="4"/>
  <c r="AH61" i="4"/>
  <c r="AI61" i="4"/>
  <c r="AJ61" i="4"/>
  <c r="AK61" i="4"/>
  <c r="AF62" i="4"/>
  <c r="AG62" i="4"/>
  <c r="AE62" i="4" s="1"/>
  <c r="AH62" i="4"/>
  <c r="AI62" i="4"/>
  <c r="AJ62" i="4"/>
  <c r="AK62" i="4"/>
  <c r="AF63" i="4"/>
  <c r="AG63" i="4"/>
  <c r="AH63" i="4"/>
  <c r="AI63" i="4"/>
  <c r="AE63" i="4" s="1"/>
  <c r="AJ63" i="4"/>
  <c r="AK63" i="4"/>
  <c r="AF64" i="4"/>
  <c r="AE64" i="4" s="1"/>
  <c r="AG64" i="4"/>
  <c r="AH64" i="4"/>
  <c r="AI64" i="4"/>
  <c r="AJ64" i="4"/>
  <c r="AK64" i="4"/>
  <c r="AF65" i="4"/>
  <c r="AE65" i="4" s="1"/>
  <c r="AG65" i="4"/>
  <c r="AH65" i="4"/>
  <c r="AI65" i="4"/>
  <c r="AJ65" i="4"/>
  <c r="AK65" i="4"/>
  <c r="AF66" i="4"/>
  <c r="AG66" i="4"/>
  <c r="AE66" i="4" s="1"/>
  <c r="AH66" i="4"/>
  <c r="AI66" i="4"/>
  <c r="AJ66" i="4"/>
  <c r="AK66" i="4"/>
  <c r="AF67" i="4"/>
  <c r="AG67" i="4"/>
  <c r="AH67" i="4"/>
  <c r="AI67" i="4"/>
  <c r="AE67" i="4" s="1"/>
  <c r="AJ67" i="4"/>
  <c r="AK67" i="4"/>
  <c r="AF68" i="4"/>
  <c r="AE68" i="4" s="1"/>
  <c r="AG68" i="4"/>
  <c r="AH68" i="4"/>
  <c r="AI68" i="4"/>
  <c r="AJ68" i="4"/>
  <c r="AK68" i="4"/>
  <c r="AF69" i="4"/>
  <c r="AE69" i="4" s="1"/>
  <c r="AG69" i="4"/>
  <c r="AH69" i="4"/>
  <c r="AI69" i="4"/>
  <c r="AJ69" i="4"/>
  <c r="AK69" i="4"/>
  <c r="AF70" i="4"/>
  <c r="AG70" i="4"/>
  <c r="AE70" i="4" s="1"/>
  <c r="AH70" i="4"/>
  <c r="AI70" i="4"/>
  <c r="AJ70" i="4"/>
  <c r="AK70" i="4"/>
  <c r="AF71" i="4"/>
  <c r="AG71" i="4"/>
  <c r="AH71" i="4"/>
  <c r="AI71" i="4"/>
  <c r="AE71" i="4" s="1"/>
  <c r="AJ71" i="4"/>
  <c r="AK71" i="4"/>
  <c r="AF72" i="4"/>
  <c r="AE72" i="4" s="1"/>
  <c r="AG72" i="4"/>
  <c r="AH72" i="4"/>
  <c r="AI72" i="4"/>
  <c r="AJ72" i="4"/>
  <c r="AK72" i="4"/>
  <c r="AF73" i="4"/>
  <c r="AE73" i="4" s="1"/>
  <c r="AG73" i="4"/>
  <c r="AH73" i="4"/>
  <c r="AI73" i="4"/>
  <c r="AJ73" i="4"/>
  <c r="AK73" i="4"/>
  <c r="AF74" i="4"/>
  <c r="AE74" i="4" s="1"/>
  <c r="AG74" i="4"/>
  <c r="AH74" i="4"/>
  <c r="AI74" i="4"/>
  <c r="AJ74" i="4"/>
  <c r="AK74" i="4"/>
  <c r="AF75" i="4"/>
  <c r="AG75" i="4"/>
  <c r="AH75" i="4"/>
  <c r="AI75" i="4"/>
  <c r="AE75" i="4" s="1"/>
  <c r="AJ75" i="4"/>
  <c r="AK75" i="4"/>
  <c r="AF76" i="4"/>
  <c r="AE76" i="4" s="1"/>
  <c r="AG76" i="4"/>
  <c r="AH76" i="4"/>
  <c r="AI76" i="4"/>
  <c r="AJ76" i="4"/>
  <c r="AK76" i="4"/>
  <c r="AF77" i="4"/>
  <c r="AE77" i="4" s="1"/>
  <c r="AG77" i="4"/>
  <c r="AH77" i="4"/>
  <c r="AI77" i="4"/>
  <c r="AJ77" i="4"/>
  <c r="AK77" i="4"/>
  <c r="AF78" i="4"/>
  <c r="AE78" i="4" s="1"/>
  <c r="AG78" i="4"/>
  <c r="AH78" i="4"/>
  <c r="AI78" i="4"/>
  <c r="AJ78" i="4"/>
  <c r="AK78" i="4"/>
  <c r="AF79" i="4"/>
  <c r="AG79" i="4"/>
  <c r="AH79" i="4"/>
  <c r="AI79" i="4"/>
  <c r="AE79" i="4" s="1"/>
  <c r="AJ79" i="4"/>
  <c r="AK79" i="4"/>
  <c r="AF80" i="4"/>
  <c r="AE80" i="4" s="1"/>
  <c r="AG80" i="4"/>
  <c r="AH80" i="4"/>
  <c r="AI80" i="4"/>
  <c r="AJ80" i="4"/>
  <c r="AK80" i="4"/>
  <c r="AF81" i="4"/>
  <c r="AE81" i="4" s="1"/>
  <c r="AG81" i="4"/>
  <c r="AH81" i="4"/>
  <c r="AI81" i="4"/>
  <c r="AJ81" i="4"/>
  <c r="AK81" i="4"/>
  <c r="AF82" i="4"/>
  <c r="AE82" i="4" s="1"/>
  <c r="AG82" i="4"/>
  <c r="AH82" i="4"/>
  <c r="AI82" i="4"/>
  <c r="AJ82" i="4"/>
  <c r="AK82" i="4"/>
  <c r="AF83" i="4"/>
  <c r="AG83" i="4"/>
  <c r="AH83" i="4"/>
  <c r="AI83" i="4"/>
  <c r="AE83" i="4" s="1"/>
  <c r="AJ83" i="4"/>
  <c r="AK83" i="4"/>
  <c r="AF84" i="4"/>
  <c r="AE84" i="4" s="1"/>
  <c r="AG84" i="4"/>
  <c r="AH84" i="4"/>
  <c r="AI84" i="4"/>
  <c r="AJ84" i="4"/>
  <c r="AK84" i="4"/>
  <c r="AF85" i="4"/>
  <c r="AE85" i="4" s="1"/>
  <c r="AG85" i="4"/>
  <c r="AH85" i="4"/>
  <c r="AI85" i="4"/>
  <c r="AJ85" i="4"/>
  <c r="AK85" i="4"/>
  <c r="AF86" i="4"/>
  <c r="AG86" i="4"/>
  <c r="AE86" i="4" s="1"/>
  <c r="AH86" i="4"/>
  <c r="AI86" i="4"/>
  <c r="AJ86" i="4"/>
  <c r="AK86" i="4"/>
  <c r="AF87" i="4"/>
  <c r="AG87" i="4"/>
  <c r="AH87" i="4"/>
  <c r="AI87" i="4"/>
  <c r="AE87" i="4" s="1"/>
  <c r="AJ87" i="4"/>
  <c r="AK87" i="4"/>
  <c r="AF88" i="4"/>
  <c r="AE88" i="4" s="1"/>
  <c r="AG88" i="4"/>
  <c r="AH88" i="4"/>
  <c r="AI88" i="4"/>
  <c r="AJ88" i="4"/>
  <c r="AK88" i="4"/>
  <c r="AF89" i="4"/>
  <c r="AE89" i="4" s="1"/>
  <c r="AG89" i="4"/>
  <c r="AH89" i="4"/>
  <c r="AI89" i="4"/>
  <c r="AJ89" i="4"/>
  <c r="AK89" i="4"/>
  <c r="AF90" i="4"/>
  <c r="AG90" i="4"/>
  <c r="AE90" i="4" s="1"/>
  <c r="AH90" i="4"/>
  <c r="AI90" i="4"/>
  <c r="AJ90" i="4"/>
  <c r="AK90" i="4"/>
  <c r="AF91" i="4"/>
  <c r="AG91" i="4"/>
  <c r="AH91" i="4"/>
  <c r="AI91" i="4"/>
  <c r="AE91" i="4" s="1"/>
  <c r="AJ91" i="4"/>
  <c r="AK91" i="4"/>
  <c r="AF92" i="4"/>
  <c r="AE92" i="4" s="1"/>
  <c r="AG92" i="4"/>
  <c r="AH92" i="4"/>
  <c r="AI92" i="4"/>
  <c r="AJ92" i="4"/>
  <c r="AK92" i="4"/>
  <c r="AF93" i="4"/>
  <c r="AE93" i="4" s="1"/>
  <c r="AG93" i="4"/>
  <c r="AH93" i="4"/>
  <c r="AI93" i="4"/>
  <c r="AJ93" i="4"/>
  <c r="AK93" i="4"/>
  <c r="AF94" i="4"/>
  <c r="AG94" i="4"/>
  <c r="AE94" i="4" s="1"/>
  <c r="AH94" i="4"/>
  <c r="AI94" i="4"/>
  <c r="AJ94" i="4"/>
  <c r="AK94" i="4"/>
  <c r="AF95" i="4"/>
  <c r="AG95" i="4"/>
  <c r="AH95" i="4"/>
  <c r="AI95" i="4"/>
  <c r="AE95" i="4" s="1"/>
  <c r="AJ95" i="4"/>
  <c r="AK95" i="4"/>
  <c r="AF96" i="4"/>
  <c r="AE96" i="4" s="1"/>
  <c r="AG96" i="4"/>
  <c r="AH96" i="4"/>
  <c r="AI96" i="4"/>
  <c r="AJ96" i="4"/>
  <c r="AK96" i="4"/>
  <c r="AF97" i="4"/>
  <c r="AE97" i="4" s="1"/>
  <c r="AG97" i="4"/>
  <c r="AH97" i="4"/>
  <c r="AI97" i="4"/>
  <c r="AJ97" i="4"/>
  <c r="AK97" i="4"/>
  <c r="AF98" i="4"/>
  <c r="AG98" i="4"/>
  <c r="AE98" i="4" s="1"/>
  <c r="AH98" i="4"/>
  <c r="AI98" i="4"/>
  <c r="AJ98" i="4"/>
  <c r="AK98" i="4"/>
  <c r="AF99" i="4"/>
  <c r="AG99" i="4"/>
  <c r="AH99" i="4"/>
  <c r="AI99" i="4"/>
  <c r="AE99" i="4" s="1"/>
  <c r="AJ99" i="4"/>
  <c r="AK99" i="4"/>
  <c r="AF100" i="4"/>
  <c r="AE100" i="4" s="1"/>
  <c r="AG100" i="4"/>
  <c r="AH100" i="4"/>
  <c r="AI100" i="4"/>
  <c r="AJ100" i="4"/>
  <c r="AK100" i="4"/>
  <c r="AF101" i="4"/>
  <c r="AE101" i="4" s="1"/>
  <c r="AG101" i="4"/>
  <c r="AH101" i="4"/>
  <c r="AI101" i="4"/>
  <c r="AJ101" i="4"/>
  <c r="AK101" i="4"/>
  <c r="AF102" i="4"/>
  <c r="AG102" i="4"/>
  <c r="AE102" i="4" s="1"/>
  <c r="AH102" i="4"/>
  <c r="AI102" i="4"/>
  <c r="AJ102" i="4"/>
  <c r="AK102" i="4"/>
  <c r="AF103" i="4"/>
  <c r="AG103" i="4"/>
  <c r="AH103" i="4"/>
  <c r="AI103" i="4"/>
  <c r="AE103" i="4" s="1"/>
  <c r="AJ103" i="4"/>
  <c r="AK103" i="4"/>
  <c r="AF104" i="4"/>
  <c r="AE104" i="4" s="1"/>
  <c r="AG104" i="4"/>
  <c r="AH104" i="4"/>
  <c r="AI104" i="4"/>
  <c r="AJ104" i="4"/>
  <c r="AK104" i="4"/>
  <c r="AF105" i="4"/>
  <c r="AE105" i="4" s="1"/>
  <c r="AG105" i="4"/>
  <c r="AH105" i="4"/>
  <c r="AI105" i="4"/>
  <c r="AJ105" i="4"/>
  <c r="AK105" i="4"/>
  <c r="AF106" i="4"/>
  <c r="AG106" i="4"/>
  <c r="AE106" i="4" s="1"/>
  <c r="AH106" i="4"/>
  <c r="AI106" i="4"/>
  <c r="AJ106" i="4"/>
  <c r="AK106" i="4"/>
  <c r="AF107" i="4"/>
  <c r="AG107" i="4"/>
  <c r="AH107" i="4"/>
  <c r="AI107" i="4"/>
  <c r="AE107" i="4" s="1"/>
  <c r="AJ107" i="4"/>
  <c r="AK107" i="4"/>
  <c r="AF108" i="4"/>
  <c r="AE108" i="4" s="1"/>
  <c r="AG108" i="4"/>
  <c r="AH108" i="4"/>
  <c r="AI108" i="4"/>
  <c r="AJ108" i="4"/>
  <c r="AK108" i="4"/>
  <c r="AF109" i="4"/>
  <c r="AE109" i="4" s="1"/>
  <c r="AG109" i="4"/>
  <c r="AH109" i="4"/>
  <c r="AI109" i="4"/>
  <c r="AJ109" i="4"/>
  <c r="AK109" i="4"/>
  <c r="AF110" i="4"/>
  <c r="AG110" i="4"/>
  <c r="AE110" i="4" s="1"/>
  <c r="AH110" i="4"/>
  <c r="AI110" i="4"/>
  <c r="AJ110" i="4"/>
  <c r="AK110" i="4"/>
  <c r="AF111" i="4"/>
  <c r="AG111" i="4"/>
  <c r="AH111" i="4"/>
  <c r="AI111" i="4"/>
  <c r="AE111" i="4" s="1"/>
  <c r="AJ111" i="4"/>
  <c r="AK111" i="4"/>
  <c r="AF112" i="4"/>
  <c r="AE112" i="4" s="1"/>
  <c r="AG112" i="4"/>
  <c r="AH112" i="4"/>
  <c r="AI112" i="4"/>
  <c r="AJ112" i="4"/>
  <c r="AK112" i="4"/>
  <c r="AF113" i="4"/>
  <c r="AE113" i="4" s="1"/>
  <c r="AG113" i="4"/>
  <c r="AH113" i="4"/>
  <c r="AI113" i="4"/>
  <c r="AJ113" i="4"/>
  <c r="AK113" i="4"/>
  <c r="AF114" i="4"/>
  <c r="AG114" i="4"/>
  <c r="AE114" i="4" s="1"/>
  <c r="AH114" i="4"/>
  <c r="AI114" i="4"/>
  <c r="AJ114" i="4"/>
  <c r="AK114" i="4"/>
  <c r="AF115" i="4"/>
  <c r="AG115" i="4"/>
  <c r="AH115" i="4"/>
  <c r="AI115" i="4"/>
  <c r="AE115" i="4" s="1"/>
  <c r="AJ115" i="4"/>
  <c r="AK115" i="4"/>
  <c r="AF116" i="4"/>
  <c r="AE116" i="4" s="1"/>
  <c r="AG116" i="4"/>
  <c r="AH116" i="4"/>
  <c r="AI116" i="4"/>
  <c r="AJ116" i="4"/>
  <c r="AK116" i="4"/>
  <c r="AF117" i="4"/>
  <c r="AE117" i="4" s="1"/>
  <c r="AG117" i="4"/>
  <c r="AH117" i="4"/>
  <c r="AI117" i="4"/>
  <c r="AJ117" i="4"/>
  <c r="AK117" i="4"/>
  <c r="AF118" i="4"/>
  <c r="AG118" i="4"/>
  <c r="AE118" i="4" s="1"/>
  <c r="AH118" i="4"/>
  <c r="AI118" i="4"/>
  <c r="AJ118" i="4"/>
  <c r="AK118" i="4"/>
  <c r="AF119" i="4"/>
  <c r="AG119" i="4"/>
  <c r="AH119" i="4"/>
  <c r="AI119" i="4"/>
  <c r="AE119" i="4" s="1"/>
  <c r="AJ119" i="4"/>
  <c r="AK119" i="4"/>
  <c r="AF120" i="4"/>
  <c r="AE120" i="4" s="1"/>
  <c r="AG120" i="4"/>
  <c r="AH120" i="4"/>
  <c r="AI120" i="4"/>
  <c r="AJ120" i="4"/>
  <c r="AK120" i="4"/>
  <c r="AF121" i="4"/>
  <c r="AE121" i="4" s="1"/>
  <c r="AG121" i="4"/>
  <c r="AH121" i="4"/>
  <c r="AI121" i="4"/>
  <c r="AJ121" i="4"/>
  <c r="AK121" i="4"/>
  <c r="AF122" i="4"/>
  <c r="AG122" i="4"/>
  <c r="AE122" i="4" s="1"/>
  <c r="AH122" i="4"/>
  <c r="AI122" i="4"/>
  <c r="AJ122" i="4"/>
  <c r="AK122" i="4"/>
  <c r="AF123" i="4"/>
  <c r="AG123" i="4"/>
  <c r="AH123" i="4"/>
  <c r="AI123" i="4"/>
  <c r="AE123" i="4" s="1"/>
  <c r="AJ123" i="4"/>
  <c r="AK123" i="4"/>
  <c r="AF124" i="4"/>
  <c r="AE124" i="4" s="1"/>
  <c r="AG124" i="4"/>
  <c r="AH124" i="4"/>
  <c r="AI124" i="4"/>
  <c r="AJ124" i="4"/>
  <c r="AK124" i="4"/>
  <c r="AF125" i="4"/>
  <c r="AE125" i="4" s="1"/>
  <c r="AG125" i="4"/>
  <c r="AH125" i="4"/>
  <c r="AI125" i="4"/>
  <c r="AJ125" i="4"/>
  <c r="AK125" i="4"/>
  <c r="AF126" i="4"/>
  <c r="AG126" i="4"/>
  <c r="AE126" i="4" s="1"/>
  <c r="AH126" i="4"/>
  <c r="AI126" i="4"/>
  <c r="AJ126" i="4"/>
  <c r="AK126" i="4"/>
  <c r="AF127" i="4"/>
  <c r="AG127" i="4"/>
  <c r="AH127" i="4"/>
  <c r="AI127" i="4"/>
  <c r="AE127" i="4" s="1"/>
  <c r="AJ127" i="4"/>
  <c r="AK127" i="4"/>
  <c r="AF128" i="4"/>
  <c r="AE128" i="4" s="1"/>
  <c r="AG128" i="4"/>
  <c r="AH128" i="4"/>
  <c r="AI128" i="4"/>
  <c r="AJ128" i="4"/>
  <c r="AK128" i="4"/>
  <c r="AF129" i="4"/>
  <c r="AE129" i="4" s="1"/>
  <c r="AG129" i="4"/>
  <c r="AH129" i="4"/>
  <c r="AI129" i="4"/>
  <c r="AJ129" i="4"/>
  <c r="AK129" i="4"/>
  <c r="AF130" i="4"/>
  <c r="AG130" i="4"/>
  <c r="AE130" i="4" s="1"/>
  <c r="AH130" i="4"/>
  <c r="AI130" i="4"/>
  <c r="AJ130" i="4"/>
  <c r="AK130" i="4"/>
  <c r="AF131" i="4"/>
  <c r="AG131" i="4"/>
  <c r="AH131" i="4"/>
  <c r="AI131" i="4"/>
  <c r="AE131" i="4" s="1"/>
  <c r="AJ131" i="4"/>
  <c r="AK131" i="4"/>
  <c r="AF132" i="4"/>
  <c r="AE132" i="4" s="1"/>
  <c r="AG132" i="4"/>
  <c r="AH132" i="4"/>
  <c r="AI132" i="4"/>
  <c r="AJ132" i="4"/>
  <c r="AK132" i="4"/>
  <c r="AF133" i="4"/>
  <c r="AE133" i="4" s="1"/>
  <c r="AG133" i="4"/>
  <c r="AH133" i="4"/>
  <c r="AI133" i="4"/>
  <c r="AJ133" i="4"/>
  <c r="AK133" i="4"/>
  <c r="AF134" i="4"/>
  <c r="AG134" i="4"/>
  <c r="AE134" i="4" s="1"/>
  <c r="AH134" i="4"/>
  <c r="AI134" i="4"/>
  <c r="AJ134" i="4"/>
  <c r="AK134" i="4"/>
  <c r="AF135" i="4"/>
  <c r="AG135" i="4"/>
  <c r="AH135" i="4"/>
  <c r="AI135" i="4"/>
  <c r="AE135" i="4" s="1"/>
  <c r="AJ135" i="4"/>
  <c r="AK135" i="4"/>
  <c r="AF136" i="4"/>
  <c r="AE136" i="4" s="1"/>
  <c r="AG136" i="4"/>
  <c r="AH136" i="4"/>
  <c r="AI136" i="4"/>
  <c r="AJ136" i="4"/>
  <c r="AK136" i="4"/>
  <c r="AF137" i="4"/>
  <c r="AE137" i="4" s="1"/>
  <c r="AG137" i="4"/>
  <c r="AH137" i="4"/>
  <c r="AI137" i="4"/>
  <c r="AJ137" i="4"/>
  <c r="AK137" i="4"/>
  <c r="AF138" i="4"/>
  <c r="AG138" i="4"/>
  <c r="AE138" i="4" s="1"/>
  <c r="AH138" i="4"/>
  <c r="AI138" i="4"/>
  <c r="AJ138" i="4"/>
  <c r="AK138" i="4"/>
  <c r="AF139" i="4"/>
  <c r="AG139" i="4"/>
  <c r="AH139" i="4"/>
  <c r="AI139" i="4"/>
  <c r="AE139" i="4" s="1"/>
  <c r="AJ139" i="4"/>
  <c r="AK139" i="4"/>
  <c r="AF140" i="4"/>
  <c r="AE140" i="4" s="1"/>
  <c r="AG140" i="4"/>
  <c r="AH140" i="4"/>
  <c r="AI140" i="4"/>
  <c r="AJ140" i="4"/>
  <c r="AK140" i="4"/>
  <c r="AF141" i="4"/>
  <c r="AE141" i="4" s="1"/>
  <c r="AG141" i="4"/>
  <c r="AH141" i="4"/>
  <c r="AI141" i="4"/>
  <c r="AJ141" i="4"/>
  <c r="AK141" i="4"/>
  <c r="AF142" i="4"/>
  <c r="AG142" i="4"/>
  <c r="AE142" i="4" s="1"/>
  <c r="AH142" i="4"/>
  <c r="AI142" i="4"/>
  <c r="AJ142" i="4"/>
  <c r="AK142" i="4"/>
  <c r="AF143" i="4"/>
  <c r="AG143" i="4"/>
  <c r="AH143" i="4"/>
  <c r="AI143" i="4"/>
  <c r="AE143" i="4" s="1"/>
  <c r="AJ143" i="4"/>
  <c r="AK143" i="4"/>
  <c r="AF144" i="4"/>
  <c r="AE144" i="4" s="1"/>
  <c r="AG144" i="4"/>
  <c r="AH144" i="4"/>
  <c r="AI144" i="4"/>
  <c r="AJ144" i="4"/>
  <c r="AK144" i="4"/>
  <c r="AF145" i="4"/>
  <c r="AE145" i="4" s="1"/>
  <c r="AG145" i="4"/>
  <c r="AH145" i="4"/>
  <c r="AI145" i="4"/>
  <c r="AJ145" i="4"/>
  <c r="AK145" i="4"/>
  <c r="AF146" i="4"/>
  <c r="AG146" i="4"/>
  <c r="AE146" i="4" s="1"/>
  <c r="AH146" i="4"/>
  <c r="AI146" i="4"/>
  <c r="AJ146" i="4"/>
  <c r="AK146" i="4"/>
  <c r="AF147" i="4"/>
  <c r="AG147" i="4"/>
  <c r="AH147" i="4"/>
  <c r="AI147" i="4"/>
  <c r="AE147" i="4" s="1"/>
  <c r="AJ147" i="4"/>
  <c r="AK147" i="4"/>
  <c r="AF148" i="4"/>
  <c r="AE148" i="4" s="1"/>
  <c r="AG148" i="4"/>
  <c r="AH148" i="4"/>
  <c r="AI148" i="4"/>
  <c r="AJ148" i="4"/>
  <c r="AK148" i="4"/>
  <c r="AF149" i="4"/>
  <c r="AE149" i="4" s="1"/>
  <c r="AG149" i="4"/>
  <c r="AH149" i="4"/>
  <c r="AI149" i="4"/>
  <c r="AJ149" i="4"/>
  <c r="AK149" i="4"/>
  <c r="AF150" i="4"/>
  <c r="AG150" i="4"/>
  <c r="AE150" i="4" s="1"/>
  <c r="AH150" i="4"/>
  <c r="AI150" i="4"/>
  <c r="AJ150" i="4"/>
  <c r="AK150" i="4"/>
  <c r="AF151" i="4"/>
  <c r="AG151" i="4"/>
  <c r="AH151" i="4"/>
  <c r="AI151" i="4"/>
  <c r="AE151" i="4" s="1"/>
  <c r="AJ151" i="4"/>
  <c r="AK151" i="4"/>
  <c r="AF152" i="4"/>
  <c r="AE152" i="4" s="1"/>
  <c r="AG152" i="4"/>
  <c r="AH152" i="4"/>
  <c r="AI152" i="4"/>
  <c r="AJ152" i="4"/>
  <c r="AK152" i="4"/>
  <c r="AF153" i="4"/>
  <c r="AE153" i="4" s="1"/>
  <c r="AG153" i="4"/>
  <c r="AH153" i="4"/>
  <c r="AI153" i="4"/>
  <c r="AJ153" i="4"/>
  <c r="AK153" i="4"/>
  <c r="AF154" i="4"/>
  <c r="AG154" i="4"/>
  <c r="AE154" i="4" s="1"/>
  <c r="AH154" i="4"/>
  <c r="AI154" i="4"/>
  <c r="AJ154" i="4"/>
  <c r="AK154" i="4"/>
  <c r="AF155" i="4"/>
  <c r="AG155" i="4"/>
  <c r="AH155" i="4"/>
  <c r="AI155" i="4"/>
  <c r="AE155" i="4" s="1"/>
  <c r="AJ155" i="4"/>
  <c r="AK155" i="4"/>
  <c r="AF156" i="4"/>
  <c r="AE156" i="4" s="1"/>
  <c r="AG156" i="4"/>
  <c r="AH156" i="4"/>
  <c r="AI156" i="4"/>
  <c r="AJ156" i="4"/>
  <c r="AK156" i="4"/>
  <c r="AF157" i="4"/>
  <c r="AE157" i="4" s="1"/>
  <c r="AG157" i="4"/>
  <c r="AH157" i="4"/>
  <c r="AI157" i="4"/>
  <c r="AJ157" i="4"/>
  <c r="AK157" i="4"/>
  <c r="AF158" i="4"/>
  <c r="AG158" i="4"/>
  <c r="AE158" i="4" s="1"/>
  <c r="AH158" i="4"/>
  <c r="AI158" i="4"/>
  <c r="AJ158" i="4"/>
  <c r="AK158" i="4"/>
  <c r="AF159" i="4"/>
  <c r="AG159" i="4"/>
  <c r="AH159" i="4"/>
  <c r="AI159" i="4"/>
  <c r="AE159" i="4" s="1"/>
  <c r="AJ159" i="4"/>
  <c r="AK159" i="4"/>
  <c r="AF160" i="4"/>
  <c r="AE160" i="4" s="1"/>
  <c r="AG160" i="4"/>
  <c r="AH160" i="4"/>
  <c r="AI160" i="4"/>
  <c r="AJ160" i="4"/>
  <c r="AK160" i="4"/>
  <c r="AF161" i="4"/>
  <c r="AE161" i="4" s="1"/>
  <c r="AG161" i="4"/>
  <c r="AH161" i="4"/>
  <c r="AI161" i="4"/>
  <c r="AJ161" i="4"/>
  <c r="AK161" i="4"/>
  <c r="AF162" i="4"/>
  <c r="AG162" i="4"/>
  <c r="AE162" i="4" s="1"/>
  <c r="AH162" i="4"/>
  <c r="AI162" i="4"/>
  <c r="AJ162" i="4"/>
  <c r="AK162" i="4"/>
  <c r="AF163" i="4"/>
  <c r="AG163" i="4"/>
  <c r="AH163" i="4"/>
  <c r="AI163" i="4"/>
  <c r="AE163" i="4" s="1"/>
  <c r="AJ163" i="4"/>
  <c r="AK163" i="4"/>
  <c r="AF164" i="4"/>
  <c r="AE164" i="4" s="1"/>
  <c r="AG164" i="4"/>
  <c r="AH164" i="4"/>
  <c r="AI164" i="4"/>
  <c r="AJ164" i="4"/>
  <c r="AK164" i="4"/>
  <c r="AF165" i="4"/>
  <c r="AE165" i="4" s="1"/>
  <c r="AG165" i="4"/>
  <c r="AH165" i="4"/>
  <c r="AI165" i="4"/>
  <c r="AJ165" i="4"/>
  <c r="AK165" i="4"/>
  <c r="AF166" i="4"/>
  <c r="AG166" i="4"/>
  <c r="AE166" i="4" s="1"/>
  <c r="AH166" i="4"/>
  <c r="AI166" i="4"/>
  <c r="AJ166" i="4"/>
  <c r="AK166" i="4"/>
  <c r="AF167" i="4"/>
  <c r="AG167" i="4"/>
  <c r="AH167" i="4"/>
  <c r="AI167" i="4"/>
  <c r="AE167" i="4" s="1"/>
  <c r="AJ167" i="4"/>
  <c r="AK167" i="4"/>
  <c r="AF168" i="4"/>
  <c r="AE168" i="4" s="1"/>
  <c r="AG168" i="4"/>
  <c r="AH168" i="4"/>
  <c r="AI168" i="4"/>
  <c r="AJ168" i="4"/>
  <c r="AK168" i="4"/>
  <c r="AF169" i="4"/>
  <c r="AE169" i="4" s="1"/>
  <c r="AG169" i="4"/>
  <c r="AH169" i="4"/>
  <c r="AI169" i="4"/>
  <c r="AJ169" i="4"/>
  <c r="AK169" i="4"/>
  <c r="AF170" i="4"/>
  <c r="AG170" i="4"/>
  <c r="AE170" i="4" s="1"/>
  <c r="AH170" i="4"/>
  <c r="AI170" i="4"/>
  <c r="AJ170" i="4"/>
  <c r="AK170" i="4"/>
  <c r="AF171" i="4"/>
  <c r="AG171" i="4"/>
  <c r="AH171" i="4"/>
  <c r="AI171" i="4"/>
  <c r="AE171" i="4" s="1"/>
  <c r="AJ171" i="4"/>
  <c r="AK171" i="4"/>
  <c r="AF172" i="4"/>
  <c r="AE172" i="4" s="1"/>
  <c r="AG172" i="4"/>
  <c r="AH172" i="4"/>
  <c r="AI172" i="4"/>
  <c r="AJ172" i="4"/>
  <c r="AK172" i="4"/>
  <c r="AF173" i="4"/>
  <c r="AE173" i="4" s="1"/>
  <c r="AG173" i="4"/>
  <c r="AH173" i="4"/>
  <c r="AI173" i="4"/>
  <c r="AJ173" i="4"/>
  <c r="AK173" i="4"/>
  <c r="AF174" i="4"/>
  <c r="AG174" i="4"/>
  <c r="AE174" i="4" s="1"/>
  <c r="AH174" i="4"/>
  <c r="AI174" i="4"/>
  <c r="AJ174" i="4"/>
  <c r="AK174" i="4"/>
  <c r="AF175" i="4"/>
  <c r="AG175" i="4"/>
  <c r="AH175" i="4"/>
  <c r="AI175" i="4"/>
  <c r="AE175" i="4" s="1"/>
  <c r="AJ175" i="4"/>
  <c r="AK175" i="4"/>
  <c r="AF176" i="4"/>
  <c r="AE176" i="4" s="1"/>
  <c r="AG176" i="4"/>
  <c r="AH176" i="4"/>
  <c r="AI176" i="4"/>
  <c r="AJ176" i="4"/>
  <c r="AK176" i="4"/>
  <c r="AF177" i="4"/>
  <c r="AE177" i="4" s="1"/>
  <c r="AG177" i="4"/>
  <c r="AH177" i="4"/>
  <c r="AI177" i="4"/>
  <c r="AJ177" i="4"/>
  <c r="AK177" i="4"/>
  <c r="AF178" i="4"/>
  <c r="AG178" i="4"/>
  <c r="AE178" i="4" s="1"/>
  <c r="AH178" i="4"/>
  <c r="AI178" i="4"/>
  <c r="AJ178" i="4"/>
  <c r="AK178" i="4"/>
  <c r="AF179" i="4"/>
  <c r="AG179" i="4"/>
  <c r="AH179" i="4"/>
  <c r="AI179" i="4"/>
  <c r="AE179" i="4" s="1"/>
  <c r="AJ179" i="4"/>
  <c r="AK179" i="4"/>
  <c r="AF180" i="4"/>
  <c r="AE180" i="4" s="1"/>
  <c r="AG180" i="4"/>
  <c r="AH180" i="4"/>
  <c r="AI180" i="4"/>
  <c r="AJ180" i="4"/>
  <c r="AK180" i="4"/>
  <c r="AF181" i="4"/>
  <c r="AE181" i="4" s="1"/>
  <c r="AG181" i="4"/>
  <c r="AH181" i="4"/>
  <c r="AI181" i="4"/>
  <c r="AJ181" i="4"/>
  <c r="AK181" i="4"/>
  <c r="AF182" i="4"/>
  <c r="AG182" i="4"/>
  <c r="AE182" i="4" s="1"/>
  <c r="AH182" i="4"/>
  <c r="AI182" i="4"/>
  <c r="AJ182" i="4"/>
  <c r="AK182" i="4"/>
  <c r="AF183" i="4"/>
  <c r="AG183" i="4"/>
  <c r="AH183" i="4"/>
  <c r="AI183" i="4"/>
  <c r="AE183" i="4" s="1"/>
  <c r="AJ183" i="4"/>
  <c r="AK183" i="4"/>
  <c r="AF184" i="4"/>
  <c r="AE184" i="4" s="1"/>
  <c r="AG184" i="4"/>
  <c r="AH184" i="4"/>
  <c r="AI184" i="4"/>
  <c r="AJ184" i="4"/>
  <c r="AK184" i="4"/>
  <c r="AF185" i="4"/>
  <c r="AE185" i="4" s="1"/>
  <c r="AG185" i="4"/>
  <c r="AH185" i="4"/>
  <c r="AI185" i="4"/>
  <c r="AJ185" i="4"/>
  <c r="AK185" i="4"/>
  <c r="AF186" i="4"/>
  <c r="AG186" i="4"/>
  <c r="AE186" i="4" s="1"/>
  <c r="AH186" i="4"/>
  <c r="AI186" i="4"/>
  <c r="AJ186" i="4"/>
  <c r="AK186" i="4"/>
  <c r="AF187" i="4"/>
  <c r="AG187" i="4"/>
  <c r="AH187" i="4"/>
  <c r="AI187" i="4"/>
  <c r="AE187" i="4" s="1"/>
  <c r="AJ187" i="4"/>
  <c r="AK187" i="4"/>
  <c r="AF188" i="4"/>
  <c r="AE188" i="4" s="1"/>
  <c r="AG188" i="4"/>
  <c r="AH188" i="4"/>
  <c r="AI188" i="4"/>
  <c r="AJ188" i="4"/>
  <c r="AK188" i="4"/>
  <c r="AF189" i="4"/>
  <c r="AE189" i="4" s="1"/>
  <c r="AG189" i="4"/>
  <c r="AH189" i="4"/>
  <c r="AI189" i="4"/>
  <c r="AJ189" i="4"/>
  <c r="AK189" i="4"/>
  <c r="AF190" i="4"/>
  <c r="AG190" i="4"/>
  <c r="AE190" i="4" s="1"/>
  <c r="AH190" i="4"/>
  <c r="AI190" i="4"/>
  <c r="AJ190" i="4"/>
  <c r="AK190" i="4"/>
  <c r="AF191" i="4"/>
  <c r="AG191" i="4"/>
  <c r="AH191" i="4"/>
  <c r="AI191" i="4"/>
  <c r="AE191" i="4" s="1"/>
  <c r="AJ191" i="4"/>
  <c r="AK191" i="4"/>
  <c r="AF192" i="4"/>
  <c r="AE192" i="4" s="1"/>
  <c r="AG192" i="4"/>
  <c r="AH192" i="4"/>
  <c r="AI192" i="4"/>
  <c r="AJ192" i="4"/>
  <c r="AK192" i="4"/>
  <c r="AF193" i="4"/>
  <c r="AE193" i="4" s="1"/>
  <c r="AG193" i="4"/>
  <c r="AH193" i="4"/>
  <c r="AI193" i="4"/>
  <c r="AJ193" i="4"/>
  <c r="AK193" i="4"/>
  <c r="AF194" i="4"/>
  <c r="AG194" i="4"/>
  <c r="AE194" i="4" s="1"/>
  <c r="AH194" i="4"/>
  <c r="AI194" i="4"/>
  <c r="AJ194" i="4"/>
  <c r="AK194" i="4"/>
  <c r="AF195" i="4"/>
  <c r="AG195" i="4"/>
  <c r="AH195" i="4"/>
  <c r="AI195" i="4"/>
  <c r="AE195" i="4" s="1"/>
  <c r="AJ195" i="4"/>
  <c r="AK195" i="4"/>
  <c r="AF196" i="4"/>
  <c r="AE196" i="4" s="1"/>
  <c r="AG196" i="4"/>
  <c r="AH196" i="4"/>
  <c r="AI196" i="4"/>
  <c r="AJ196" i="4"/>
  <c r="AK196" i="4"/>
  <c r="AF197" i="4"/>
  <c r="AE197" i="4" s="1"/>
  <c r="AG197" i="4"/>
  <c r="AH197" i="4"/>
  <c r="AI197" i="4"/>
  <c r="AJ197" i="4"/>
  <c r="AK197" i="4"/>
  <c r="AF198" i="4"/>
  <c r="AG198" i="4"/>
  <c r="AE198" i="4" s="1"/>
  <c r="AH198" i="4"/>
  <c r="AI198" i="4"/>
  <c r="AJ198" i="4"/>
  <c r="AK198" i="4"/>
  <c r="AF199" i="4"/>
  <c r="AG199" i="4"/>
  <c r="AH199" i="4"/>
  <c r="AI199" i="4"/>
  <c r="AE199" i="4" s="1"/>
  <c r="AJ199" i="4"/>
  <c r="AK199" i="4"/>
  <c r="AF200" i="4"/>
  <c r="AE200" i="4" s="1"/>
  <c r="AG200" i="4"/>
  <c r="AH200" i="4"/>
  <c r="AI200" i="4"/>
  <c r="AJ200" i="4"/>
  <c r="AK200" i="4"/>
  <c r="AF201" i="4"/>
  <c r="AE201" i="4" s="1"/>
  <c r="AG201" i="4"/>
  <c r="AH201" i="4"/>
  <c r="AI201" i="4"/>
  <c r="AJ201" i="4"/>
  <c r="AK201" i="4"/>
  <c r="AF202" i="4"/>
  <c r="AG202" i="4"/>
  <c r="AE202" i="4" s="1"/>
  <c r="AH202" i="4"/>
  <c r="AI202" i="4"/>
  <c r="AJ202" i="4"/>
  <c r="AK202" i="4"/>
  <c r="AF203" i="4"/>
  <c r="AG203" i="4"/>
  <c r="AH203" i="4"/>
  <c r="AI203" i="4"/>
  <c r="AE203" i="4" s="1"/>
  <c r="AJ203" i="4"/>
  <c r="AK203" i="4"/>
  <c r="AF204" i="4"/>
  <c r="AE204" i="4" s="1"/>
  <c r="AG204" i="4"/>
  <c r="AH204" i="4"/>
  <c r="AI204" i="4"/>
  <c r="AJ204" i="4"/>
  <c r="AK204" i="4"/>
  <c r="AF205" i="4"/>
  <c r="AE205" i="4" s="1"/>
  <c r="AG205" i="4"/>
  <c r="AH205" i="4"/>
  <c r="AI205" i="4"/>
  <c r="AJ205" i="4"/>
  <c r="AK205" i="4"/>
  <c r="AF206" i="4"/>
  <c r="AG206" i="4"/>
  <c r="AE206" i="4" s="1"/>
  <c r="AH206" i="4"/>
  <c r="AI206" i="4"/>
  <c r="AJ206" i="4"/>
  <c r="AK206" i="4"/>
  <c r="AF207" i="4"/>
  <c r="AG207" i="4"/>
  <c r="AH207" i="4"/>
  <c r="AI207" i="4"/>
  <c r="AE207" i="4" s="1"/>
  <c r="AJ207" i="4"/>
  <c r="AK207" i="4"/>
  <c r="AF208" i="4"/>
  <c r="AE208" i="4" s="1"/>
  <c r="AG208" i="4"/>
  <c r="AH208" i="4"/>
  <c r="AI208" i="4"/>
  <c r="AJ208" i="4"/>
  <c r="AK208" i="4"/>
  <c r="AF209" i="4"/>
  <c r="AE209" i="4" s="1"/>
  <c r="AG209" i="4"/>
  <c r="AH209" i="4"/>
  <c r="AI209" i="4"/>
  <c r="AJ209" i="4"/>
  <c r="AK209" i="4"/>
  <c r="AF210" i="4"/>
  <c r="AG210" i="4"/>
  <c r="AE210" i="4" s="1"/>
  <c r="AH210" i="4"/>
  <c r="AI210" i="4"/>
  <c r="AJ210" i="4"/>
  <c r="AK210" i="4"/>
  <c r="AF211" i="4"/>
  <c r="AG211" i="4"/>
  <c r="AH211" i="4"/>
  <c r="AI211" i="4"/>
  <c r="AE211" i="4" s="1"/>
  <c r="AJ211" i="4"/>
  <c r="AK211" i="4"/>
  <c r="AF212" i="4"/>
  <c r="AE212" i="4" s="1"/>
  <c r="AG212" i="4"/>
  <c r="AH212" i="4"/>
  <c r="AI212" i="4"/>
  <c r="AJ212" i="4"/>
  <c r="AK212" i="4"/>
  <c r="AF213" i="4"/>
  <c r="AE213" i="4" s="1"/>
  <c r="AG213" i="4"/>
  <c r="AH213" i="4"/>
  <c r="AI213" i="4"/>
  <c r="AJ213" i="4"/>
  <c r="AK213" i="4"/>
  <c r="AF214" i="4"/>
  <c r="AG214" i="4"/>
  <c r="AE214" i="4" s="1"/>
  <c r="AH214" i="4"/>
  <c r="AI214" i="4"/>
  <c r="AJ214" i="4"/>
  <c r="AK214" i="4"/>
  <c r="AF215" i="4"/>
  <c r="AG215" i="4"/>
  <c r="AH215" i="4"/>
  <c r="AI215" i="4"/>
  <c r="AE215" i="4" s="1"/>
  <c r="AJ215" i="4"/>
  <c r="AK215" i="4"/>
  <c r="AF216" i="4"/>
  <c r="AE216" i="4" s="1"/>
  <c r="AG216" i="4"/>
  <c r="AH216" i="4"/>
  <c r="AI216" i="4"/>
  <c r="AJ216" i="4"/>
  <c r="AK216" i="4"/>
  <c r="AF217" i="4"/>
  <c r="AE217" i="4" s="1"/>
  <c r="AG217" i="4"/>
  <c r="AH217" i="4"/>
  <c r="AI217" i="4"/>
  <c r="AJ217" i="4"/>
  <c r="AK217" i="4"/>
  <c r="AF218" i="4"/>
  <c r="AG218" i="4"/>
  <c r="AE218" i="4" s="1"/>
  <c r="AH218" i="4"/>
  <c r="AI218" i="4"/>
  <c r="AJ218" i="4"/>
  <c r="AK218" i="4"/>
  <c r="AF219" i="4"/>
  <c r="AG219" i="4"/>
  <c r="AH219" i="4"/>
  <c r="AI219" i="4"/>
  <c r="AE219" i="4" s="1"/>
  <c r="AJ219" i="4"/>
  <c r="AK219" i="4"/>
  <c r="AF220" i="4"/>
  <c r="AE220" i="4" s="1"/>
  <c r="AG220" i="4"/>
  <c r="AH220" i="4"/>
  <c r="AI220" i="4"/>
  <c r="AJ220" i="4"/>
  <c r="AK220" i="4"/>
  <c r="AF221" i="4"/>
  <c r="AE221" i="4" s="1"/>
  <c r="AG221" i="4"/>
  <c r="AH221" i="4"/>
  <c r="AI221" i="4"/>
  <c r="AJ221" i="4"/>
  <c r="AK221" i="4"/>
  <c r="AF222" i="4"/>
  <c r="AG222" i="4"/>
  <c r="AE222" i="4" s="1"/>
  <c r="AH222" i="4"/>
  <c r="AI222" i="4"/>
  <c r="AJ222" i="4"/>
  <c r="AK222" i="4"/>
  <c r="AF223" i="4"/>
  <c r="AG223" i="4"/>
  <c r="AH223" i="4"/>
  <c r="AI223" i="4"/>
  <c r="AE223" i="4" s="1"/>
  <c r="AJ223" i="4"/>
  <c r="AK223" i="4"/>
  <c r="AF224" i="4"/>
  <c r="AE224" i="4" s="1"/>
  <c r="AG224" i="4"/>
  <c r="AH224" i="4"/>
  <c r="AI224" i="4"/>
  <c r="AJ224" i="4"/>
  <c r="AK224" i="4"/>
  <c r="AF225" i="4"/>
  <c r="AE225" i="4" s="1"/>
  <c r="AG225" i="4"/>
  <c r="AH225" i="4"/>
  <c r="AI225" i="4"/>
  <c r="AJ225" i="4"/>
  <c r="AK225" i="4"/>
  <c r="AF226" i="4"/>
  <c r="AG226" i="4"/>
  <c r="AE226" i="4" s="1"/>
  <c r="AH226" i="4"/>
  <c r="AI226" i="4"/>
  <c r="AJ226" i="4"/>
  <c r="AK226" i="4"/>
  <c r="AF227" i="4"/>
  <c r="AG227" i="4"/>
  <c r="AH227" i="4"/>
  <c r="AI227" i="4"/>
  <c r="AE227" i="4" s="1"/>
  <c r="AJ227" i="4"/>
  <c r="AK227" i="4"/>
  <c r="AF228" i="4"/>
  <c r="AE228" i="4" s="1"/>
  <c r="AG228" i="4"/>
  <c r="AH228" i="4"/>
  <c r="AI228" i="4"/>
  <c r="AJ228" i="4"/>
  <c r="AK228" i="4"/>
  <c r="AF229" i="4"/>
  <c r="AE229" i="4" s="1"/>
  <c r="AG229" i="4"/>
  <c r="AH229" i="4"/>
  <c r="AI229" i="4"/>
  <c r="AJ229" i="4"/>
  <c r="AK229" i="4"/>
  <c r="AF230" i="4"/>
  <c r="AG230" i="4"/>
  <c r="AE230" i="4" s="1"/>
  <c r="AH230" i="4"/>
  <c r="AI230" i="4"/>
  <c r="AJ230" i="4"/>
  <c r="AK230" i="4"/>
  <c r="AF231" i="4"/>
  <c r="AG231" i="4"/>
  <c r="AH231" i="4"/>
  <c r="AI231" i="4"/>
  <c r="AE231" i="4" s="1"/>
  <c r="AJ231" i="4"/>
  <c r="AK231" i="4"/>
  <c r="AF232" i="4"/>
  <c r="AE232" i="4" s="1"/>
  <c r="AG232" i="4"/>
  <c r="AH232" i="4"/>
  <c r="AI232" i="4"/>
  <c r="AJ232" i="4"/>
  <c r="AK232" i="4"/>
  <c r="AF233" i="4"/>
  <c r="AE233" i="4" s="1"/>
  <c r="AG233" i="4"/>
  <c r="AH233" i="4"/>
  <c r="AI233" i="4"/>
  <c r="AJ233" i="4"/>
  <c r="AK233" i="4"/>
  <c r="AF234" i="4"/>
  <c r="AG234" i="4"/>
  <c r="AE234" i="4" s="1"/>
  <c r="AH234" i="4"/>
  <c r="AI234" i="4"/>
  <c r="AJ234" i="4"/>
  <c r="AK234" i="4"/>
  <c r="AF235" i="4"/>
  <c r="AG235" i="4"/>
  <c r="AH235" i="4"/>
  <c r="AI235" i="4"/>
  <c r="AE235" i="4" s="1"/>
  <c r="AJ235" i="4"/>
  <c r="AK235" i="4"/>
  <c r="AF236" i="4"/>
  <c r="AE236" i="4" s="1"/>
  <c r="AG236" i="4"/>
  <c r="AH236" i="4"/>
  <c r="AI236" i="4"/>
  <c r="AJ236" i="4"/>
  <c r="AK236" i="4"/>
  <c r="AF237" i="4"/>
  <c r="AE237" i="4" s="1"/>
  <c r="AG237" i="4"/>
  <c r="AH237" i="4"/>
  <c r="AI237" i="4"/>
  <c r="AJ237" i="4"/>
  <c r="AK237" i="4"/>
  <c r="AF238" i="4"/>
  <c r="AG238" i="4"/>
  <c r="AE238" i="4" s="1"/>
  <c r="AH238" i="4"/>
  <c r="AI238" i="4"/>
  <c r="AJ238" i="4"/>
  <c r="AK238" i="4"/>
  <c r="AF239" i="4"/>
  <c r="AG239" i="4"/>
  <c r="AH239" i="4"/>
  <c r="AI239" i="4"/>
  <c r="AE239" i="4" s="1"/>
  <c r="AJ239" i="4"/>
  <c r="AK239" i="4"/>
  <c r="AF240" i="4"/>
  <c r="AE240" i="4" s="1"/>
  <c r="AG240" i="4"/>
  <c r="AH240" i="4"/>
  <c r="AI240" i="4"/>
  <c r="AJ240" i="4"/>
  <c r="AK240" i="4"/>
  <c r="AF241" i="4"/>
  <c r="AE241" i="4" s="1"/>
  <c r="AG241" i="4"/>
  <c r="AH241" i="4"/>
  <c r="AI241" i="4"/>
  <c r="AJ241" i="4"/>
  <c r="AK241" i="4"/>
  <c r="AF242" i="4"/>
  <c r="AG242" i="4"/>
  <c r="AE242" i="4" s="1"/>
  <c r="AH242" i="4"/>
  <c r="AI242" i="4"/>
  <c r="AJ242" i="4"/>
  <c r="AK242" i="4"/>
  <c r="AF243" i="4"/>
  <c r="AG243" i="4"/>
  <c r="AH243" i="4"/>
  <c r="AE243" i="4" s="1"/>
  <c r="AI243" i="4"/>
  <c r="AJ243" i="4"/>
  <c r="AK243" i="4"/>
  <c r="AF244" i="4"/>
  <c r="AG244" i="4"/>
  <c r="AH244" i="4"/>
  <c r="AI244" i="4"/>
  <c r="AE244" i="4" s="1"/>
  <c r="AJ244" i="4"/>
  <c r="AK244" i="4"/>
  <c r="AF245" i="4"/>
  <c r="AE245" i="4" s="1"/>
  <c r="AG245" i="4"/>
  <c r="AH245" i="4"/>
  <c r="AI245" i="4"/>
  <c r="AJ245" i="4"/>
  <c r="AK245" i="4"/>
  <c r="AF246" i="4"/>
  <c r="AG246" i="4"/>
  <c r="AE246" i="4" s="1"/>
  <c r="AH246" i="4"/>
  <c r="AI246" i="4"/>
  <c r="AJ246" i="4"/>
  <c r="AK246" i="4"/>
  <c r="AF247" i="4"/>
  <c r="AG247" i="4"/>
  <c r="AH247" i="4"/>
  <c r="AE247" i="4" s="1"/>
  <c r="AI247" i="4"/>
  <c r="AJ247" i="4"/>
  <c r="AK247" i="4"/>
  <c r="AF248" i="4"/>
  <c r="AG248" i="4"/>
  <c r="AH248" i="4"/>
  <c r="AI248" i="4"/>
  <c r="AE248" i="4" s="1"/>
  <c r="AJ248" i="4"/>
  <c r="AK248" i="4"/>
  <c r="AF249" i="4"/>
  <c r="AE249" i="4" s="1"/>
  <c r="AG249" i="4"/>
  <c r="AH249" i="4"/>
  <c r="AI249" i="4"/>
  <c r="AJ249" i="4"/>
  <c r="AK249" i="4"/>
  <c r="AF250" i="4"/>
  <c r="AG250" i="4"/>
  <c r="AE250" i="4" s="1"/>
  <c r="AH250" i="4"/>
  <c r="AI250" i="4"/>
  <c r="AJ250" i="4"/>
  <c r="AK250" i="4"/>
  <c r="AF251" i="4"/>
  <c r="AG251" i="4"/>
  <c r="AH251" i="4"/>
  <c r="AE251" i="4" s="1"/>
  <c r="AI251" i="4"/>
  <c r="AJ251" i="4"/>
  <c r="AK251" i="4"/>
  <c r="AF252" i="4"/>
  <c r="AG252" i="4"/>
  <c r="AH252" i="4"/>
  <c r="AI252" i="4"/>
  <c r="AE252" i="4" s="1"/>
  <c r="AJ252" i="4"/>
  <c r="AK252" i="4"/>
  <c r="AF253" i="4"/>
  <c r="AE253" i="4" s="1"/>
  <c r="AG253" i="4"/>
  <c r="AH253" i="4"/>
  <c r="AI253" i="4"/>
  <c r="AJ253" i="4"/>
  <c r="AK253" i="4"/>
  <c r="AF254" i="4"/>
  <c r="AG254" i="4"/>
  <c r="AE254" i="4" s="1"/>
  <c r="AH254" i="4"/>
  <c r="AI254" i="4"/>
  <c r="AJ254" i="4"/>
  <c r="AK254" i="4"/>
  <c r="AF255" i="4"/>
  <c r="AG255" i="4"/>
  <c r="AH255" i="4"/>
  <c r="AE255" i="4" s="1"/>
  <c r="AI255" i="4"/>
  <c r="AJ255" i="4"/>
  <c r="AK255" i="4"/>
  <c r="AF256" i="4"/>
  <c r="AG256" i="4"/>
  <c r="AH256" i="4"/>
  <c r="AI256" i="4"/>
  <c r="AE256" i="4" s="1"/>
  <c r="AJ256" i="4"/>
  <c r="AK256" i="4"/>
  <c r="AF257" i="4"/>
  <c r="AE257" i="4" s="1"/>
  <c r="AG257" i="4"/>
  <c r="AH257" i="4"/>
  <c r="AI257" i="4"/>
  <c r="AJ257" i="4"/>
  <c r="AK257" i="4"/>
  <c r="AF258" i="4"/>
  <c r="AG258" i="4"/>
  <c r="AE258" i="4" s="1"/>
  <c r="AH258" i="4"/>
  <c r="AI258" i="4"/>
  <c r="AJ258" i="4"/>
  <c r="AK258" i="4"/>
  <c r="AF259" i="4"/>
  <c r="AG259" i="4"/>
  <c r="AH259" i="4"/>
  <c r="AE259" i="4" s="1"/>
  <c r="AI259" i="4"/>
  <c r="AJ259" i="4"/>
  <c r="AK259" i="4"/>
  <c r="AF260" i="4"/>
  <c r="AG260" i="4"/>
  <c r="AH260" i="4"/>
  <c r="AI260" i="4"/>
  <c r="AE260" i="4" s="1"/>
  <c r="AJ260" i="4"/>
  <c r="AK260" i="4"/>
  <c r="AF261" i="4"/>
  <c r="AE261" i="4" s="1"/>
  <c r="AG261" i="4"/>
  <c r="AH261" i="4"/>
  <c r="AI261" i="4"/>
  <c r="AJ261" i="4"/>
  <c r="AK261" i="4"/>
  <c r="AF262" i="4"/>
  <c r="AG262" i="4"/>
  <c r="AE262" i="4" s="1"/>
  <c r="AH262" i="4"/>
  <c r="AI262" i="4"/>
  <c r="AJ262" i="4"/>
  <c r="AK262" i="4"/>
  <c r="AF263" i="4"/>
  <c r="AG263" i="4"/>
  <c r="AH263" i="4"/>
  <c r="AE263" i="4" s="1"/>
  <c r="AI263" i="4"/>
  <c r="AJ263" i="4"/>
  <c r="AK263" i="4"/>
  <c r="AF264" i="4"/>
  <c r="AG264" i="4"/>
  <c r="AH264" i="4"/>
  <c r="AI264" i="4"/>
  <c r="AE264" i="4" s="1"/>
  <c r="AJ264" i="4"/>
  <c r="AK264" i="4"/>
  <c r="AF265" i="4"/>
  <c r="AE265" i="4" s="1"/>
  <c r="AG265" i="4"/>
  <c r="AH265" i="4"/>
  <c r="AI265" i="4"/>
  <c r="AJ265" i="4"/>
  <c r="AK265" i="4"/>
  <c r="AF266" i="4"/>
  <c r="AG266" i="4"/>
  <c r="AE266" i="4" s="1"/>
  <c r="AH266" i="4"/>
  <c r="AI266" i="4"/>
  <c r="AJ266" i="4"/>
  <c r="AK266" i="4"/>
  <c r="AF267" i="4"/>
  <c r="AG267" i="4"/>
  <c r="AH267" i="4"/>
  <c r="AE267" i="4" s="1"/>
  <c r="AI267" i="4"/>
  <c r="AJ267" i="4"/>
  <c r="AK267" i="4"/>
  <c r="AF268" i="4"/>
  <c r="AG268" i="4"/>
  <c r="AH268" i="4"/>
  <c r="AI268" i="4"/>
  <c r="AE268" i="4" s="1"/>
  <c r="AJ268" i="4"/>
  <c r="AK268" i="4"/>
  <c r="AF269" i="4"/>
  <c r="AE269" i="4" s="1"/>
  <c r="AG269" i="4"/>
  <c r="AH269" i="4"/>
  <c r="AI269" i="4"/>
  <c r="AJ269" i="4"/>
  <c r="AK269" i="4"/>
  <c r="AF270" i="4"/>
  <c r="AG270" i="4"/>
  <c r="AE270" i="4" s="1"/>
  <c r="AH270" i="4"/>
  <c r="AI270" i="4"/>
  <c r="AJ270" i="4"/>
  <c r="AK270" i="4"/>
  <c r="AF271" i="4"/>
  <c r="AG271" i="4"/>
  <c r="AH271" i="4"/>
  <c r="AE271" i="4" s="1"/>
  <c r="AI271" i="4"/>
  <c r="AJ271" i="4"/>
  <c r="AK271" i="4"/>
  <c r="AF272" i="4"/>
  <c r="AG272" i="4"/>
  <c r="AH272" i="4"/>
  <c r="AI272" i="4"/>
  <c r="AE272" i="4" s="1"/>
  <c r="AJ272" i="4"/>
  <c r="AK272" i="4"/>
  <c r="AF273" i="4"/>
  <c r="AE273" i="4" s="1"/>
  <c r="AG273" i="4"/>
  <c r="AH273" i="4"/>
  <c r="AI273" i="4"/>
  <c r="AJ273" i="4"/>
  <c r="AK273" i="4"/>
  <c r="AF274" i="4"/>
  <c r="AG274" i="4"/>
  <c r="AE274" i="4" s="1"/>
  <c r="AH274" i="4"/>
  <c r="AI274" i="4"/>
  <c r="AJ274" i="4"/>
  <c r="AK274" i="4"/>
  <c r="AF275" i="4"/>
  <c r="AG275" i="4"/>
  <c r="AH275" i="4"/>
  <c r="AE275" i="4" s="1"/>
  <c r="AI275" i="4"/>
  <c r="AJ275" i="4"/>
  <c r="AK275" i="4"/>
  <c r="AF276" i="4"/>
  <c r="AG276" i="4"/>
  <c r="AH276" i="4"/>
  <c r="AI276" i="4"/>
  <c r="AE276" i="4" s="1"/>
  <c r="AJ276" i="4"/>
  <c r="AK276" i="4"/>
  <c r="AF277" i="4"/>
  <c r="AE277" i="4" s="1"/>
  <c r="AG277" i="4"/>
  <c r="AH277" i="4"/>
  <c r="AI277" i="4"/>
  <c r="AJ277" i="4"/>
  <c r="AK277" i="4"/>
  <c r="AF278" i="4"/>
  <c r="AG278" i="4"/>
  <c r="AE278" i="4" s="1"/>
  <c r="AH278" i="4"/>
  <c r="AI278" i="4"/>
  <c r="AJ278" i="4"/>
  <c r="AK278" i="4"/>
  <c r="AF279" i="4"/>
  <c r="AG279" i="4"/>
  <c r="AH279" i="4"/>
  <c r="AE279" i="4" s="1"/>
  <c r="AI279" i="4"/>
  <c r="AJ279" i="4"/>
  <c r="AK279" i="4"/>
  <c r="AF280" i="4"/>
  <c r="AG280" i="4"/>
  <c r="AH280" i="4"/>
  <c r="AI280" i="4"/>
  <c r="AE280" i="4" s="1"/>
  <c r="AJ280" i="4"/>
  <c r="AK280" i="4"/>
  <c r="AF281" i="4"/>
  <c r="AE281" i="4" s="1"/>
  <c r="AG281" i="4"/>
  <c r="AH281" i="4"/>
  <c r="AI281" i="4"/>
  <c r="AJ281" i="4"/>
  <c r="AK281" i="4"/>
  <c r="AF282" i="4"/>
  <c r="AG282" i="4"/>
  <c r="AE282" i="4" s="1"/>
  <c r="AH282" i="4"/>
  <c r="AI282" i="4"/>
  <c r="AJ282" i="4"/>
  <c r="AK282" i="4"/>
  <c r="AF283" i="4"/>
  <c r="AG283" i="4"/>
  <c r="AH283" i="4"/>
  <c r="AE283" i="4" s="1"/>
  <c r="AI283" i="4"/>
  <c r="AJ283" i="4"/>
  <c r="AK283" i="4"/>
  <c r="AF284" i="4"/>
  <c r="AG284" i="4"/>
  <c r="AH284" i="4"/>
  <c r="AI284" i="4"/>
  <c r="AE284" i="4" s="1"/>
  <c r="AJ284" i="4"/>
  <c r="AK284" i="4"/>
  <c r="AF285" i="4"/>
  <c r="AE285" i="4" s="1"/>
  <c r="AG285" i="4"/>
  <c r="AH285" i="4"/>
  <c r="AI285" i="4"/>
  <c r="AJ285" i="4"/>
  <c r="AK285" i="4"/>
  <c r="AF286" i="4"/>
  <c r="AG286" i="4"/>
  <c r="AE286" i="4" s="1"/>
  <c r="AH286" i="4"/>
  <c r="AI286" i="4"/>
  <c r="AJ286" i="4"/>
  <c r="AK286" i="4"/>
  <c r="AF287" i="4"/>
  <c r="AG287" i="4"/>
  <c r="AH287" i="4"/>
  <c r="AE287" i="4" s="1"/>
  <c r="AI287" i="4"/>
  <c r="AJ287" i="4"/>
  <c r="AK287" i="4"/>
  <c r="AF288" i="4"/>
  <c r="AG288" i="4"/>
  <c r="AH288" i="4"/>
  <c r="AI288" i="4"/>
  <c r="AE288" i="4" s="1"/>
  <c r="AJ288" i="4"/>
  <c r="AK288" i="4"/>
  <c r="AF289" i="4"/>
  <c r="AG289" i="4"/>
  <c r="AH289" i="4"/>
  <c r="AI289" i="4"/>
  <c r="AJ289" i="4"/>
  <c r="AK289" i="4"/>
  <c r="AF290" i="4"/>
  <c r="AG290" i="4"/>
  <c r="AH290" i="4"/>
  <c r="AI290" i="4"/>
  <c r="AJ290" i="4"/>
  <c r="AK290" i="4"/>
  <c r="AF291" i="4"/>
  <c r="AG291" i="4"/>
  <c r="AH291" i="4"/>
  <c r="AE291" i="4" s="1"/>
  <c r="AI291" i="4"/>
  <c r="AJ291" i="4"/>
  <c r="AK291" i="4"/>
  <c r="AF292" i="4"/>
  <c r="AG292" i="4"/>
  <c r="AH292" i="4"/>
  <c r="AI292" i="4"/>
  <c r="AE292" i="4" s="1"/>
  <c r="AJ292" i="4"/>
  <c r="AK292" i="4"/>
  <c r="AF293" i="4"/>
  <c r="AG293" i="4"/>
  <c r="AH293" i="4"/>
  <c r="AI293" i="4"/>
  <c r="AJ293" i="4"/>
  <c r="AK293" i="4"/>
  <c r="AF294" i="4"/>
  <c r="AG294" i="4"/>
  <c r="AH294" i="4"/>
  <c r="AI294" i="4"/>
  <c r="AJ294" i="4"/>
  <c r="AK294" i="4"/>
  <c r="AF295" i="4"/>
  <c r="AG295" i="4"/>
  <c r="AH295" i="4"/>
  <c r="AE295" i="4" s="1"/>
  <c r="AI295" i="4"/>
  <c r="AJ295" i="4"/>
  <c r="AK295" i="4"/>
  <c r="AF296" i="4"/>
  <c r="AG296" i="4"/>
  <c r="AH296" i="4"/>
  <c r="AI296" i="4"/>
  <c r="AE296" i="4" s="1"/>
  <c r="AJ296" i="4"/>
  <c r="AK296" i="4"/>
  <c r="AF297" i="4"/>
  <c r="AG297" i="4"/>
  <c r="AH297" i="4"/>
  <c r="AI297" i="4"/>
  <c r="AJ297" i="4"/>
  <c r="AK297" i="4"/>
  <c r="AF298" i="4"/>
  <c r="AG298" i="4"/>
  <c r="AH298" i="4"/>
  <c r="AI298" i="4"/>
  <c r="AJ298" i="4"/>
  <c r="AK298" i="4"/>
  <c r="AF299" i="4"/>
  <c r="AG299" i="4"/>
  <c r="AH299" i="4"/>
  <c r="AI299" i="4"/>
  <c r="AE299" i="4" s="1"/>
  <c r="AJ299" i="4"/>
  <c r="AK299" i="4"/>
  <c r="AF300" i="4"/>
  <c r="AE300" i="4" s="1"/>
  <c r="AG300" i="4"/>
  <c r="AH300" i="4"/>
  <c r="AI300" i="4"/>
  <c r="AJ300" i="4"/>
  <c r="AK300" i="4"/>
  <c r="AF301" i="4"/>
  <c r="AG301" i="4"/>
  <c r="AH301" i="4"/>
  <c r="AI301" i="4"/>
  <c r="AJ301" i="4"/>
  <c r="AK301" i="4"/>
  <c r="AF302" i="4"/>
  <c r="AG302" i="4"/>
  <c r="AH302" i="4"/>
  <c r="AI302" i="4"/>
  <c r="AJ302" i="4"/>
  <c r="AK302" i="4"/>
  <c r="AF303" i="4"/>
  <c r="AG303" i="4"/>
  <c r="AH303" i="4"/>
  <c r="AE303" i="4" s="1"/>
  <c r="AI303" i="4"/>
  <c r="AJ303" i="4"/>
  <c r="AK303" i="4"/>
  <c r="AF304" i="4"/>
  <c r="AG304" i="4"/>
  <c r="AH304" i="4"/>
  <c r="AI304" i="4"/>
  <c r="AE304" i="4" s="1"/>
  <c r="AJ304" i="4"/>
  <c r="AK304" i="4"/>
  <c r="AF305" i="4"/>
  <c r="AG305" i="4"/>
  <c r="AH305" i="4"/>
  <c r="AI305" i="4"/>
  <c r="AJ305" i="4"/>
  <c r="AK305" i="4"/>
  <c r="AF306" i="4"/>
  <c r="AG306" i="4"/>
  <c r="AH306" i="4"/>
  <c r="AI306" i="4"/>
  <c r="AJ306" i="4"/>
  <c r="AK306" i="4"/>
  <c r="AF307" i="4"/>
  <c r="AG307" i="4"/>
  <c r="AH307" i="4"/>
  <c r="AI307" i="4"/>
  <c r="AE307" i="4" s="1"/>
  <c r="AJ307" i="4"/>
  <c r="AK307" i="4"/>
  <c r="AF308" i="4"/>
  <c r="AE308" i="4" s="1"/>
  <c r="AG308" i="4"/>
  <c r="AH308" i="4"/>
  <c r="AI308" i="4"/>
  <c r="AJ308" i="4"/>
  <c r="AK308" i="4"/>
  <c r="AF309" i="4"/>
  <c r="AG309" i="4"/>
  <c r="AH309" i="4"/>
  <c r="AI309" i="4"/>
  <c r="AJ309" i="4"/>
  <c r="AK309" i="4"/>
  <c r="AF310" i="4"/>
  <c r="AG310" i="4"/>
  <c r="AH310" i="4"/>
  <c r="AI310" i="4"/>
  <c r="AJ310" i="4"/>
  <c r="AK310" i="4"/>
  <c r="AF311" i="4"/>
  <c r="AG311" i="4"/>
  <c r="AH311" i="4"/>
  <c r="AE311" i="4" s="1"/>
  <c r="AI311" i="4"/>
  <c r="AJ311" i="4"/>
  <c r="AK311" i="4"/>
  <c r="AF312" i="4"/>
  <c r="AG312" i="4"/>
  <c r="AH312" i="4"/>
  <c r="AI312" i="4"/>
  <c r="AE312" i="4" s="1"/>
  <c r="AJ312" i="4"/>
  <c r="AK312" i="4"/>
  <c r="AF313" i="4"/>
  <c r="AG313" i="4"/>
  <c r="AH313" i="4"/>
  <c r="AI313" i="4"/>
  <c r="AJ313" i="4"/>
  <c r="AK313" i="4"/>
  <c r="AF314" i="4"/>
  <c r="AG314" i="4"/>
  <c r="AH314" i="4"/>
  <c r="AI314" i="4"/>
  <c r="AJ314" i="4"/>
  <c r="AK314" i="4"/>
  <c r="AF315" i="4"/>
  <c r="AG315" i="4"/>
  <c r="AH315" i="4"/>
  <c r="AI315" i="4"/>
  <c r="AE315" i="4" s="1"/>
  <c r="AJ315" i="4"/>
  <c r="AK315" i="4"/>
  <c r="AF316" i="4"/>
  <c r="AE316" i="4" s="1"/>
  <c r="AG316" i="4"/>
  <c r="AH316" i="4"/>
  <c r="AI316" i="4"/>
  <c r="AJ316" i="4"/>
  <c r="AK316" i="4"/>
  <c r="AF317" i="4"/>
  <c r="AG317" i="4"/>
  <c r="AH317" i="4"/>
  <c r="AI317" i="4"/>
  <c r="AJ317" i="4"/>
  <c r="AK317" i="4"/>
  <c r="AF318" i="4"/>
  <c r="AG318" i="4"/>
  <c r="AH318" i="4"/>
  <c r="AI318" i="4"/>
  <c r="AJ318" i="4"/>
  <c r="AK318" i="4"/>
  <c r="AF319" i="4"/>
  <c r="AE319" i="4" s="1"/>
  <c r="AG319" i="4"/>
  <c r="AH319" i="4"/>
  <c r="AI319" i="4"/>
  <c r="AJ319" i="4"/>
  <c r="AK319" i="4"/>
  <c r="AF320" i="4"/>
  <c r="AG320" i="4"/>
  <c r="AE320" i="4" s="1"/>
  <c r="AH320" i="4"/>
  <c r="AI320" i="4"/>
  <c r="AJ320" i="4"/>
  <c r="AK320" i="4"/>
  <c r="AF321" i="4"/>
  <c r="AG321" i="4"/>
  <c r="AH321" i="4"/>
  <c r="AI321" i="4"/>
  <c r="AJ321" i="4"/>
  <c r="AK321" i="4"/>
  <c r="AF322" i="4"/>
  <c r="AG322" i="4"/>
  <c r="AE322" i="4" s="1"/>
  <c r="AH322" i="4"/>
  <c r="AI322" i="4"/>
  <c r="AJ322" i="4"/>
  <c r="AK322" i="4"/>
  <c r="AF323" i="4"/>
  <c r="AG323" i="4"/>
  <c r="AH323" i="4"/>
  <c r="AE323" i="4" s="1"/>
  <c r="AI323" i="4"/>
  <c r="AJ323" i="4"/>
  <c r="AK323" i="4"/>
  <c r="AF324" i="4"/>
  <c r="AG324" i="4"/>
  <c r="AH324" i="4"/>
  <c r="AI324" i="4"/>
  <c r="AE324" i="4" s="1"/>
  <c r="AJ324" i="4"/>
  <c r="AK324" i="4"/>
  <c r="AF325" i="4"/>
  <c r="AG325" i="4"/>
  <c r="AH325" i="4"/>
  <c r="AI325" i="4"/>
  <c r="AJ325" i="4"/>
  <c r="AK325" i="4"/>
  <c r="AF326" i="4"/>
  <c r="AG326" i="4"/>
  <c r="AE326" i="4" s="1"/>
  <c r="AH326" i="4"/>
  <c r="AI326" i="4"/>
  <c r="AJ326" i="4"/>
  <c r="AK326" i="4"/>
  <c r="AF327" i="4"/>
  <c r="AG327" i="4"/>
  <c r="AH327" i="4"/>
  <c r="AE327" i="4" s="1"/>
  <c r="AI327" i="4"/>
  <c r="AJ327" i="4"/>
  <c r="AK327" i="4"/>
  <c r="AF328" i="4"/>
  <c r="AE328" i="4" s="1"/>
  <c r="AG328" i="4"/>
  <c r="AH328" i="4"/>
  <c r="AI328" i="4"/>
  <c r="AJ328" i="4"/>
  <c r="AK328" i="4"/>
  <c r="AF329" i="4"/>
  <c r="AG329" i="4"/>
  <c r="AH329" i="4"/>
  <c r="AI329" i="4"/>
  <c r="AJ329" i="4"/>
  <c r="AK329" i="4"/>
  <c r="AF330" i="4"/>
  <c r="AG330" i="4"/>
  <c r="AH330" i="4"/>
  <c r="AE330" i="4" s="1"/>
  <c r="AI330" i="4"/>
  <c r="AJ330" i="4"/>
  <c r="AK330" i="4"/>
  <c r="AF331" i="4"/>
  <c r="AG331" i="4"/>
  <c r="AH331" i="4"/>
  <c r="AI331" i="4"/>
  <c r="AE331" i="4" s="1"/>
  <c r="AJ331" i="4"/>
  <c r="AK331" i="4"/>
  <c r="AF332" i="4"/>
  <c r="AE332" i="4" s="1"/>
  <c r="AG332" i="4"/>
  <c r="AH332" i="4"/>
  <c r="AI332" i="4"/>
  <c r="AJ332" i="4"/>
  <c r="AK332" i="4"/>
  <c r="AF333" i="4"/>
  <c r="AG333" i="4"/>
  <c r="AH333" i="4"/>
  <c r="AI333" i="4"/>
  <c r="AJ333" i="4"/>
  <c r="AK333" i="4"/>
  <c r="AF334" i="4"/>
  <c r="AG334" i="4"/>
  <c r="AH334" i="4"/>
  <c r="AI334" i="4"/>
  <c r="AE334" i="4" s="1"/>
  <c r="AJ334" i="4"/>
  <c r="AK334" i="4"/>
  <c r="AF335" i="4"/>
  <c r="AE335" i="4" s="1"/>
  <c r="AG335" i="4"/>
  <c r="AH335" i="4"/>
  <c r="AI335" i="4"/>
  <c r="AJ335" i="4"/>
  <c r="AK335" i="4"/>
  <c r="AF336" i="4"/>
  <c r="AG336" i="4"/>
  <c r="AE336" i="4" s="1"/>
  <c r="AH336" i="4"/>
  <c r="AI336" i="4"/>
  <c r="AJ336" i="4"/>
  <c r="AK336" i="4"/>
  <c r="AF337" i="4"/>
  <c r="AG337" i="4"/>
  <c r="AH337" i="4"/>
  <c r="AI337" i="4"/>
  <c r="AJ337" i="4"/>
  <c r="AK337" i="4"/>
  <c r="AF338" i="4"/>
  <c r="AG338" i="4"/>
  <c r="AE338" i="4" s="1"/>
  <c r="AH338" i="4"/>
  <c r="AI338" i="4"/>
  <c r="AJ338" i="4"/>
  <c r="AK338" i="4"/>
  <c r="AF339" i="4"/>
  <c r="AG339" i="4"/>
  <c r="AH339" i="4"/>
  <c r="AE339" i="4" s="1"/>
  <c r="AI339" i="4"/>
  <c r="AJ339" i="4"/>
  <c r="AK339" i="4"/>
  <c r="AF340" i="4"/>
  <c r="AG340" i="4"/>
  <c r="AH340" i="4"/>
  <c r="AI340" i="4"/>
  <c r="AE340" i="4" s="1"/>
  <c r="AJ340" i="4"/>
  <c r="AK340" i="4"/>
  <c r="AF341" i="4"/>
  <c r="AG341" i="4"/>
  <c r="AH341" i="4"/>
  <c r="AI341" i="4"/>
  <c r="AJ341" i="4"/>
  <c r="AK341" i="4"/>
  <c r="AF342" i="4"/>
  <c r="AG342" i="4"/>
  <c r="AE342" i="4" s="1"/>
  <c r="AH342" i="4"/>
  <c r="AI342" i="4"/>
  <c r="AJ342" i="4"/>
  <c r="AK342" i="4"/>
  <c r="AF343" i="4"/>
  <c r="AG343" i="4"/>
  <c r="AH343" i="4"/>
  <c r="AE343" i="4" s="1"/>
  <c r="AI343" i="4"/>
  <c r="AJ343" i="4"/>
  <c r="AK343" i="4"/>
  <c r="AF344" i="4"/>
  <c r="AG344" i="4"/>
  <c r="AH344" i="4"/>
  <c r="AI344" i="4"/>
  <c r="AE344" i="4" s="1"/>
  <c r="AJ344" i="4"/>
  <c r="AK344" i="4"/>
  <c r="AF345" i="4"/>
  <c r="AG345" i="4"/>
  <c r="AH345" i="4"/>
  <c r="AI345" i="4"/>
  <c r="AJ345" i="4"/>
  <c r="AK345" i="4"/>
  <c r="AF346" i="4"/>
  <c r="AG346" i="4"/>
  <c r="AH346" i="4"/>
  <c r="AE346" i="4" s="1"/>
  <c r="AI346" i="4"/>
  <c r="AJ346" i="4"/>
  <c r="AK346" i="4"/>
  <c r="AF347" i="4"/>
  <c r="AG347" i="4"/>
  <c r="AH347" i="4"/>
  <c r="AI347" i="4"/>
  <c r="AE347" i="4" s="1"/>
  <c r="AJ347" i="4"/>
  <c r="AK347" i="4"/>
  <c r="AF348" i="4"/>
  <c r="AE348" i="4" s="1"/>
  <c r="AG348" i="4"/>
  <c r="AH348" i="4"/>
  <c r="AI348" i="4"/>
  <c r="AJ348" i="4"/>
  <c r="AK348" i="4"/>
  <c r="AF349" i="4"/>
  <c r="AG349" i="4"/>
  <c r="AH349" i="4"/>
  <c r="AI349" i="4"/>
  <c r="AJ349" i="4"/>
  <c r="AK349" i="4"/>
  <c r="AF350" i="4"/>
  <c r="AG350" i="4"/>
  <c r="AH350" i="4"/>
  <c r="AI350" i="4"/>
  <c r="AE350" i="4" s="1"/>
  <c r="AJ350" i="4"/>
  <c r="AK350" i="4"/>
  <c r="AF351" i="4"/>
  <c r="AE351" i="4" s="1"/>
  <c r="AG351" i="4"/>
  <c r="AH351" i="4"/>
  <c r="AI351" i="4"/>
  <c r="AJ351" i="4"/>
  <c r="AK351" i="4"/>
  <c r="AF352" i="4"/>
  <c r="AG352" i="4"/>
  <c r="AE352" i="4" s="1"/>
  <c r="AH352" i="4"/>
  <c r="AI352" i="4"/>
  <c r="AJ352" i="4"/>
  <c r="AK352" i="4"/>
  <c r="AF353" i="4"/>
  <c r="AG353" i="4"/>
  <c r="AH353" i="4"/>
  <c r="AE353" i="4" s="1"/>
  <c r="AI353" i="4"/>
  <c r="AJ353" i="4"/>
  <c r="AK353" i="4"/>
  <c r="AF354" i="4"/>
  <c r="AG354" i="4"/>
  <c r="AH354" i="4"/>
  <c r="AI354" i="4"/>
  <c r="AE354" i="4" s="1"/>
  <c r="AJ354" i="4"/>
  <c r="AK354" i="4"/>
  <c r="AF355" i="4"/>
  <c r="AE355" i="4" s="1"/>
  <c r="AG355" i="4"/>
  <c r="AH355" i="4"/>
  <c r="AI355" i="4"/>
  <c r="AJ355" i="4"/>
  <c r="AK355" i="4"/>
  <c r="AF356" i="4"/>
  <c r="AG356" i="4"/>
  <c r="AE356" i="4" s="1"/>
  <c r="AH356" i="4"/>
  <c r="AI356" i="4"/>
  <c r="AJ356" i="4"/>
  <c r="AK356" i="4"/>
  <c r="AF357" i="4"/>
  <c r="AG357" i="4"/>
  <c r="AH357" i="4"/>
  <c r="AE357" i="4" s="1"/>
  <c r="AI357" i="4"/>
  <c r="AJ357" i="4"/>
  <c r="AK357" i="4"/>
  <c r="AF358" i="4"/>
  <c r="AG358" i="4"/>
  <c r="AH358" i="4"/>
  <c r="AI358" i="4"/>
  <c r="AE358" i="4" s="1"/>
  <c r="AJ358" i="4"/>
  <c r="AK358" i="4"/>
  <c r="AF359" i="4"/>
  <c r="AE359" i="4" s="1"/>
  <c r="AG359" i="4"/>
  <c r="AH359" i="4"/>
  <c r="AI359" i="4"/>
  <c r="AJ359" i="4"/>
  <c r="AK359" i="4"/>
  <c r="AF360" i="4"/>
  <c r="AG360" i="4"/>
  <c r="AE360" i="4" s="1"/>
  <c r="AH360" i="4"/>
  <c r="AI360" i="4"/>
  <c r="AJ360" i="4"/>
  <c r="AK360" i="4"/>
  <c r="AF361" i="4"/>
  <c r="AG361" i="4"/>
  <c r="AH361" i="4"/>
  <c r="AE361" i="4" s="1"/>
  <c r="AI361" i="4"/>
  <c r="AJ361" i="4"/>
  <c r="AK361" i="4"/>
  <c r="AF362" i="4"/>
  <c r="AG362" i="4"/>
  <c r="AH362" i="4"/>
  <c r="AI362" i="4"/>
  <c r="AE362" i="4" s="1"/>
  <c r="AJ362" i="4"/>
  <c r="AK362" i="4"/>
  <c r="AF363" i="4"/>
  <c r="AE363" i="4" s="1"/>
  <c r="AG363" i="4"/>
  <c r="AH363" i="4"/>
  <c r="AI363" i="4"/>
  <c r="AJ363" i="4"/>
  <c r="AK363" i="4"/>
  <c r="AF364" i="4"/>
  <c r="AG364" i="4"/>
  <c r="AE364" i="4" s="1"/>
  <c r="AH364" i="4"/>
  <c r="AI364" i="4"/>
  <c r="AJ364" i="4"/>
  <c r="AK364" i="4"/>
  <c r="AF365" i="4"/>
  <c r="AG365" i="4"/>
  <c r="AH365" i="4"/>
  <c r="AE365" i="4" s="1"/>
  <c r="AI365" i="4"/>
  <c r="AJ365" i="4"/>
  <c r="AK365" i="4"/>
  <c r="AF366" i="4"/>
  <c r="AG366" i="4"/>
  <c r="AH366" i="4"/>
  <c r="AI366" i="4"/>
  <c r="AE366" i="4" s="1"/>
  <c r="AJ366" i="4"/>
  <c r="AK366" i="4"/>
  <c r="AF367" i="4"/>
  <c r="AE367" i="4" s="1"/>
  <c r="AG367" i="4"/>
  <c r="AH367" i="4"/>
  <c r="AI367" i="4"/>
  <c r="AJ367" i="4"/>
  <c r="AK367" i="4"/>
  <c r="AF368" i="4"/>
  <c r="AG368" i="4"/>
  <c r="AE368" i="4" s="1"/>
  <c r="AH368" i="4"/>
  <c r="AI368" i="4"/>
  <c r="AJ368" i="4"/>
  <c r="AK368" i="4"/>
  <c r="AF369" i="4"/>
  <c r="AG369" i="4"/>
  <c r="AH369" i="4"/>
  <c r="AE369" i="4" s="1"/>
  <c r="AI369" i="4"/>
  <c r="AJ369" i="4"/>
  <c r="AK369" i="4"/>
  <c r="AF370" i="4"/>
  <c r="AG370" i="4"/>
  <c r="AH370" i="4"/>
  <c r="AI370" i="4"/>
  <c r="AE370" i="4" s="1"/>
  <c r="AJ370" i="4"/>
  <c r="AK370" i="4"/>
  <c r="AF371" i="4"/>
  <c r="AE371" i="4" s="1"/>
  <c r="AG371" i="4"/>
  <c r="AH371" i="4"/>
  <c r="AI371" i="4"/>
  <c r="AJ371" i="4"/>
  <c r="AK371" i="4"/>
  <c r="AF372" i="4"/>
  <c r="AG372" i="4"/>
  <c r="AE372" i="4" s="1"/>
  <c r="AH372" i="4"/>
  <c r="AI372" i="4"/>
  <c r="AJ372" i="4"/>
  <c r="AK372" i="4"/>
  <c r="AF373" i="4"/>
  <c r="AG373" i="4"/>
  <c r="AH373" i="4"/>
  <c r="AE373" i="4" s="1"/>
  <c r="AI373" i="4"/>
  <c r="AJ373" i="4"/>
  <c r="AK373" i="4"/>
  <c r="AF374" i="4"/>
  <c r="AG374" i="4"/>
  <c r="AH374" i="4"/>
  <c r="AI374" i="4"/>
  <c r="AE374" i="4" s="1"/>
  <c r="AJ374" i="4"/>
  <c r="AK374" i="4"/>
  <c r="AF375" i="4"/>
  <c r="AE375" i="4" s="1"/>
  <c r="AG375" i="4"/>
  <c r="AH375" i="4"/>
  <c r="AI375" i="4"/>
  <c r="AJ375" i="4"/>
  <c r="AK375" i="4"/>
  <c r="AF376" i="4"/>
  <c r="AG376" i="4"/>
  <c r="AE376" i="4" s="1"/>
  <c r="AH376" i="4"/>
  <c r="AI376" i="4"/>
  <c r="AJ376" i="4"/>
  <c r="AK376" i="4"/>
  <c r="AF377" i="4"/>
  <c r="AG377" i="4"/>
  <c r="AH377" i="4"/>
  <c r="AE377" i="4" s="1"/>
  <c r="AI377" i="4"/>
  <c r="AJ377" i="4"/>
  <c r="AK377" i="4"/>
  <c r="AF378" i="4"/>
  <c r="AG378" i="4"/>
  <c r="AH378" i="4"/>
  <c r="AI378" i="4"/>
  <c r="AE378" i="4" s="1"/>
  <c r="AJ378" i="4"/>
  <c r="AK378" i="4"/>
  <c r="AF379" i="4"/>
  <c r="AE379" i="4" s="1"/>
  <c r="AG379" i="4"/>
  <c r="AH379" i="4"/>
  <c r="AI379" i="4"/>
  <c r="AJ379" i="4"/>
  <c r="AK379" i="4"/>
  <c r="AF380" i="4"/>
  <c r="AG380" i="4"/>
  <c r="AE380" i="4" s="1"/>
  <c r="AH380" i="4"/>
  <c r="AI380" i="4"/>
  <c r="AJ380" i="4"/>
  <c r="AK380" i="4"/>
  <c r="AF381" i="4"/>
  <c r="AG381" i="4"/>
  <c r="AH381" i="4"/>
  <c r="AE381" i="4" s="1"/>
  <c r="AI381" i="4"/>
  <c r="AJ381" i="4"/>
  <c r="AK381" i="4"/>
  <c r="AF382" i="4"/>
  <c r="AG382" i="4"/>
  <c r="AH382" i="4"/>
  <c r="AI382" i="4"/>
  <c r="AE382" i="4" s="1"/>
  <c r="AJ382" i="4"/>
  <c r="AK382" i="4"/>
  <c r="AF383" i="4"/>
  <c r="AE383" i="4" s="1"/>
  <c r="AG383" i="4"/>
  <c r="AH383" i="4"/>
  <c r="AI383" i="4"/>
  <c r="AJ383" i="4"/>
  <c r="AK383" i="4"/>
  <c r="AF384" i="4"/>
  <c r="AG384" i="4"/>
  <c r="AE384" i="4" s="1"/>
  <c r="AH384" i="4"/>
  <c r="AI384" i="4"/>
  <c r="AJ384" i="4"/>
  <c r="AK384" i="4"/>
  <c r="AF385" i="4"/>
  <c r="AG385" i="4"/>
  <c r="AH385" i="4"/>
  <c r="AE385" i="4" s="1"/>
  <c r="AI385" i="4"/>
  <c r="AJ385" i="4"/>
  <c r="AK385" i="4"/>
  <c r="AF386" i="4"/>
  <c r="AG386" i="4"/>
  <c r="AH386" i="4"/>
  <c r="AI386" i="4"/>
  <c r="AE386" i="4" s="1"/>
  <c r="AJ386" i="4"/>
  <c r="AK386" i="4"/>
  <c r="AF387" i="4"/>
  <c r="AE387" i="4" s="1"/>
  <c r="AG387" i="4"/>
  <c r="AH387" i="4"/>
  <c r="AI387" i="4"/>
  <c r="AJ387" i="4"/>
  <c r="AK387" i="4"/>
  <c r="AF388" i="4"/>
  <c r="AG388" i="4"/>
  <c r="AE388" i="4" s="1"/>
  <c r="AH388" i="4"/>
  <c r="AI388" i="4"/>
  <c r="AJ388" i="4"/>
  <c r="AK388" i="4"/>
  <c r="AF389" i="4"/>
  <c r="AG389" i="4"/>
  <c r="AH389" i="4"/>
  <c r="AE389" i="4" s="1"/>
  <c r="AI389" i="4"/>
  <c r="AJ389" i="4"/>
  <c r="AK389" i="4"/>
  <c r="AF390" i="4"/>
  <c r="AG390" i="4"/>
  <c r="AH390" i="4"/>
  <c r="AI390" i="4"/>
  <c r="AE390" i="4" s="1"/>
  <c r="AJ390" i="4"/>
  <c r="AK390" i="4"/>
  <c r="AF391" i="4"/>
  <c r="AE391" i="4" s="1"/>
  <c r="AG391" i="4"/>
  <c r="AH391" i="4"/>
  <c r="AI391" i="4"/>
  <c r="AJ391" i="4"/>
  <c r="AK391" i="4"/>
  <c r="AF392" i="4"/>
  <c r="AG392" i="4"/>
  <c r="AE392" i="4" s="1"/>
  <c r="AH392" i="4"/>
  <c r="AI392" i="4"/>
  <c r="AJ392" i="4"/>
  <c r="AK392" i="4"/>
  <c r="AF393" i="4"/>
  <c r="AG393" i="4"/>
  <c r="AH393" i="4"/>
  <c r="AE393" i="4" s="1"/>
  <c r="AI393" i="4"/>
  <c r="AJ393" i="4"/>
  <c r="AK393" i="4"/>
  <c r="AF394" i="4"/>
  <c r="AG394" i="4"/>
  <c r="AH394" i="4"/>
  <c r="AI394" i="4"/>
  <c r="AE394" i="4" s="1"/>
  <c r="AJ394" i="4"/>
  <c r="AK394" i="4"/>
  <c r="AF395" i="4"/>
  <c r="AE395" i="4" s="1"/>
  <c r="AG395" i="4"/>
  <c r="AH395" i="4"/>
  <c r="AI395" i="4"/>
  <c r="AJ395" i="4"/>
  <c r="AK395" i="4"/>
  <c r="AF396" i="4"/>
  <c r="AG396" i="4"/>
  <c r="AE396" i="4" s="1"/>
  <c r="AH396" i="4"/>
  <c r="AI396" i="4"/>
  <c r="AJ396" i="4"/>
  <c r="AK396" i="4"/>
  <c r="AF397" i="4"/>
  <c r="AG397" i="4"/>
  <c r="AH397" i="4"/>
  <c r="AE397" i="4" s="1"/>
  <c r="AI397" i="4"/>
  <c r="AJ397" i="4"/>
  <c r="AK397" i="4"/>
  <c r="AF398" i="4"/>
  <c r="AG398" i="4"/>
  <c r="AH398" i="4"/>
  <c r="AI398" i="4"/>
  <c r="AE398" i="4" s="1"/>
  <c r="AJ398" i="4"/>
  <c r="AK398" i="4"/>
  <c r="AF399" i="4"/>
  <c r="AE399" i="4" s="1"/>
  <c r="AG399" i="4"/>
  <c r="AH399" i="4"/>
  <c r="AI399" i="4"/>
  <c r="AJ399" i="4"/>
  <c r="AK399" i="4"/>
  <c r="AF400" i="4"/>
  <c r="AG400" i="4"/>
  <c r="AE400" i="4" s="1"/>
  <c r="AH400" i="4"/>
  <c r="AI400" i="4"/>
  <c r="AJ400" i="4"/>
  <c r="AK400" i="4"/>
  <c r="AF401" i="4"/>
  <c r="AG401" i="4"/>
  <c r="AH401" i="4"/>
  <c r="AE401" i="4" s="1"/>
  <c r="AI401" i="4"/>
  <c r="AJ401" i="4"/>
  <c r="AK401" i="4"/>
  <c r="AF402" i="4"/>
  <c r="AG402" i="4"/>
  <c r="AH402" i="4"/>
  <c r="AI402" i="4"/>
  <c r="AE402" i="4" s="1"/>
  <c r="AJ402" i="4"/>
  <c r="AK402" i="4"/>
  <c r="AF403" i="4"/>
  <c r="AE403" i="4" s="1"/>
  <c r="AG403" i="4"/>
  <c r="AH403" i="4"/>
  <c r="AI403" i="4"/>
  <c r="AJ403" i="4"/>
  <c r="AK403" i="4"/>
  <c r="AF404" i="4"/>
  <c r="AG404" i="4"/>
  <c r="AE404" i="4" s="1"/>
  <c r="AH404" i="4"/>
  <c r="AI404" i="4"/>
  <c r="AJ404" i="4"/>
  <c r="AK404" i="4"/>
  <c r="AF405" i="4"/>
  <c r="AG405" i="4"/>
  <c r="AH405" i="4"/>
  <c r="AE405" i="4" s="1"/>
  <c r="AI405" i="4"/>
  <c r="AJ405" i="4"/>
  <c r="AK405" i="4"/>
  <c r="AF406" i="4"/>
  <c r="AG406" i="4"/>
  <c r="AH406" i="4"/>
  <c r="AI406" i="4"/>
  <c r="AE406" i="4" s="1"/>
  <c r="AJ406" i="4"/>
  <c r="AK406" i="4"/>
  <c r="AF407" i="4"/>
  <c r="AE407" i="4" s="1"/>
  <c r="AG407" i="4"/>
  <c r="AH407" i="4"/>
  <c r="AI407" i="4"/>
  <c r="AJ407" i="4"/>
  <c r="AK407" i="4"/>
  <c r="AF408" i="4"/>
  <c r="AG408" i="4"/>
  <c r="AE408" i="4" s="1"/>
  <c r="AH408" i="4"/>
  <c r="AI408" i="4"/>
  <c r="AJ408" i="4"/>
  <c r="AK408" i="4"/>
  <c r="AF409" i="4"/>
  <c r="AG409" i="4"/>
  <c r="AH409" i="4"/>
  <c r="AE409" i="4" s="1"/>
  <c r="AI409" i="4"/>
  <c r="AJ409" i="4"/>
  <c r="AK409" i="4"/>
  <c r="AF410" i="4"/>
  <c r="AG410" i="4"/>
  <c r="AH410" i="4"/>
  <c r="AI410" i="4"/>
  <c r="AE410" i="4" s="1"/>
  <c r="AJ410" i="4"/>
  <c r="AK410" i="4"/>
  <c r="AF411" i="4"/>
  <c r="AE411" i="4" s="1"/>
  <c r="AG411" i="4"/>
  <c r="AH411" i="4"/>
  <c r="AI411" i="4"/>
  <c r="AJ411" i="4"/>
  <c r="AK411" i="4"/>
  <c r="AF412" i="4"/>
  <c r="AG412" i="4"/>
  <c r="AE412" i="4" s="1"/>
  <c r="AH412" i="4"/>
  <c r="AI412" i="4"/>
  <c r="AJ412" i="4"/>
  <c r="AK412" i="4"/>
  <c r="AF413" i="4"/>
  <c r="AG413" i="4"/>
  <c r="AH413" i="4"/>
  <c r="AE413" i="4" s="1"/>
  <c r="AI413" i="4"/>
  <c r="AJ413" i="4"/>
  <c r="AK413" i="4"/>
  <c r="AF414" i="4"/>
  <c r="AG414" i="4"/>
  <c r="AH414" i="4"/>
  <c r="AI414" i="4"/>
  <c r="AE414" i="4" s="1"/>
  <c r="AJ414" i="4"/>
  <c r="AK414" i="4"/>
  <c r="AF415" i="4"/>
  <c r="AE415" i="4" s="1"/>
  <c r="AG415" i="4"/>
  <c r="AH415" i="4"/>
  <c r="AI415" i="4"/>
  <c r="AJ415" i="4"/>
  <c r="AK415" i="4"/>
  <c r="AF416" i="4"/>
  <c r="AG416" i="4"/>
  <c r="AE416" i="4" s="1"/>
  <c r="AH416" i="4"/>
  <c r="AI416" i="4"/>
  <c r="AJ416" i="4"/>
  <c r="AK416" i="4"/>
  <c r="AF417" i="4"/>
  <c r="AG417" i="4"/>
  <c r="AH417" i="4"/>
  <c r="AE417" i="4" s="1"/>
  <c r="AI417" i="4"/>
  <c r="AJ417" i="4"/>
  <c r="AK417" i="4"/>
  <c r="AF418" i="4"/>
  <c r="AG418" i="4"/>
  <c r="AH418" i="4"/>
  <c r="AI418" i="4"/>
  <c r="AE418" i="4" s="1"/>
  <c r="AJ418" i="4"/>
  <c r="AK418" i="4"/>
  <c r="AF419" i="4"/>
  <c r="AE419" i="4" s="1"/>
  <c r="AG419" i="4"/>
  <c r="AH419" i="4"/>
  <c r="AI419" i="4"/>
  <c r="AJ419" i="4"/>
  <c r="AK419" i="4"/>
  <c r="AF420" i="4"/>
  <c r="AG420" i="4"/>
  <c r="AE420" i="4" s="1"/>
  <c r="AH420" i="4"/>
  <c r="AI420" i="4"/>
  <c r="AJ420" i="4"/>
  <c r="AK420" i="4"/>
  <c r="AF421" i="4"/>
  <c r="AG421" i="4"/>
  <c r="AH421" i="4"/>
  <c r="AE421" i="4" s="1"/>
  <c r="AI421" i="4"/>
  <c r="AJ421" i="4"/>
  <c r="AK421" i="4"/>
  <c r="AF422" i="4"/>
  <c r="AG422" i="4"/>
  <c r="AH422" i="4"/>
  <c r="AI422" i="4"/>
  <c r="AE422" i="4" s="1"/>
  <c r="AJ422" i="4"/>
  <c r="AK422" i="4"/>
  <c r="AF423" i="4"/>
  <c r="AE423" i="4" s="1"/>
  <c r="AG423" i="4"/>
  <c r="AH423" i="4"/>
  <c r="AI423" i="4"/>
  <c r="AJ423" i="4"/>
  <c r="AK423" i="4"/>
  <c r="AF424" i="4"/>
  <c r="AG424" i="4"/>
  <c r="AE424" i="4" s="1"/>
  <c r="AH424" i="4"/>
  <c r="AI424" i="4"/>
  <c r="AJ424" i="4"/>
  <c r="AK424" i="4"/>
  <c r="AF425" i="4"/>
  <c r="AG425" i="4"/>
  <c r="AH425" i="4"/>
  <c r="AE425" i="4" s="1"/>
  <c r="AI425" i="4"/>
  <c r="AJ425" i="4"/>
  <c r="AK425" i="4"/>
  <c r="AF426" i="4"/>
  <c r="AG426" i="4"/>
  <c r="AH426" i="4"/>
  <c r="AI426" i="4"/>
  <c r="AE426" i="4" s="1"/>
  <c r="AJ426" i="4"/>
  <c r="AK426" i="4"/>
  <c r="AF427" i="4"/>
  <c r="AE427" i="4" s="1"/>
  <c r="AG427" i="4"/>
  <c r="AH427" i="4"/>
  <c r="AI427" i="4"/>
  <c r="AJ427" i="4"/>
  <c r="AK427" i="4"/>
  <c r="AF428" i="4"/>
  <c r="AG428" i="4"/>
  <c r="AE428" i="4" s="1"/>
  <c r="AH428" i="4"/>
  <c r="AI428" i="4"/>
  <c r="AJ428" i="4"/>
  <c r="AK428" i="4"/>
  <c r="AF429" i="4"/>
  <c r="AG429" i="4"/>
  <c r="AH429" i="4"/>
  <c r="AE429" i="4" s="1"/>
  <c r="AI429" i="4"/>
  <c r="AJ429" i="4"/>
  <c r="AK429" i="4"/>
  <c r="AF430" i="4"/>
  <c r="AG430" i="4"/>
  <c r="AH430" i="4"/>
  <c r="AI430" i="4"/>
  <c r="AE430" i="4" s="1"/>
  <c r="AJ430" i="4"/>
  <c r="AK430" i="4"/>
  <c r="AF431" i="4"/>
  <c r="AE431" i="4" s="1"/>
  <c r="AG431" i="4"/>
  <c r="AH431" i="4"/>
  <c r="AI431" i="4"/>
  <c r="AJ431" i="4"/>
  <c r="AK431" i="4"/>
  <c r="AF432" i="4"/>
  <c r="AG432" i="4"/>
  <c r="AE432" i="4" s="1"/>
  <c r="AH432" i="4"/>
  <c r="AI432" i="4"/>
  <c r="AJ432" i="4"/>
  <c r="AK432" i="4"/>
  <c r="AF433" i="4"/>
  <c r="AG433" i="4"/>
  <c r="AH433" i="4"/>
  <c r="AE433" i="4" s="1"/>
  <c r="AI433" i="4"/>
  <c r="AJ433" i="4"/>
  <c r="AK433" i="4"/>
  <c r="AF434" i="4"/>
  <c r="AG434" i="4"/>
  <c r="AH434" i="4"/>
  <c r="AI434" i="4"/>
  <c r="AE434" i="4" s="1"/>
  <c r="AJ434" i="4"/>
  <c r="AK434" i="4"/>
  <c r="AF435" i="4"/>
  <c r="AE435" i="4" s="1"/>
  <c r="AG435" i="4"/>
  <c r="AH435" i="4"/>
  <c r="AI435" i="4"/>
  <c r="AJ435" i="4"/>
  <c r="AK435" i="4"/>
  <c r="AF436" i="4"/>
  <c r="AG436" i="4"/>
  <c r="AE436" i="4" s="1"/>
  <c r="AH436" i="4"/>
  <c r="AI436" i="4"/>
  <c r="AJ436" i="4"/>
  <c r="AK436" i="4"/>
  <c r="AF437" i="4"/>
  <c r="AG437" i="4"/>
  <c r="AH437" i="4"/>
  <c r="AE437" i="4" s="1"/>
  <c r="AI437" i="4"/>
  <c r="AJ437" i="4"/>
  <c r="AK437" i="4"/>
  <c r="AF438" i="4"/>
  <c r="AG438" i="4"/>
  <c r="AH438" i="4"/>
  <c r="AI438" i="4"/>
  <c r="AE438" i="4" s="1"/>
  <c r="AJ438" i="4"/>
  <c r="AK438" i="4"/>
  <c r="AF439" i="4"/>
  <c r="AE439" i="4" s="1"/>
  <c r="AG439" i="4"/>
  <c r="AH439" i="4"/>
  <c r="AI439" i="4"/>
  <c r="AJ439" i="4"/>
  <c r="AK439" i="4"/>
  <c r="AF440" i="4"/>
  <c r="AG440" i="4"/>
  <c r="AE440" i="4" s="1"/>
  <c r="AH440" i="4"/>
  <c r="AI440" i="4"/>
  <c r="AJ440" i="4"/>
  <c r="AK440" i="4"/>
  <c r="AF441" i="4"/>
  <c r="AG441" i="4"/>
  <c r="AH441" i="4"/>
  <c r="AE441" i="4" s="1"/>
  <c r="AI441" i="4"/>
  <c r="AJ441" i="4"/>
  <c r="AK441" i="4"/>
  <c r="AF442" i="4"/>
  <c r="AG442" i="4"/>
  <c r="AH442" i="4"/>
  <c r="AI442" i="4"/>
  <c r="AE442" i="4" s="1"/>
  <c r="AJ442" i="4"/>
  <c r="AK442" i="4"/>
  <c r="AF443" i="4"/>
  <c r="AE443" i="4" s="1"/>
  <c r="AG443" i="4"/>
  <c r="AH443" i="4"/>
  <c r="AI443" i="4"/>
  <c r="AJ443" i="4"/>
  <c r="AK443" i="4"/>
  <c r="AF444" i="4"/>
  <c r="AG444" i="4"/>
  <c r="AE444" i="4" s="1"/>
  <c r="AH444" i="4"/>
  <c r="AI444" i="4"/>
  <c r="AJ444" i="4"/>
  <c r="AK444" i="4"/>
  <c r="AF445" i="4"/>
  <c r="AG445" i="4"/>
  <c r="AH445" i="4"/>
  <c r="AE445" i="4" s="1"/>
  <c r="AI445" i="4"/>
  <c r="AJ445" i="4"/>
  <c r="AK445" i="4"/>
  <c r="AF446" i="4"/>
  <c r="AG446" i="4"/>
  <c r="AH446" i="4"/>
  <c r="AI446" i="4"/>
  <c r="AE446" i="4" s="1"/>
  <c r="AJ446" i="4"/>
  <c r="AK446" i="4"/>
  <c r="AF447" i="4"/>
  <c r="AE447" i="4" s="1"/>
  <c r="AG447" i="4"/>
  <c r="AH447" i="4"/>
  <c r="AI447" i="4"/>
  <c r="AJ447" i="4"/>
  <c r="AK447" i="4"/>
  <c r="AF448" i="4"/>
  <c r="AG448" i="4"/>
  <c r="AE448" i="4" s="1"/>
  <c r="AH448" i="4"/>
  <c r="AI448" i="4"/>
  <c r="AJ448" i="4"/>
  <c r="AK448" i="4"/>
  <c r="AF449" i="4"/>
  <c r="AG449" i="4"/>
  <c r="AH449" i="4"/>
  <c r="AE449" i="4" s="1"/>
  <c r="AI449" i="4"/>
  <c r="AJ449" i="4"/>
  <c r="AK449" i="4"/>
  <c r="AF450" i="4"/>
  <c r="AG450" i="4"/>
  <c r="AH450" i="4"/>
  <c r="AI450" i="4"/>
  <c r="AE450" i="4" s="1"/>
  <c r="AJ450" i="4"/>
  <c r="AK450" i="4"/>
  <c r="AF451" i="4"/>
  <c r="AE451" i="4" s="1"/>
  <c r="AG451" i="4"/>
  <c r="AH451" i="4"/>
  <c r="AI451" i="4"/>
  <c r="AJ451" i="4"/>
  <c r="AK451" i="4"/>
  <c r="AF452" i="4"/>
  <c r="AG452" i="4"/>
  <c r="AE452" i="4" s="1"/>
  <c r="AH452" i="4"/>
  <c r="AI452" i="4"/>
  <c r="AJ452" i="4"/>
  <c r="AK452" i="4"/>
  <c r="AF453" i="4"/>
  <c r="AG453" i="4"/>
  <c r="AH453" i="4"/>
  <c r="AE453" i="4" s="1"/>
  <c r="AI453" i="4"/>
  <c r="AJ453" i="4"/>
  <c r="AK453" i="4"/>
  <c r="AF454" i="4"/>
  <c r="AG454" i="4"/>
  <c r="AH454" i="4"/>
  <c r="AI454" i="4"/>
  <c r="AE454" i="4" s="1"/>
  <c r="AJ454" i="4"/>
  <c r="AK454" i="4"/>
  <c r="AF455" i="4"/>
  <c r="AE455" i="4" s="1"/>
  <c r="AG455" i="4"/>
  <c r="AH455" i="4"/>
  <c r="AI455" i="4"/>
  <c r="AJ455" i="4"/>
  <c r="AK455" i="4"/>
  <c r="AF456" i="4"/>
  <c r="AG456" i="4"/>
  <c r="AE456" i="4" s="1"/>
  <c r="AH456" i="4"/>
  <c r="AI456" i="4"/>
  <c r="AJ456" i="4"/>
  <c r="AK456" i="4"/>
  <c r="AF457" i="4"/>
  <c r="AG457" i="4"/>
  <c r="AH457" i="4"/>
  <c r="AE457" i="4" s="1"/>
  <c r="AI457" i="4"/>
  <c r="AJ457" i="4"/>
  <c r="AK457" i="4"/>
  <c r="AF458" i="4"/>
  <c r="AG458" i="4"/>
  <c r="AH458" i="4"/>
  <c r="AI458" i="4"/>
  <c r="AE458" i="4" s="1"/>
  <c r="AJ458" i="4"/>
  <c r="AK458" i="4"/>
  <c r="AF459" i="4"/>
  <c r="AE459" i="4" s="1"/>
  <c r="AG459" i="4"/>
  <c r="AH459" i="4"/>
  <c r="AI459" i="4"/>
  <c r="AJ459" i="4"/>
  <c r="AK459" i="4"/>
  <c r="AF460" i="4"/>
  <c r="AG460" i="4"/>
  <c r="AE460" i="4" s="1"/>
  <c r="AH460" i="4"/>
  <c r="AI460" i="4"/>
  <c r="AJ460" i="4"/>
  <c r="AK460" i="4"/>
  <c r="AF461" i="4"/>
  <c r="AG461" i="4"/>
  <c r="AH461" i="4"/>
  <c r="AE461" i="4" s="1"/>
  <c r="AI461" i="4"/>
  <c r="AJ461" i="4"/>
  <c r="AK461" i="4"/>
  <c r="AF462" i="4"/>
  <c r="AG462" i="4"/>
  <c r="AH462" i="4"/>
  <c r="AI462" i="4"/>
  <c r="AE462" i="4" s="1"/>
  <c r="AJ462" i="4"/>
  <c r="AK462" i="4"/>
  <c r="AF463" i="4"/>
  <c r="AE463" i="4" s="1"/>
  <c r="AG463" i="4"/>
  <c r="AH463" i="4"/>
  <c r="AI463" i="4"/>
  <c r="AJ463" i="4"/>
  <c r="AK463" i="4"/>
  <c r="AF464" i="4"/>
  <c r="AG464" i="4"/>
  <c r="AE464" i="4" s="1"/>
  <c r="AH464" i="4"/>
  <c r="AI464" i="4"/>
  <c r="AJ464" i="4"/>
  <c r="AK464" i="4"/>
  <c r="AF465" i="4"/>
  <c r="AG465" i="4"/>
  <c r="AH465" i="4"/>
  <c r="AE465" i="4" s="1"/>
  <c r="AI465" i="4"/>
  <c r="AJ465" i="4"/>
  <c r="AK465" i="4"/>
  <c r="AF466" i="4"/>
  <c r="AG466" i="4"/>
  <c r="AH466" i="4"/>
  <c r="AI466" i="4"/>
  <c r="AE466" i="4" s="1"/>
  <c r="AJ466" i="4"/>
  <c r="AK466" i="4"/>
  <c r="AF467" i="4"/>
  <c r="AE467" i="4" s="1"/>
  <c r="AG467" i="4"/>
  <c r="AH467" i="4"/>
  <c r="AI467" i="4"/>
  <c r="AJ467" i="4"/>
  <c r="AK467" i="4"/>
  <c r="AF468" i="4"/>
  <c r="AG468" i="4"/>
  <c r="AE468" i="4" s="1"/>
  <c r="AH468" i="4"/>
  <c r="AI468" i="4"/>
  <c r="AJ468" i="4"/>
  <c r="AK468" i="4"/>
  <c r="AF469" i="4"/>
  <c r="AG469" i="4"/>
  <c r="AH469" i="4"/>
  <c r="AE469" i="4" s="1"/>
  <c r="AI469" i="4"/>
  <c r="AJ469" i="4"/>
  <c r="AK469" i="4"/>
  <c r="AF470" i="4"/>
  <c r="AG470" i="4"/>
  <c r="AH470" i="4"/>
  <c r="AI470" i="4"/>
  <c r="AE470" i="4" s="1"/>
  <c r="AJ470" i="4"/>
  <c r="AK470" i="4"/>
  <c r="AF471" i="4"/>
  <c r="AE471" i="4" s="1"/>
  <c r="AG471" i="4"/>
  <c r="AH471" i="4"/>
  <c r="AI471" i="4"/>
  <c r="AJ471" i="4"/>
  <c r="AK471" i="4"/>
  <c r="AF472" i="4"/>
  <c r="AG472" i="4"/>
  <c r="AE472" i="4" s="1"/>
  <c r="AH472" i="4"/>
  <c r="AI472" i="4"/>
  <c r="AJ472" i="4"/>
  <c r="AK472" i="4"/>
  <c r="AF473" i="4"/>
  <c r="AG473" i="4"/>
  <c r="AH473" i="4"/>
  <c r="AE473" i="4" s="1"/>
  <c r="AI473" i="4"/>
  <c r="AJ473" i="4"/>
  <c r="AK473" i="4"/>
  <c r="AF474" i="4"/>
  <c r="AG474" i="4"/>
  <c r="AH474" i="4"/>
  <c r="AI474" i="4"/>
  <c r="AE474" i="4" s="1"/>
  <c r="AJ474" i="4"/>
  <c r="AK474" i="4"/>
  <c r="AF475" i="4"/>
  <c r="AE475" i="4" s="1"/>
  <c r="AG475" i="4"/>
  <c r="AH475" i="4"/>
  <c r="AI475" i="4"/>
  <c r="AJ475" i="4"/>
  <c r="AK475" i="4"/>
  <c r="AF476" i="4"/>
  <c r="AG476" i="4"/>
  <c r="AE476" i="4" s="1"/>
  <c r="AH476" i="4"/>
  <c r="AI476" i="4"/>
  <c r="AJ476" i="4"/>
  <c r="AK476" i="4"/>
  <c r="AF477" i="4"/>
  <c r="AG477" i="4"/>
  <c r="AH477" i="4"/>
  <c r="AE477" i="4" s="1"/>
  <c r="AI477" i="4"/>
  <c r="AJ477" i="4"/>
  <c r="AK477" i="4"/>
  <c r="AF478" i="4"/>
  <c r="AG478" i="4"/>
  <c r="AH478" i="4"/>
  <c r="AI478" i="4"/>
  <c r="AE478" i="4" s="1"/>
  <c r="AJ478" i="4"/>
  <c r="AK478" i="4"/>
  <c r="AF479" i="4"/>
  <c r="AE479" i="4" s="1"/>
  <c r="AG479" i="4"/>
  <c r="AH479" i="4"/>
  <c r="AI479" i="4"/>
  <c r="AJ479" i="4"/>
  <c r="AK479" i="4"/>
  <c r="AF480" i="4"/>
  <c r="AG480" i="4"/>
  <c r="AE480" i="4" s="1"/>
  <c r="AH480" i="4"/>
  <c r="AI480" i="4"/>
  <c r="AJ480" i="4"/>
  <c r="AK480" i="4"/>
  <c r="AF481" i="4"/>
  <c r="AG481" i="4"/>
  <c r="AH481" i="4"/>
  <c r="AE481" i="4" s="1"/>
  <c r="AI481" i="4"/>
  <c r="AJ481" i="4"/>
  <c r="AK481" i="4"/>
  <c r="AF482" i="4"/>
  <c r="AG482" i="4"/>
  <c r="AH482" i="4"/>
  <c r="AI482" i="4"/>
  <c r="AE482" i="4" s="1"/>
  <c r="AJ482" i="4"/>
  <c r="AK482" i="4"/>
  <c r="AF483" i="4"/>
  <c r="AE483" i="4" s="1"/>
  <c r="AG483" i="4"/>
  <c r="AH483" i="4"/>
  <c r="AI483" i="4"/>
  <c r="AJ483" i="4"/>
  <c r="AK483" i="4"/>
  <c r="AF484" i="4"/>
  <c r="AG484" i="4"/>
  <c r="AE484" i="4" s="1"/>
  <c r="AH484" i="4"/>
  <c r="AI484" i="4"/>
  <c r="AJ484" i="4"/>
  <c r="AK484" i="4"/>
  <c r="AF485" i="4"/>
  <c r="AG485" i="4"/>
  <c r="AH485" i="4"/>
  <c r="AE485" i="4" s="1"/>
  <c r="AI485" i="4"/>
  <c r="AJ485" i="4"/>
  <c r="AK485" i="4"/>
  <c r="AF486" i="4"/>
  <c r="AG486" i="4"/>
  <c r="AH486" i="4"/>
  <c r="AI486" i="4"/>
  <c r="AE486" i="4" s="1"/>
  <c r="AJ486" i="4"/>
  <c r="AK486" i="4"/>
  <c r="AF487" i="4"/>
  <c r="AE487" i="4" s="1"/>
  <c r="AG487" i="4"/>
  <c r="AH487" i="4"/>
  <c r="AI487" i="4"/>
  <c r="AJ487" i="4"/>
  <c r="AK487" i="4"/>
  <c r="AF488" i="4"/>
  <c r="AG488" i="4"/>
  <c r="AE488" i="4" s="1"/>
  <c r="AH488" i="4"/>
  <c r="AI488" i="4"/>
  <c r="AJ488" i="4"/>
  <c r="AK488" i="4"/>
  <c r="AF489" i="4"/>
  <c r="AG489" i="4"/>
  <c r="AH489" i="4"/>
  <c r="AE489" i="4" s="1"/>
  <c r="AI489" i="4"/>
  <c r="AJ489" i="4"/>
  <c r="AK489" i="4"/>
  <c r="AF490" i="4"/>
  <c r="AG490" i="4"/>
  <c r="AH490" i="4"/>
  <c r="AI490" i="4"/>
  <c r="AE490" i="4" s="1"/>
  <c r="AJ490" i="4"/>
  <c r="AK490" i="4"/>
  <c r="AF491" i="4"/>
  <c r="AE491" i="4" s="1"/>
  <c r="AG491" i="4"/>
  <c r="AH491" i="4"/>
  <c r="AI491" i="4"/>
  <c r="AJ491" i="4"/>
  <c r="AK491" i="4"/>
  <c r="AF492" i="4"/>
  <c r="AG492" i="4"/>
  <c r="AE492" i="4" s="1"/>
  <c r="AH492" i="4"/>
  <c r="AI492" i="4"/>
  <c r="AJ492" i="4"/>
  <c r="AK492" i="4"/>
  <c r="AF493" i="4"/>
  <c r="AG493" i="4"/>
  <c r="AH493" i="4"/>
  <c r="AE493" i="4" s="1"/>
  <c r="AI493" i="4"/>
  <c r="AJ493" i="4"/>
  <c r="AK493" i="4"/>
  <c r="AF494" i="4"/>
  <c r="AG494" i="4"/>
  <c r="AH494" i="4"/>
  <c r="AI494" i="4"/>
  <c r="AE494" i="4" s="1"/>
  <c r="AJ494" i="4"/>
  <c r="AK494" i="4"/>
  <c r="AF495" i="4"/>
  <c r="AE495" i="4" s="1"/>
  <c r="AG495" i="4"/>
  <c r="AH495" i="4"/>
  <c r="AI495" i="4"/>
  <c r="AJ495" i="4"/>
  <c r="AK495" i="4"/>
  <c r="AF496" i="4"/>
  <c r="AG496" i="4"/>
  <c r="AE496" i="4" s="1"/>
  <c r="AH496" i="4"/>
  <c r="AI496" i="4"/>
  <c r="AJ496" i="4"/>
  <c r="AK496" i="4"/>
  <c r="AF497" i="4"/>
  <c r="AG497" i="4"/>
  <c r="AH497" i="4"/>
  <c r="AE497" i="4" s="1"/>
  <c r="AI497" i="4"/>
  <c r="AJ497" i="4"/>
  <c r="AK497" i="4"/>
  <c r="AF498" i="4"/>
  <c r="AG498" i="4"/>
  <c r="AH498" i="4"/>
  <c r="AI498" i="4"/>
  <c r="AE498" i="4" s="1"/>
  <c r="AJ498" i="4"/>
  <c r="AK498" i="4"/>
  <c r="AF499" i="4"/>
  <c r="AE499" i="4" s="1"/>
  <c r="AG499" i="4"/>
  <c r="AH499" i="4"/>
  <c r="AI499" i="4"/>
  <c r="AJ499" i="4"/>
  <c r="AK499" i="4"/>
  <c r="AF500" i="4"/>
  <c r="AG500" i="4"/>
  <c r="AE500" i="4" s="1"/>
  <c r="AH500" i="4"/>
  <c r="AI500" i="4"/>
  <c r="AJ500" i="4"/>
  <c r="AK500" i="4"/>
  <c r="AF501" i="4"/>
  <c r="AG501" i="4"/>
  <c r="AH501" i="4"/>
  <c r="AE501" i="4" s="1"/>
  <c r="AI501" i="4"/>
  <c r="AJ501" i="4"/>
  <c r="AK501" i="4"/>
  <c r="AF502" i="4"/>
  <c r="AG502" i="4"/>
  <c r="AH502" i="4"/>
  <c r="AI502" i="4"/>
  <c r="AE502" i="4" s="1"/>
  <c r="AJ502" i="4"/>
  <c r="AK502" i="4"/>
  <c r="AF503" i="4"/>
  <c r="AE503" i="4" s="1"/>
  <c r="AG503" i="4"/>
  <c r="AH503" i="4"/>
  <c r="AI503" i="4"/>
  <c r="AJ503" i="4"/>
  <c r="AK503" i="4"/>
  <c r="AF504" i="4"/>
  <c r="AG504" i="4"/>
  <c r="AE504" i="4" s="1"/>
  <c r="AH504" i="4"/>
  <c r="AI504" i="4"/>
  <c r="AJ504" i="4"/>
  <c r="AK504" i="4"/>
  <c r="AF505" i="4"/>
  <c r="AG505" i="4"/>
  <c r="AH505" i="4"/>
  <c r="AE505" i="4" s="1"/>
  <c r="AI505" i="4"/>
  <c r="AJ505" i="4"/>
  <c r="AK505" i="4"/>
  <c r="AF506" i="4"/>
  <c r="AG506" i="4"/>
  <c r="AH506" i="4"/>
  <c r="AI506" i="4"/>
  <c r="AE506" i="4" s="1"/>
  <c r="AJ506" i="4"/>
  <c r="AK506" i="4"/>
  <c r="AF507" i="4"/>
  <c r="AE507" i="4" s="1"/>
  <c r="AG507" i="4"/>
  <c r="AH507" i="4"/>
  <c r="AI507" i="4"/>
  <c r="AJ507" i="4"/>
  <c r="AK507" i="4"/>
  <c r="AF508" i="4"/>
  <c r="AG508" i="4"/>
  <c r="AE508" i="4" s="1"/>
  <c r="AH508" i="4"/>
  <c r="AI508" i="4"/>
  <c r="AJ508" i="4"/>
  <c r="AK508" i="4"/>
  <c r="AF509" i="4"/>
  <c r="AG509" i="4"/>
  <c r="AH509" i="4"/>
  <c r="AE509" i="4" s="1"/>
  <c r="AI509" i="4"/>
  <c r="AJ509" i="4"/>
  <c r="AK509" i="4"/>
  <c r="AF510" i="4"/>
  <c r="AG510" i="4"/>
  <c r="AH510" i="4"/>
  <c r="AI510" i="4"/>
  <c r="AE510" i="4" s="1"/>
  <c r="AJ510" i="4"/>
  <c r="AK510" i="4"/>
  <c r="AF511" i="4"/>
  <c r="AE511" i="4" s="1"/>
  <c r="AG511" i="4"/>
  <c r="AH511" i="4"/>
  <c r="AI511" i="4"/>
  <c r="AJ511" i="4"/>
  <c r="AK511" i="4"/>
  <c r="AF512" i="4"/>
  <c r="AG512" i="4"/>
  <c r="AH512" i="4"/>
  <c r="AI512" i="4"/>
  <c r="AJ512" i="4"/>
  <c r="AK512" i="4"/>
  <c r="AF513" i="4"/>
  <c r="AG513" i="4"/>
  <c r="AH513" i="4"/>
  <c r="AE513" i="4" s="1"/>
  <c r="AI513" i="4"/>
  <c r="AJ513" i="4"/>
  <c r="AK513" i="4"/>
  <c r="AF514" i="4"/>
  <c r="AG514" i="4"/>
  <c r="AH514" i="4"/>
  <c r="AI514" i="4"/>
  <c r="AE514" i="4" s="1"/>
  <c r="AJ514" i="4"/>
  <c r="AK514" i="4"/>
  <c r="AF515" i="4"/>
  <c r="AG515" i="4"/>
  <c r="AH515" i="4"/>
  <c r="AI515" i="4"/>
  <c r="AJ515" i="4"/>
  <c r="AK515" i="4"/>
  <c r="AF516" i="4"/>
  <c r="AG516" i="4"/>
  <c r="AH516" i="4"/>
  <c r="AI516" i="4"/>
  <c r="AJ516" i="4"/>
  <c r="AK516" i="4"/>
  <c r="AF517" i="4"/>
  <c r="AG517" i="4"/>
  <c r="AH517" i="4"/>
  <c r="AE517" i="4" s="1"/>
  <c r="AI517" i="4"/>
  <c r="AJ517" i="4"/>
  <c r="AK517" i="4"/>
  <c r="AF518" i="4"/>
  <c r="AG518" i="4"/>
  <c r="AH518" i="4"/>
  <c r="AI518" i="4"/>
  <c r="AE518" i="4" s="1"/>
  <c r="AJ518" i="4"/>
  <c r="AK518" i="4"/>
  <c r="AF519" i="4"/>
  <c r="AG519" i="4"/>
  <c r="AH519" i="4"/>
  <c r="AI519" i="4"/>
  <c r="AJ519" i="4"/>
  <c r="AK519" i="4"/>
  <c r="AF520" i="4"/>
  <c r="AG520" i="4"/>
  <c r="AH520" i="4"/>
  <c r="AI520" i="4"/>
  <c r="AJ520" i="4"/>
  <c r="AK520" i="4"/>
  <c r="AF521" i="4"/>
  <c r="AG521" i="4"/>
  <c r="AH521" i="4"/>
  <c r="AE521" i="4" s="1"/>
  <c r="AI521" i="4"/>
  <c r="AJ521" i="4"/>
  <c r="AK521" i="4"/>
  <c r="AF522" i="4"/>
  <c r="AG522" i="4"/>
  <c r="AH522" i="4"/>
  <c r="AI522" i="4"/>
  <c r="AE522" i="4" s="1"/>
  <c r="AJ522" i="4"/>
  <c r="AK522" i="4"/>
  <c r="AF523" i="4"/>
  <c r="AG523" i="4"/>
  <c r="AH523" i="4"/>
  <c r="AI523" i="4"/>
  <c r="AJ523" i="4"/>
  <c r="AK523" i="4"/>
  <c r="AF524" i="4"/>
  <c r="AG524" i="4"/>
  <c r="AH524" i="4"/>
  <c r="AI524" i="4"/>
  <c r="AJ524" i="4"/>
  <c r="AK524" i="4"/>
  <c r="AF525" i="4"/>
  <c r="AG525" i="4"/>
  <c r="AH525" i="4"/>
  <c r="AE525" i="4" s="1"/>
  <c r="AI525" i="4"/>
  <c r="AJ525" i="4"/>
  <c r="AK525" i="4"/>
  <c r="AF526" i="4"/>
  <c r="AG526" i="4"/>
  <c r="AH526" i="4"/>
  <c r="AI526" i="4"/>
  <c r="AE526" i="4" s="1"/>
  <c r="AJ526" i="4"/>
  <c r="AK526" i="4"/>
  <c r="AF527" i="4"/>
  <c r="AG527" i="4"/>
  <c r="AH527" i="4"/>
  <c r="AI527" i="4"/>
  <c r="AJ527" i="4"/>
  <c r="AK527" i="4"/>
  <c r="AF528" i="4"/>
  <c r="AG528" i="4"/>
  <c r="AH528" i="4"/>
  <c r="AI528" i="4"/>
  <c r="AJ528" i="4"/>
  <c r="AK528" i="4"/>
  <c r="AF529" i="4"/>
  <c r="AG529" i="4"/>
  <c r="AH529" i="4"/>
  <c r="AE529" i="4" s="1"/>
  <c r="AI529" i="4"/>
  <c r="AJ529" i="4"/>
  <c r="AK529" i="4"/>
  <c r="AF530" i="4"/>
  <c r="AG530" i="4"/>
  <c r="AH530" i="4"/>
  <c r="AI530" i="4"/>
  <c r="AE530" i="4" s="1"/>
  <c r="AJ530" i="4"/>
  <c r="AK530" i="4"/>
  <c r="AF531" i="4"/>
  <c r="AG531" i="4"/>
  <c r="AH531" i="4"/>
  <c r="AI531" i="4"/>
  <c r="AJ531" i="4"/>
  <c r="AK531" i="4"/>
  <c r="AF532" i="4"/>
  <c r="AG532" i="4"/>
  <c r="AH532" i="4"/>
  <c r="AI532" i="4"/>
  <c r="AJ532" i="4"/>
  <c r="AK532" i="4"/>
  <c r="AF533" i="4"/>
  <c r="AG533" i="4"/>
  <c r="AH533" i="4"/>
  <c r="AE533" i="4" s="1"/>
  <c r="AI533" i="4"/>
  <c r="AJ533" i="4"/>
  <c r="AK533" i="4"/>
  <c r="AF534" i="4"/>
  <c r="AG534" i="4"/>
  <c r="AH534" i="4"/>
  <c r="AI534" i="4"/>
  <c r="AE534" i="4" s="1"/>
  <c r="AJ534" i="4"/>
  <c r="AK534" i="4"/>
  <c r="AF535" i="4"/>
  <c r="AG535" i="4"/>
  <c r="AH535" i="4"/>
  <c r="AI535" i="4"/>
  <c r="AJ535" i="4"/>
  <c r="AK535" i="4"/>
  <c r="AF536" i="4"/>
  <c r="AG536" i="4"/>
  <c r="AH536" i="4"/>
  <c r="AI536" i="4"/>
  <c r="AJ536" i="4"/>
  <c r="AK536" i="4"/>
  <c r="AF537" i="4"/>
  <c r="AG537" i="4"/>
  <c r="AH537" i="4"/>
  <c r="AE537" i="4" s="1"/>
  <c r="AI537" i="4"/>
  <c r="AJ537" i="4"/>
  <c r="AK537" i="4"/>
  <c r="AF538" i="4"/>
  <c r="AG538" i="4"/>
  <c r="AH538" i="4"/>
  <c r="AI538" i="4"/>
  <c r="AE538" i="4" s="1"/>
  <c r="AJ538" i="4"/>
  <c r="AK538" i="4"/>
  <c r="AF539" i="4"/>
  <c r="AG539" i="4"/>
  <c r="AH539" i="4"/>
  <c r="AI539" i="4"/>
  <c r="AJ539" i="4"/>
  <c r="AK539" i="4"/>
  <c r="AF540" i="4"/>
  <c r="AG540" i="4"/>
  <c r="AH540" i="4"/>
  <c r="AI540" i="4"/>
  <c r="AJ540" i="4"/>
  <c r="AK540" i="4"/>
  <c r="AF541" i="4"/>
  <c r="AG541" i="4"/>
  <c r="AH541" i="4"/>
  <c r="AE541" i="4" s="1"/>
  <c r="AI541" i="4"/>
  <c r="AJ541" i="4"/>
  <c r="AK541" i="4"/>
  <c r="AF542" i="4"/>
  <c r="AG542" i="4"/>
  <c r="AH542" i="4"/>
  <c r="AI542" i="4"/>
  <c r="AE542" i="4" s="1"/>
  <c r="AJ542" i="4"/>
  <c r="AK542" i="4"/>
  <c r="AF543" i="4"/>
  <c r="AG543" i="4"/>
  <c r="AH543" i="4"/>
  <c r="AI543" i="4"/>
  <c r="AJ543" i="4"/>
  <c r="AK543" i="4"/>
  <c r="AF544" i="4"/>
  <c r="AG544" i="4"/>
  <c r="AH544" i="4"/>
  <c r="AI544" i="4"/>
  <c r="AJ544" i="4"/>
  <c r="AK544" i="4"/>
  <c r="AF545" i="4"/>
  <c r="AG545" i="4"/>
  <c r="AH545" i="4"/>
  <c r="AE545" i="4" s="1"/>
  <c r="AI545" i="4"/>
  <c r="AJ545" i="4"/>
  <c r="AK545" i="4"/>
  <c r="AF546" i="4"/>
  <c r="AG546" i="4"/>
  <c r="AH546" i="4"/>
  <c r="AI546" i="4"/>
  <c r="AE546" i="4" s="1"/>
  <c r="AJ546" i="4"/>
  <c r="AK546" i="4"/>
  <c r="AF547" i="4"/>
  <c r="AG547" i="4"/>
  <c r="AH547" i="4"/>
  <c r="AI547" i="4"/>
  <c r="AJ547" i="4"/>
  <c r="AK547" i="4"/>
  <c r="AF548" i="4"/>
  <c r="AG548" i="4"/>
  <c r="AH548" i="4"/>
  <c r="AI548" i="4"/>
  <c r="AJ548" i="4"/>
  <c r="AK548" i="4"/>
  <c r="AF549" i="4"/>
  <c r="AG549" i="4"/>
  <c r="AH549" i="4"/>
  <c r="AE549" i="4" s="1"/>
  <c r="AI549" i="4"/>
  <c r="AJ549" i="4"/>
  <c r="AK549" i="4"/>
  <c r="AF550" i="4"/>
  <c r="AG550" i="4"/>
  <c r="AH550" i="4"/>
  <c r="AI550" i="4"/>
  <c r="AE550" i="4" s="1"/>
  <c r="AJ550" i="4"/>
  <c r="AK550" i="4"/>
  <c r="AF551" i="4"/>
  <c r="AG551" i="4"/>
  <c r="AH551" i="4"/>
  <c r="AI551" i="4"/>
  <c r="AJ551" i="4"/>
  <c r="AK551" i="4"/>
  <c r="AF552" i="4"/>
  <c r="AG552" i="4"/>
  <c r="AH552" i="4"/>
  <c r="AI552" i="4"/>
  <c r="AJ552" i="4"/>
  <c r="AK552" i="4"/>
  <c r="AF553" i="4"/>
  <c r="AG553" i="4"/>
  <c r="AH553" i="4"/>
  <c r="AE553" i="4" s="1"/>
  <c r="AI553" i="4"/>
  <c r="AJ553" i="4"/>
  <c r="AK553" i="4"/>
  <c r="AF554" i="4"/>
  <c r="AG554" i="4"/>
  <c r="AH554" i="4"/>
  <c r="AI554" i="4"/>
  <c r="AE554" i="4" s="1"/>
  <c r="AJ554" i="4"/>
  <c r="AK554" i="4"/>
  <c r="AF555" i="4"/>
  <c r="AG555" i="4"/>
  <c r="AH555" i="4"/>
  <c r="AI555" i="4"/>
  <c r="AJ555" i="4"/>
  <c r="AK555" i="4"/>
  <c r="AF556" i="4"/>
  <c r="AG556" i="4"/>
  <c r="AH556" i="4"/>
  <c r="AI556" i="4"/>
  <c r="AJ556" i="4"/>
  <c r="AK556" i="4"/>
  <c r="AF557" i="4"/>
  <c r="AG557" i="4"/>
  <c r="AH557" i="4"/>
  <c r="AE557" i="4" s="1"/>
  <c r="AI557" i="4"/>
  <c r="AJ557" i="4"/>
  <c r="AK557" i="4"/>
  <c r="AF558" i="4"/>
  <c r="AG558" i="4"/>
  <c r="AH558" i="4"/>
  <c r="AI558" i="4"/>
  <c r="AE558" i="4" s="1"/>
  <c r="AJ558" i="4"/>
  <c r="AK558" i="4"/>
  <c r="AF559" i="4"/>
  <c r="AG559" i="4"/>
  <c r="AH559" i="4"/>
  <c r="AI559" i="4"/>
  <c r="AJ559" i="4"/>
  <c r="AK559" i="4"/>
  <c r="AF560" i="4"/>
  <c r="AG560" i="4"/>
  <c r="AH560" i="4"/>
  <c r="AI560" i="4"/>
  <c r="AJ560" i="4"/>
  <c r="AK560" i="4"/>
  <c r="AF561" i="4"/>
  <c r="AG561" i="4"/>
  <c r="AH561" i="4"/>
  <c r="AE561" i="4" s="1"/>
  <c r="AI561" i="4"/>
  <c r="AJ561" i="4"/>
  <c r="AK561" i="4"/>
  <c r="AF562" i="4"/>
  <c r="AG562" i="4"/>
  <c r="AH562" i="4"/>
  <c r="AI562" i="4"/>
  <c r="AE562" i="4" s="1"/>
  <c r="AJ562" i="4"/>
  <c r="AK562" i="4"/>
  <c r="AF563" i="4"/>
  <c r="AG563" i="4"/>
  <c r="AH563" i="4"/>
  <c r="AI563" i="4"/>
  <c r="AJ563" i="4"/>
  <c r="AK563" i="4"/>
  <c r="AF564" i="4"/>
  <c r="AG564" i="4"/>
  <c r="AH564" i="4"/>
  <c r="AI564" i="4"/>
  <c r="AJ564" i="4"/>
  <c r="AK564" i="4"/>
  <c r="AF565" i="4"/>
  <c r="AG565" i="4"/>
  <c r="AH565" i="4"/>
  <c r="AE565" i="4" s="1"/>
  <c r="AI565" i="4"/>
  <c r="AJ565" i="4"/>
  <c r="AK565" i="4"/>
  <c r="AF566" i="4"/>
  <c r="AG566" i="4"/>
  <c r="AH566" i="4"/>
  <c r="AI566" i="4"/>
  <c r="AE566" i="4" s="1"/>
  <c r="AJ566" i="4"/>
  <c r="AK566" i="4"/>
  <c r="AF567" i="4"/>
  <c r="AG567" i="4"/>
  <c r="AH567" i="4"/>
  <c r="AI567" i="4"/>
  <c r="AJ567" i="4"/>
  <c r="AK567" i="4"/>
  <c r="AF568" i="4"/>
  <c r="AG568" i="4"/>
  <c r="AH568" i="4"/>
  <c r="AI568" i="4"/>
  <c r="AJ568" i="4"/>
  <c r="AK568" i="4"/>
  <c r="AF569" i="4"/>
  <c r="AG569" i="4"/>
  <c r="AH569" i="4"/>
  <c r="AE569" i="4" s="1"/>
  <c r="AI569" i="4"/>
  <c r="AJ569" i="4"/>
  <c r="AK569" i="4"/>
  <c r="AF570" i="4"/>
  <c r="AG570" i="4"/>
  <c r="AH570" i="4"/>
  <c r="AI570" i="4"/>
  <c r="AE570" i="4" s="1"/>
  <c r="AJ570" i="4"/>
  <c r="AK570" i="4"/>
  <c r="AF571" i="4"/>
  <c r="AG571" i="4"/>
  <c r="AH571" i="4"/>
  <c r="AI571" i="4"/>
  <c r="AJ571" i="4"/>
  <c r="AK571" i="4"/>
  <c r="AF572" i="4"/>
  <c r="AG572" i="4"/>
  <c r="AH572" i="4"/>
  <c r="AI572" i="4"/>
  <c r="AJ572" i="4"/>
  <c r="AK572" i="4"/>
  <c r="AF573" i="4"/>
  <c r="AG573" i="4"/>
  <c r="AH573" i="4"/>
  <c r="AE573" i="4" s="1"/>
  <c r="AI573" i="4"/>
  <c r="AJ573" i="4"/>
  <c r="AK573" i="4"/>
  <c r="AF574" i="4"/>
  <c r="AG574" i="4"/>
  <c r="AH574" i="4"/>
  <c r="AI574" i="4"/>
  <c r="AE574" i="4" s="1"/>
  <c r="AJ574" i="4"/>
  <c r="AK574" i="4"/>
  <c r="AF575" i="4"/>
  <c r="AG575" i="4"/>
  <c r="AH575" i="4"/>
  <c r="AI575" i="4"/>
  <c r="AJ575" i="4"/>
  <c r="AK575" i="4"/>
  <c r="AF576" i="4"/>
  <c r="AG576" i="4"/>
  <c r="AH576" i="4"/>
  <c r="AI576" i="4"/>
  <c r="AJ576" i="4"/>
  <c r="AK576" i="4"/>
  <c r="AF577" i="4"/>
  <c r="AG577" i="4"/>
  <c r="AH577" i="4"/>
  <c r="AE577" i="4" s="1"/>
  <c r="AI577" i="4"/>
  <c r="AJ577" i="4"/>
  <c r="AK577" i="4"/>
  <c r="AF578" i="4"/>
  <c r="AG578" i="4"/>
  <c r="AH578" i="4"/>
  <c r="AI578" i="4"/>
  <c r="AE578" i="4" s="1"/>
  <c r="AJ578" i="4"/>
  <c r="AK578" i="4"/>
  <c r="AF579" i="4"/>
  <c r="AG579" i="4"/>
  <c r="AH579" i="4"/>
  <c r="AI579" i="4"/>
  <c r="AJ579" i="4"/>
  <c r="AK579" i="4"/>
  <c r="AF580" i="4"/>
  <c r="AG580" i="4"/>
  <c r="AH580" i="4"/>
  <c r="AI580" i="4"/>
  <c r="AJ580" i="4"/>
  <c r="AK580" i="4"/>
  <c r="AF581" i="4"/>
  <c r="AG581" i="4"/>
  <c r="AH581" i="4"/>
  <c r="AE581" i="4" s="1"/>
  <c r="AI581" i="4"/>
  <c r="AJ581" i="4"/>
  <c r="AK581" i="4"/>
  <c r="AF582" i="4"/>
  <c r="AG582" i="4"/>
  <c r="AH582" i="4"/>
  <c r="AI582" i="4"/>
  <c r="AE582" i="4" s="1"/>
  <c r="AJ582" i="4"/>
  <c r="AK582" i="4"/>
  <c r="AF583" i="4"/>
  <c r="AG583" i="4"/>
  <c r="AH583" i="4"/>
  <c r="AI583" i="4"/>
  <c r="AJ583" i="4"/>
  <c r="AK583" i="4"/>
  <c r="AF584" i="4"/>
  <c r="AG584" i="4"/>
  <c r="AH584" i="4"/>
  <c r="AI584" i="4"/>
  <c r="AJ584" i="4"/>
  <c r="AK584" i="4"/>
  <c r="AF585" i="4"/>
  <c r="AG585" i="4"/>
  <c r="AH585" i="4"/>
  <c r="AE585" i="4" s="1"/>
  <c r="AI585" i="4"/>
  <c r="AJ585" i="4"/>
  <c r="AK585" i="4"/>
  <c r="AF586" i="4"/>
  <c r="AG586" i="4"/>
  <c r="AH586" i="4"/>
  <c r="AI586" i="4"/>
  <c r="AE586" i="4" s="1"/>
  <c r="AJ586" i="4"/>
  <c r="AK586" i="4"/>
  <c r="AF587" i="4"/>
  <c r="AG587" i="4"/>
  <c r="AH587" i="4"/>
  <c r="AI587" i="4"/>
  <c r="AJ587" i="4"/>
  <c r="AK587" i="4"/>
  <c r="AF588" i="4"/>
  <c r="AG588" i="4"/>
  <c r="AH588" i="4"/>
  <c r="AI588" i="4"/>
  <c r="AJ588" i="4"/>
  <c r="AK588" i="4"/>
  <c r="AF589" i="4"/>
  <c r="AG589" i="4"/>
  <c r="AH589" i="4"/>
  <c r="AE589" i="4" s="1"/>
  <c r="AI589" i="4"/>
  <c r="AJ589" i="4"/>
  <c r="AK589" i="4"/>
  <c r="AF590" i="4"/>
  <c r="AG590" i="4"/>
  <c r="AH590" i="4"/>
  <c r="AI590" i="4"/>
  <c r="AE590" i="4" s="1"/>
  <c r="AJ590" i="4"/>
  <c r="AK590" i="4"/>
  <c r="AF591" i="4"/>
  <c r="AG591" i="4"/>
  <c r="AH591" i="4"/>
  <c r="AI591" i="4"/>
  <c r="AJ591" i="4"/>
  <c r="AK591" i="4"/>
  <c r="AF592" i="4"/>
  <c r="AG592" i="4"/>
  <c r="AH592" i="4"/>
  <c r="AI592" i="4"/>
  <c r="AJ592" i="4"/>
  <c r="AK592" i="4"/>
  <c r="AF593" i="4"/>
  <c r="AG593" i="4"/>
  <c r="AH593" i="4"/>
  <c r="AE593" i="4" s="1"/>
  <c r="AI593" i="4"/>
  <c r="AJ593" i="4"/>
  <c r="AK593" i="4"/>
  <c r="AF594" i="4"/>
  <c r="AG594" i="4"/>
  <c r="AH594" i="4"/>
  <c r="AI594" i="4"/>
  <c r="AE594" i="4" s="1"/>
  <c r="AJ594" i="4"/>
  <c r="AK594" i="4"/>
  <c r="AF595" i="4"/>
  <c r="AG595" i="4"/>
  <c r="AH595" i="4"/>
  <c r="AI595" i="4"/>
  <c r="AJ595" i="4"/>
  <c r="AK595" i="4"/>
  <c r="AF596" i="4"/>
  <c r="AG596" i="4"/>
  <c r="AH596" i="4"/>
  <c r="AI596" i="4"/>
  <c r="AJ596" i="4"/>
  <c r="AK596" i="4"/>
  <c r="AF597" i="4"/>
  <c r="AG597" i="4"/>
  <c r="AH597" i="4"/>
  <c r="AE597" i="4" s="1"/>
  <c r="AI597" i="4"/>
  <c r="AJ597" i="4"/>
  <c r="AK597" i="4"/>
  <c r="AF598" i="4"/>
  <c r="AG598" i="4"/>
  <c r="AH598" i="4"/>
  <c r="AI598" i="4"/>
  <c r="AE598" i="4" s="1"/>
  <c r="AJ598" i="4"/>
  <c r="AK598" i="4"/>
  <c r="AF599" i="4"/>
  <c r="AG599" i="4"/>
  <c r="AH599" i="4"/>
  <c r="AI599" i="4"/>
  <c r="AJ599" i="4"/>
  <c r="AK599" i="4"/>
  <c r="AF600" i="4"/>
  <c r="AG600" i="4"/>
  <c r="AH600" i="4"/>
  <c r="AI600" i="4"/>
  <c r="AJ600" i="4"/>
  <c r="AK600" i="4"/>
  <c r="AF601" i="4"/>
  <c r="AG601" i="4"/>
  <c r="AH601" i="4"/>
  <c r="AE601" i="4" s="1"/>
  <c r="AI601" i="4"/>
  <c r="AJ601" i="4"/>
  <c r="AK601" i="4"/>
  <c r="AF602" i="4"/>
  <c r="AG602" i="4"/>
  <c r="AH602" i="4"/>
  <c r="AI602" i="4"/>
  <c r="AE602" i="4" s="1"/>
  <c r="AJ602" i="4"/>
  <c r="AK602" i="4"/>
  <c r="AF603" i="4"/>
  <c r="AG603" i="4"/>
  <c r="AH603" i="4"/>
  <c r="AI603" i="4"/>
  <c r="AJ603" i="4"/>
  <c r="AK603" i="4"/>
  <c r="AF604" i="4"/>
  <c r="AG604" i="4"/>
  <c r="AH604" i="4"/>
  <c r="AI604" i="4"/>
  <c r="AJ604" i="4"/>
  <c r="AK604" i="4"/>
  <c r="AF605" i="4"/>
  <c r="AG605" i="4"/>
  <c r="AH605" i="4"/>
  <c r="AE605" i="4" s="1"/>
  <c r="AI605" i="4"/>
  <c r="AJ605" i="4"/>
  <c r="AK605" i="4"/>
  <c r="AF606" i="4"/>
  <c r="AE606" i="4" s="1"/>
  <c r="AG606" i="4"/>
  <c r="AH606" i="4"/>
  <c r="AI606" i="4"/>
  <c r="AJ606" i="4"/>
  <c r="AK606" i="4"/>
  <c r="AF607" i="4"/>
  <c r="AG607" i="4"/>
  <c r="AH607" i="4"/>
  <c r="AI607" i="4"/>
  <c r="AJ607" i="4"/>
  <c r="AK607" i="4"/>
  <c r="AF608" i="4"/>
  <c r="AG608" i="4"/>
  <c r="AH608" i="4"/>
  <c r="AI608" i="4"/>
  <c r="AJ608" i="4"/>
  <c r="AK608" i="4"/>
  <c r="AF609" i="4"/>
  <c r="AG609" i="4"/>
  <c r="AH609" i="4"/>
  <c r="AE609" i="4" s="1"/>
  <c r="AI609" i="4"/>
  <c r="AJ609" i="4"/>
  <c r="AK609" i="4"/>
  <c r="AF610" i="4"/>
  <c r="AG610" i="4"/>
  <c r="AH610" i="4"/>
  <c r="AI610" i="4"/>
  <c r="AE610" i="4" s="1"/>
  <c r="AJ610" i="4"/>
  <c r="AK610" i="4"/>
  <c r="AF611" i="4"/>
  <c r="AG611" i="4"/>
  <c r="AH611" i="4"/>
  <c r="AI611" i="4"/>
  <c r="AJ611" i="4"/>
  <c r="AK611" i="4"/>
  <c r="AF612" i="4"/>
  <c r="AG612" i="4"/>
  <c r="AH612" i="4"/>
  <c r="AI612" i="4"/>
  <c r="AJ612" i="4"/>
  <c r="AK612" i="4"/>
  <c r="AF613" i="4"/>
  <c r="AG613" i="4"/>
  <c r="AH613" i="4"/>
  <c r="AE613" i="4" s="1"/>
  <c r="AI613" i="4"/>
  <c r="AJ613" i="4"/>
  <c r="AK613" i="4"/>
  <c r="AF614" i="4"/>
  <c r="AE614" i="4" s="1"/>
  <c r="AG614" i="4"/>
  <c r="AH614" i="4"/>
  <c r="AI614" i="4"/>
  <c r="AJ614" i="4"/>
  <c r="AK614" i="4"/>
  <c r="AF615" i="4"/>
  <c r="AG615" i="4"/>
  <c r="AH615" i="4"/>
  <c r="AI615" i="4"/>
  <c r="AJ615" i="4"/>
  <c r="AK615" i="4"/>
  <c r="AF616" i="4"/>
  <c r="AG616" i="4"/>
  <c r="AH616" i="4"/>
  <c r="AI616" i="4"/>
  <c r="AJ616" i="4"/>
  <c r="AK616" i="4"/>
  <c r="AF617" i="4"/>
  <c r="AG617" i="4"/>
  <c r="AH617" i="4"/>
  <c r="AE617" i="4" s="1"/>
  <c r="AI617" i="4"/>
  <c r="AJ617" i="4"/>
  <c r="AK617" i="4"/>
  <c r="AF618" i="4"/>
  <c r="AG618" i="4"/>
  <c r="AH618" i="4"/>
  <c r="AI618" i="4"/>
  <c r="AE618" i="4" s="1"/>
  <c r="AJ618" i="4"/>
  <c r="AK618" i="4"/>
  <c r="AF619" i="4"/>
  <c r="AG619" i="4"/>
  <c r="AH619" i="4"/>
  <c r="AI619" i="4"/>
  <c r="AJ619" i="4"/>
  <c r="AK619" i="4"/>
  <c r="AF620" i="4"/>
  <c r="AG620" i="4"/>
  <c r="AH620" i="4"/>
  <c r="AI620" i="4"/>
  <c r="AJ620" i="4"/>
  <c r="AK620" i="4"/>
  <c r="AF621" i="4"/>
  <c r="AG621" i="4"/>
  <c r="AH621" i="4"/>
  <c r="AE621" i="4" s="1"/>
  <c r="AI621" i="4"/>
  <c r="AJ621" i="4"/>
  <c r="AK621" i="4"/>
  <c r="AF622" i="4"/>
  <c r="AG622" i="4"/>
  <c r="AH622" i="4"/>
  <c r="AI622" i="4"/>
  <c r="AE622" i="4" s="1"/>
  <c r="AJ622" i="4"/>
  <c r="AK622" i="4"/>
  <c r="AF623" i="4"/>
  <c r="AG623" i="4"/>
  <c r="AH623" i="4"/>
  <c r="AI623" i="4"/>
  <c r="AJ623" i="4"/>
  <c r="AK623" i="4"/>
  <c r="AF624" i="4"/>
  <c r="AG624" i="4"/>
  <c r="AH624" i="4"/>
  <c r="AI624" i="4"/>
  <c r="AJ624" i="4"/>
  <c r="AK624" i="4"/>
  <c r="AF625" i="4"/>
  <c r="AG625" i="4"/>
  <c r="AH625" i="4"/>
  <c r="AE625" i="4" s="1"/>
  <c r="AI625" i="4"/>
  <c r="AJ625" i="4"/>
  <c r="AK625" i="4"/>
  <c r="AF626" i="4"/>
  <c r="AG626" i="4"/>
  <c r="AH626" i="4"/>
  <c r="AI626" i="4"/>
  <c r="AE626" i="4" s="1"/>
  <c r="AJ626" i="4"/>
  <c r="AK626" i="4"/>
  <c r="AF627" i="4"/>
  <c r="AG627" i="4"/>
  <c r="AH627" i="4"/>
  <c r="AI627" i="4"/>
  <c r="AJ627" i="4"/>
  <c r="AK627" i="4"/>
  <c r="AF628" i="4"/>
  <c r="AG628" i="4"/>
  <c r="AH628" i="4"/>
  <c r="AI628" i="4"/>
  <c r="AJ628" i="4"/>
  <c r="AK628" i="4"/>
  <c r="AF629" i="4"/>
  <c r="AE629" i="4" s="1"/>
  <c r="AG629" i="4"/>
  <c r="AH629" i="4"/>
  <c r="AI629" i="4"/>
  <c r="AJ629" i="4"/>
  <c r="AK629" i="4"/>
  <c r="AF630" i="4"/>
  <c r="AG630" i="4"/>
  <c r="AE630" i="4" s="1"/>
  <c r="AH630" i="4"/>
  <c r="AI630" i="4"/>
  <c r="AJ630" i="4"/>
  <c r="AK630" i="4"/>
  <c r="AF631" i="4"/>
  <c r="AG631" i="4"/>
  <c r="AH631" i="4"/>
  <c r="AI631" i="4"/>
  <c r="AJ631" i="4"/>
  <c r="AK631" i="4"/>
  <c r="AF632" i="4"/>
  <c r="AG632" i="4"/>
  <c r="AE632" i="4" s="1"/>
  <c r="AH632" i="4"/>
  <c r="AI632" i="4"/>
  <c r="AJ632" i="4"/>
  <c r="AK632" i="4"/>
  <c r="AF633" i="4"/>
  <c r="AG633" i="4"/>
  <c r="AH633" i="4"/>
  <c r="AE633" i="4" s="1"/>
  <c r="AI633" i="4"/>
  <c r="AJ633" i="4"/>
  <c r="AK633" i="4"/>
  <c r="AF634" i="4"/>
  <c r="AG634" i="4"/>
  <c r="AH634" i="4"/>
  <c r="AI634" i="4"/>
  <c r="AE634" i="4" s="1"/>
  <c r="AJ634" i="4"/>
  <c r="AK634" i="4"/>
  <c r="AF635" i="4"/>
  <c r="AG635" i="4"/>
  <c r="AH635" i="4"/>
  <c r="AI635" i="4"/>
  <c r="AJ635" i="4"/>
  <c r="AK635" i="4"/>
  <c r="AF636" i="4"/>
  <c r="AG636" i="4"/>
  <c r="AE636" i="4" s="1"/>
  <c r="AH636" i="4"/>
  <c r="AI636" i="4"/>
  <c r="AJ636" i="4"/>
  <c r="AK636" i="4"/>
  <c r="AF637" i="4"/>
  <c r="AG637" i="4"/>
  <c r="AH637" i="4"/>
  <c r="AE637" i="4" s="1"/>
  <c r="AI637" i="4"/>
  <c r="AJ637" i="4"/>
  <c r="AK637" i="4"/>
  <c r="AF638" i="4"/>
  <c r="AG638" i="4"/>
  <c r="AH638" i="4"/>
  <c r="AI638" i="4"/>
  <c r="AE638" i="4" s="1"/>
  <c r="AJ638" i="4"/>
  <c r="AK638" i="4"/>
  <c r="AF639" i="4"/>
  <c r="AG639" i="4"/>
  <c r="AH639" i="4"/>
  <c r="AI639" i="4"/>
  <c r="AJ639" i="4"/>
  <c r="AK639" i="4"/>
  <c r="AF640" i="4"/>
  <c r="AG640" i="4"/>
  <c r="AH640" i="4"/>
  <c r="AE640" i="4" s="1"/>
  <c r="AI640" i="4"/>
  <c r="AJ640" i="4"/>
  <c r="AK640" i="4"/>
  <c r="AF641" i="4"/>
  <c r="AG641" i="4"/>
  <c r="AH641" i="4"/>
  <c r="AI641" i="4"/>
  <c r="AE641" i="4" s="1"/>
  <c r="AJ641" i="4"/>
  <c r="AK641" i="4"/>
  <c r="AF642" i="4"/>
  <c r="AE642" i="4" s="1"/>
  <c r="AG642" i="4"/>
  <c r="AH642" i="4"/>
  <c r="AI642" i="4"/>
  <c r="AJ642" i="4"/>
  <c r="AK642" i="4"/>
  <c r="AF643" i="4"/>
  <c r="AG643" i="4"/>
  <c r="AH643" i="4"/>
  <c r="AI643" i="4"/>
  <c r="AJ643" i="4"/>
  <c r="AK643" i="4"/>
  <c r="AF644" i="4"/>
  <c r="AG644" i="4"/>
  <c r="AH644" i="4"/>
  <c r="AI644" i="4"/>
  <c r="AE644" i="4" s="1"/>
  <c r="AJ644" i="4"/>
  <c r="AK644" i="4"/>
  <c r="AF645" i="4"/>
  <c r="AE645" i="4" s="1"/>
  <c r="AG645" i="4"/>
  <c r="AH645" i="4"/>
  <c r="AI645" i="4"/>
  <c r="AJ645" i="4"/>
  <c r="AK645" i="4"/>
  <c r="AF646" i="4"/>
  <c r="AE646" i="4" s="1"/>
  <c r="AG646" i="4"/>
  <c r="AH646" i="4"/>
  <c r="AI646" i="4"/>
  <c r="AJ646" i="4"/>
  <c r="AK646" i="4"/>
  <c r="AF647" i="4"/>
  <c r="AG647" i="4"/>
  <c r="AH647" i="4"/>
  <c r="AI647" i="4"/>
  <c r="AJ647" i="4"/>
  <c r="AK647" i="4"/>
  <c r="AF648" i="4"/>
  <c r="AG648" i="4"/>
  <c r="AE648" i="4" s="1"/>
  <c r="AH648" i="4"/>
  <c r="AI648" i="4"/>
  <c r="AJ648" i="4"/>
  <c r="AK648" i="4"/>
  <c r="AF649" i="4"/>
  <c r="AE649" i="4" s="1"/>
  <c r="AG649" i="4"/>
  <c r="AH649" i="4"/>
  <c r="AI649" i="4"/>
  <c r="AJ649" i="4"/>
  <c r="AK649" i="4"/>
  <c r="AF650" i="4"/>
  <c r="AG650" i="4"/>
  <c r="AH650" i="4"/>
  <c r="AI650" i="4"/>
  <c r="AE650" i="4" s="1"/>
  <c r="AJ650" i="4"/>
  <c r="AK650" i="4"/>
  <c r="AF651" i="4"/>
  <c r="AG651" i="4"/>
  <c r="AH651" i="4"/>
  <c r="AI651" i="4"/>
  <c r="AJ651" i="4"/>
  <c r="AK651" i="4"/>
  <c r="AF652" i="4"/>
  <c r="AG652" i="4"/>
  <c r="AE652" i="4" s="1"/>
  <c r="AH652" i="4"/>
  <c r="AI652" i="4"/>
  <c r="AJ652" i="4"/>
  <c r="AK652" i="4"/>
  <c r="AF653" i="4"/>
  <c r="AG653" i="4"/>
  <c r="AH653" i="4"/>
  <c r="AE653" i="4" s="1"/>
  <c r="AI653" i="4"/>
  <c r="AJ653" i="4"/>
  <c r="AK653" i="4"/>
  <c r="AF654" i="4"/>
  <c r="AG654" i="4"/>
  <c r="AH654" i="4"/>
  <c r="AI654" i="4"/>
  <c r="AE654" i="4" s="1"/>
  <c r="AJ654" i="4"/>
  <c r="AK654" i="4"/>
  <c r="AF655" i="4"/>
  <c r="AG655" i="4"/>
  <c r="AH655" i="4"/>
  <c r="AI655" i="4"/>
  <c r="AJ655" i="4"/>
  <c r="AK655" i="4"/>
  <c r="AF656" i="4"/>
  <c r="AG656" i="4"/>
  <c r="AH656" i="4"/>
  <c r="AE656" i="4" s="1"/>
  <c r="AI656" i="4"/>
  <c r="AJ656" i="4"/>
  <c r="AK656" i="4"/>
  <c r="AF657" i="4"/>
  <c r="AG657" i="4"/>
  <c r="AH657" i="4"/>
  <c r="AI657" i="4"/>
  <c r="AE657" i="4" s="1"/>
  <c r="AJ657" i="4"/>
  <c r="AK657" i="4"/>
  <c r="AF658" i="4"/>
  <c r="AE658" i="4" s="1"/>
  <c r="AG658" i="4"/>
  <c r="AH658" i="4"/>
  <c r="AI658" i="4"/>
  <c r="AJ658" i="4"/>
  <c r="AK658" i="4"/>
  <c r="AF659" i="4"/>
  <c r="AG659" i="4"/>
  <c r="AH659" i="4"/>
  <c r="AI659" i="4"/>
  <c r="AJ659" i="4"/>
  <c r="AK659" i="4"/>
  <c r="AF660" i="4"/>
  <c r="AG660" i="4"/>
  <c r="AH660" i="4"/>
  <c r="AI660" i="4"/>
  <c r="AE660" i="4" s="1"/>
  <c r="AJ660" i="4"/>
  <c r="AK660" i="4"/>
  <c r="AF661" i="4"/>
  <c r="AE661" i="4" s="1"/>
  <c r="AG661" i="4"/>
  <c r="AH661" i="4"/>
  <c r="AI661" i="4"/>
  <c r="AJ661" i="4"/>
  <c r="AK661" i="4"/>
  <c r="AF662" i="4"/>
  <c r="AE662" i="4" s="1"/>
  <c r="AG662" i="4"/>
  <c r="AH662" i="4"/>
  <c r="AI662" i="4"/>
  <c r="AJ662" i="4"/>
  <c r="AK662" i="4"/>
  <c r="AF663" i="4"/>
  <c r="AG663" i="4"/>
  <c r="AH663" i="4"/>
  <c r="AI663" i="4"/>
  <c r="AJ663" i="4"/>
  <c r="AK663" i="4"/>
  <c r="AF664" i="4"/>
  <c r="AG664" i="4"/>
  <c r="AE664" i="4" s="1"/>
  <c r="AH664" i="4"/>
  <c r="AI664" i="4"/>
  <c r="AJ664" i="4"/>
  <c r="AK664" i="4"/>
  <c r="AF665" i="4"/>
  <c r="AE665" i="4" s="1"/>
  <c r="AG665" i="4"/>
  <c r="AH665" i="4"/>
  <c r="AI665" i="4"/>
  <c r="AJ665" i="4"/>
  <c r="AK665" i="4"/>
  <c r="AF666" i="4"/>
  <c r="AG666" i="4"/>
  <c r="AH666" i="4"/>
  <c r="AI666" i="4"/>
  <c r="AE666" i="4" s="1"/>
  <c r="AJ666" i="4"/>
  <c r="AK666" i="4"/>
  <c r="AF667" i="4"/>
  <c r="AG667" i="4"/>
  <c r="AH667" i="4"/>
  <c r="AI667" i="4"/>
  <c r="AJ667" i="4"/>
  <c r="AK667" i="4"/>
  <c r="AF668" i="4"/>
  <c r="AG668" i="4"/>
  <c r="AE668" i="4" s="1"/>
  <c r="AH668" i="4"/>
  <c r="AI668" i="4"/>
  <c r="AJ668" i="4"/>
  <c r="AK668" i="4"/>
  <c r="AF669" i="4"/>
  <c r="AG669" i="4"/>
  <c r="AH669" i="4"/>
  <c r="AE669" i="4" s="1"/>
  <c r="AI669" i="4"/>
  <c r="AJ669" i="4"/>
  <c r="AK669" i="4"/>
  <c r="AF670" i="4"/>
  <c r="AG670" i="4"/>
  <c r="AH670" i="4"/>
  <c r="AI670" i="4"/>
  <c r="AE670" i="4" s="1"/>
  <c r="AJ670" i="4"/>
  <c r="AK670" i="4"/>
  <c r="AF671" i="4"/>
  <c r="AG671" i="4"/>
  <c r="AH671" i="4"/>
  <c r="AI671" i="4"/>
  <c r="AJ671" i="4"/>
  <c r="AK671" i="4"/>
  <c r="AF672" i="4"/>
  <c r="AG672" i="4"/>
  <c r="AH672" i="4"/>
  <c r="AE672" i="4" s="1"/>
  <c r="AI672" i="4"/>
  <c r="AJ672" i="4"/>
  <c r="AK672" i="4"/>
  <c r="AF673" i="4"/>
  <c r="AG673" i="4"/>
  <c r="AH673" i="4"/>
  <c r="AI673" i="4"/>
  <c r="AE673" i="4" s="1"/>
  <c r="AJ673" i="4"/>
  <c r="AK673" i="4"/>
  <c r="AF674" i="4"/>
  <c r="AE674" i="4" s="1"/>
  <c r="AG674" i="4"/>
  <c r="AH674" i="4"/>
  <c r="AI674" i="4"/>
  <c r="AJ674" i="4"/>
  <c r="AK674" i="4"/>
  <c r="AF675" i="4"/>
  <c r="AG675" i="4"/>
  <c r="AH675" i="4"/>
  <c r="AI675" i="4"/>
  <c r="AJ675" i="4"/>
  <c r="AK675" i="4"/>
  <c r="AF676" i="4"/>
  <c r="AG676" i="4"/>
  <c r="AH676" i="4"/>
  <c r="AI676" i="4"/>
  <c r="AE676" i="4" s="1"/>
  <c r="AJ676" i="4"/>
  <c r="AK676" i="4"/>
  <c r="AF677" i="4"/>
  <c r="AE677" i="4" s="1"/>
  <c r="AG677" i="4"/>
  <c r="AH677" i="4"/>
  <c r="AI677" i="4"/>
  <c r="AJ677" i="4"/>
  <c r="AK677" i="4"/>
  <c r="AF678" i="4"/>
  <c r="AE678" i="4" s="1"/>
  <c r="AG678" i="4"/>
  <c r="AH678" i="4"/>
  <c r="AI678" i="4"/>
  <c r="AJ678" i="4"/>
  <c r="AK678" i="4"/>
  <c r="AF679" i="4"/>
  <c r="AG679" i="4"/>
  <c r="AH679" i="4"/>
  <c r="AI679" i="4"/>
  <c r="AJ679" i="4"/>
  <c r="AK679" i="4"/>
  <c r="AF680" i="4"/>
  <c r="AG680" i="4"/>
  <c r="AE680" i="4" s="1"/>
  <c r="AH680" i="4"/>
  <c r="AI680" i="4"/>
  <c r="AJ680" i="4"/>
  <c r="AK680" i="4"/>
  <c r="AF681" i="4"/>
  <c r="AE681" i="4" s="1"/>
  <c r="AG681" i="4"/>
  <c r="AH681" i="4"/>
  <c r="AI681" i="4"/>
  <c r="AJ681" i="4"/>
  <c r="AK681" i="4"/>
  <c r="AF682" i="4"/>
  <c r="AG682" i="4"/>
  <c r="AH682" i="4"/>
  <c r="AI682" i="4"/>
  <c r="AE682" i="4" s="1"/>
  <c r="AJ682" i="4"/>
  <c r="AK682" i="4"/>
  <c r="AF683" i="4"/>
  <c r="AG683" i="4"/>
  <c r="AH683" i="4"/>
  <c r="AI683" i="4"/>
  <c r="AJ683" i="4"/>
  <c r="AK683" i="4"/>
  <c r="AF684" i="4"/>
  <c r="AG684" i="4"/>
  <c r="AE684" i="4" s="1"/>
  <c r="AH684" i="4"/>
  <c r="AI684" i="4"/>
  <c r="AJ684" i="4"/>
  <c r="AK684" i="4"/>
  <c r="AF685" i="4"/>
  <c r="AG685" i="4"/>
  <c r="AH685" i="4"/>
  <c r="AE685" i="4" s="1"/>
  <c r="AI685" i="4"/>
  <c r="AJ685" i="4"/>
  <c r="AK685" i="4"/>
  <c r="AF686" i="4"/>
  <c r="AG686" i="4"/>
  <c r="AH686" i="4"/>
  <c r="AI686" i="4"/>
  <c r="AE686" i="4" s="1"/>
  <c r="AJ686" i="4"/>
  <c r="AK686" i="4"/>
  <c r="AF687" i="4"/>
  <c r="AG687" i="4"/>
  <c r="AH687" i="4"/>
  <c r="AI687" i="4"/>
  <c r="AJ687" i="4"/>
  <c r="AK687" i="4"/>
  <c r="AF688" i="4"/>
  <c r="AG688" i="4"/>
  <c r="AH688" i="4"/>
  <c r="AE688" i="4" s="1"/>
  <c r="AI688" i="4"/>
  <c r="AJ688" i="4"/>
  <c r="AK688" i="4"/>
  <c r="AF689" i="4"/>
  <c r="AG689" i="4"/>
  <c r="AH689" i="4"/>
  <c r="AI689" i="4"/>
  <c r="AE689" i="4" s="1"/>
  <c r="AJ689" i="4"/>
  <c r="AK689" i="4"/>
  <c r="AF690" i="4"/>
  <c r="AE690" i="4" s="1"/>
  <c r="AG690" i="4"/>
  <c r="AH690" i="4"/>
  <c r="AI690" i="4"/>
  <c r="AJ690" i="4"/>
  <c r="AK690" i="4"/>
  <c r="AF691" i="4"/>
  <c r="AG691" i="4"/>
  <c r="AH691" i="4"/>
  <c r="AI691" i="4"/>
  <c r="AJ691" i="4"/>
  <c r="AK691" i="4"/>
  <c r="AF692" i="4"/>
  <c r="AG692" i="4"/>
  <c r="AH692" i="4"/>
  <c r="AI692" i="4"/>
  <c r="AE692" i="4" s="1"/>
  <c r="AJ692" i="4"/>
  <c r="AK692" i="4"/>
  <c r="AF693" i="4"/>
  <c r="AE693" i="4" s="1"/>
  <c r="AG693" i="4"/>
  <c r="AH693" i="4"/>
  <c r="AI693" i="4"/>
  <c r="AJ693" i="4"/>
  <c r="AK693" i="4"/>
  <c r="AF694" i="4"/>
  <c r="AE694" i="4" s="1"/>
  <c r="AG694" i="4"/>
  <c r="AH694" i="4"/>
  <c r="AI694" i="4"/>
  <c r="AJ694" i="4"/>
  <c r="AK694" i="4"/>
  <c r="AF695" i="4"/>
  <c r="AG695" i="4"/>
  <c r="AH695" i="4"/>
  <c r="AI695" i="4"/>
  <c r="AJ695" i="4"/>
  <c r="AK695" i="4"/>
  <c r="AF696" i="4"/>
  <c r="AG696" i="4"/>
  <c r="AE696" i="4" s="1"/>
  <c r="AH696" i="4"/>
  <c r="AI696" i="4"/>
  <c r="AJ696" i="4"/>
  <c r="AK696" i="4"/>
  <c r="AF697" i="4"/>
  <c r="AE697" i="4" s="1"/>
  <c r="AG697" i="4"/>
  <c r="AH697" i="4"/>
  <c r="AI697" i="4"/>
  <c r="AJ697" i="4"/>
  <c r="AK697" i="4"/>
  <c r="AF698" i="4"/>
  <c r="AG698" i="4"/>
  <c r="AH698" i="4"/>
  <c r="AI698" i="4"/>
  <c r="AE698" i="4" s="1"/>
  <c r="AJ698" i="4"/>
  <c r="AK698" i="4"/>
  <c r="AF699" i="4"/>
  <c r="AG699" i="4"/>
  <c r="AH699" i="4"/>
  <c r="AI699" i="4"/>
  <c r="AJ699" i="4"/>
  <c r="AK699" i="4"/>
  <c r="AF700" i="4"/>
  <c r="AG700" i="4"/>
  <c r="AE700" i="4" s="1"/>
  <c r="AH700" i="4"/>
  <c r="AI700" i="4"/>
  <c r="AJ700" i="4"/>
  <c r="AK700" i="4"/>
  <c r="AF701" i="4"/>
  <c r="AG701" i="4"/>
  <c r="AH701" i="4"/>
  <c r="AE701" i="4" s="1"/>
  <c r="AI701" i="4"/>
  <c r="AJ701" i="4"/>
  <c r="AK701" i="4"/>
  <c r="AF702" i="4"/>
  <c r="AG702" i="4"/>
  <c r="AH702" i="4"/>
  <c r="AI702" i="4"/>
  <c r="AE702" i="4" s="1"/>
  <c r="AJ702" i="4"/>
  <c r="AK702" i="4"/>
  <c r="AF703" i="4"/>
  <c r="AG703" i="4"/>
  <c r="AH703" i="4"/>
  <c r="AI703" i="4"/>
  <c r="AJ703" i="4"/>
  <c r="AK703" i="4"/>
  <c r="AF704" i="4"/>
  <c r="AG704" i="4"/>
  <c r="AH704" i="4"/>
  <c r="AE704" i="4" s="1"/>
  <c r="AI704" i="4"/>
  <c r="AJ704" i="4"/>
  <c r="AK704" i="4"/>
  <c r="AF705" i="4"/>
  <c r="AG705" i="4"/>
  <c r="AH705" i="4"/>
  <c r="AI705" i="4"/>
  <c r="AE705" i="4" s="1"/>
  <c r="AJ705" i="4"/>
  <c r="AK705" i="4"/>
  <c r="AF706" i="4"/>
  <c r="AE706" i="4" s="1"/>
  <c r="AG706" i="4"/>
  <c r="AH706" i="4"/>
  <c r="AI706" i="4"/>
  <c r="AJ706" i="4"/>
  <c r="AK706" i="4"/>
  <c r="AF707" i="4"/>
  <c r="AG707" i="4"/>
  <c r="AH707" i="4"/>
  <c r="AI707" i="4"/>
  <c r="AJ707" i="4"/>
  <c r="AK707" i="4"/>
  <c r="AF708" i="4"/>
  <c r="AG708" i="4"/>
  <c r="AH708" i="4"/>
  <c r="AI708" i="4"/>
  <c r="AE708" i="4" s="1"/>
  <c r="AJ708" i="4"/>
  <c r="AK708" i="4"/>
  <c r="AF709" i="4"/>
  <c r="AE709" i="4" s="1"/>
  <c r="AG709" i="4"/>
  <c r="AH709" i="4"/>
  <c r="AI709" i="4"/>
  <c r="AJ709" i="4"/>
  <c r="AK709" i="4"/>
  <c r="AF710" i="4"/>
  <c r="AG710" i="4"/>
  <c r="AE710" i="4" s="1"/>
  <c r="AH710" i="4"/>
  <c r="AI710" i="4"/>
  <c r="AJ710" i="4"/>
  <c r="AK710" i="4"/>
  <c r="AF711" i="4"/>
  <c r="AG711" i="4"/>
  <c r="AH711" i="4"/>
  <c r="AE711" i="4" s="1"/>
  <c r="AI711" i="4"/>
  <c r="AJ711" i="4"/>
  <c r="AK711" i="4"/>
  <c r="AF712" i="4"/>
  <c r="AG712" i="4"/>
  <c r="AH712" i="4"/>
  <c r="AI712" i="4"/>
  <c r="AE712" i="4" s="1"/>
  <c r="AJ712" i="4"/>
  <c r="AK712" i="4"/>
  <c r="AF713" i="4"/>
  <c r="AE713" i="4" s="1"/>
  <c r="AG713" i="4"/>
  <c r="AH713" i="4"/>
  <c r="AI713" i="4"/>
  <c r="AJ713" i="4"/>
  <c r="AK713" i="4"/>
  <c r="AF714" i="4"/>
  <c r="AG714" i="4"/>
  <c r="AE714" i="4" s="1"/>
  <c r="AH714" i="4"/>
  <c r="AI714" i="4"/>
  <c r="AJ714" i="4"/>
  <c r="AK714" i="4"/>
  <c r="AF715" i="4"/>
  <c r="AG715" i="4"/>
  <c r="AH715" i="4"/>
  <c r="AE715" i="4" s="1"/>
  <c r="AI715" i="4"/>
  <c r="AJ715" i="4"/>
  <c r="AK715" i="4"/>
  <c r="AF716" i="4"/>
  <c r="AG716" i="4"/>
  <c r="AH716" i="4"/>
  <c r="AI716" i="4"/>
  <c r="AE716" i="4" s="1"/>
  <c r="AJ716" i="4"/>
  <c r="AK716" i="4"/>
  <c r="AF717" i="4"/>
  <c r="AE717" i="4" s="1"/>
  <c r="AG717" i="4"/>
  <c r="AH717" i="4"/>
  <c r="AI717" i="4"/>
  <c r="AJ717" i="4"/>
  <c r="AK717" i="4"/>
  <c r="AF718" i="4"/>
  <c r="AG718" i="4"/>
  <c r="AE718" i="4" s="1"/>
  <c r="AH718" i="4"/>
  <c r="AI718" i="4"/>
  <c r="AJ718" i="4"/>
  <c r="AK718" i="4"/>
  <c r="AF719" i="4"/>
  <c r="AG719" i="4"/>
  <c r="AH719" i="4"/>
  <c r="AE719" i="4" s="1"/>
  <c r="AI719" i="4"/>
  <c r="AJ719" i="4"/>
  <c r="AK719" i="4"/>
  <c r="AF720" i="4"/>
  <c r="AG720" i="4"/>
  <c r="AH720" i="4"/>
  <c r="AI720" i="4"/>
  <c r="AE720" i="4" s="1"/>
  <c r="AJ720" i="4"/>
  <c r="AK720" i="4"/>
  <c r="AF721" i="4"/>
  <c r="AE721" i="4" s="1"/>
  <c r="AG721" i="4"/>
  <c r="AH721" i="4"/>
  <c r="AI721" i="4"/>
  <c r="AJ721" i="4"/>
  <c r="AK721" i="4"/>
  <c r="AF722" i="4"/>
  <c r="AE722" i="4" s="1"/>
  <c r="AG722" i="4"/>
  <c r="AH722" i="4"/>
  <c r="AI722" i="4"/>
  <c r="AJ722" i="4"/>
  <c r="AK722" i="4"/>
  <c r="AF723" i="4"/>
  <c r="AG723" i="4"/>
  <c r="AH723" i="4"/>
  <c r="AE723" i="4" s="1"/>
  <c r="AI723" i="4"/>
  <c r="AJ723" i="4"/>
  <c r="AK723" i="4"/>
  <c r="AF724" i="4"/>
  <c r="AG724" i="4"/>
  <c r="AH724" i="4"/>
  <c r="AI724" i="4"/>
  <c r="AE724" i="4" s="1"/>
  <c r="AJ724" i="4"/>
  <c r="AK724" i="4"/>
  <c r="AF725" i="4"/>
  <c r="AE725" i="4" s="1"/>
  <c r="AG725" i="4"/>
  <c r="AH725" i="4"/>
  <c r="AI725" i="4"/>
  <c r="AJ725" i="4"/>
  <c r="AK725" i="4"/>
  <c r="AF726" i="4"/>
  <c r="AG726" i="4"/>
  <c r="AE726" i="4" s="1"/>
  <c r="AH726" i="4"/>
  <c r="AI726" i="4"/>
  <c r="AJ726" i="4"/>
  <c r="AK726" i="4"/>
  <c r="AF727" i="4"/>
  <c r="AG727" i="4"/>
  <c r="AH727" i="4"/>
  <c r="AE727" i="4" s="1"/>
  <c r="AI727" i="4"/>
  <c r="AJ727" i="4"/>
  <c r="AK727" i="4"/>
  <c r="AF728" i="4"/>
  <c r="AG728" i="4"/>
  <c r="AH728" i="4"/>
  <c r="AI728" i="4"/>
  <c r="AE728" i="4" s="1"/>
  <c r="AJ728" i="4"/>
  <c r="AK728" i="4"/>
  <c r="AF729" i="4"/>
  <c r="AE729" i="4" s="1"/>
  <c r="AG729" i="4"/>
  <c r="AH729" i="4"/>
  <c r="AI729" i="4"/>
  <c r="AJ729" i="4"/>
  <c r="AK729" i="4"/>
  <c r="AF730" i="4"/>
  <c r="AE730" i="4" s="1"/>
  <c r="AG730" i="4"/>
  <c r="AH730" i="4"/>
  <c r="AI730" i="4"/>
  <c r="AJ730" i="4"/>
  <c r="AK730" i="4"/>
  <c r="AF731" i="4"/>
  <c r="AG731" i="4"/>
  <c r="AH731" i="4"/>
  <c r="AE731" i="4" s="1"/>
  <c r="AI731" i="4"/>
  <c r="AJ731" i="4"/>
  <c r="AK731" i="4"/>
  <c r="AF732" i="4"/>
  <c r="AG732" i="4"/>
  <c r="AH732" i="4"/>
  <c r="AI732" i="4"/>
  <c r="AE732" i="4" s="1"/>
  <c r="AJ732" i="4"/>
  <c r="AK732" i="4"/>
  <c r="AF733" i="4"/>
  <c r="AE733" i="4" s="1"/>
  <c r="AG733" i="4"/>
  <c r="AH733" i="4"/>
  <c r="AI733" i="4"/>
  <c r="AJ733" i="4"/>
  <c r="AK733" i="4"/>
  <c r="AF734" i="4"/>
  <c r="AE734" i="4" s="1"/>
  <c r="AG734" i="4"/>
  <c r="AH734" i="4"/>
  <c r="AI734" i="4"/>
  <c r="AJ734" i="4"/>
  <c r="AK734" i="4"/>
  <c r="AF735" i="4"/>
  <c r="AG735" i="4"/>
  <c r="AH735" i="4"/>
  <c r="AE735" i="4" s="1"/>
  <c r="AI735" i="4"/>
  <c r="AJ735" i="4"/>
  <c r="AK735" i="4"/>
  <c r="AF736" i="4"/>
  <c r="AG736" i="4"/>
  <c r="AH736" i="4"/>
  <c r="AI736" i="4"/>
  <c r="AE736" i="4" s="1"/>
  <c r="AJ736" i="4"/>
  <c r="AK736" i="4"/>
  <c r="AF737" i="4"/>
  <c r="AE737" i="4" s="1"/>
  <c r="AG737" i="4"/>
  <c r="AH737" i="4"/>
  <c r="AI737" i="4"/>
  <c r="AJ737" i="4"/>
  <c r="AK737" i="4"/>
  <c r="AF738" i="4"/>
  <c r="AG738" i="4"/>
  <c r="AE738" i="4" s="1"/>
  <c r="AH738" i="4"/>
  <c r="AI738" i="4"/>
  <c r="AJ738" i="4"/>
  <c r="AK738" i="4"/>
  <c r="AF739" i="4"/>
  <c r="AG739" i="4"/>
  <c r="AH739" i="4"/>
  <c r="AE739" i="4" s="1"/>
  <c r="AI739" i="4"/>
  <c r="AJ739" i="4"/>
  <c r="AK739" i="4"/>
  <c r="AF740" i="4"/>
  <c r="AG740" i="4"/>
  <c r="AH740" i="4"/>
  <c r="AI740" i="4"/>
  <c r="AE740" i="4" s="1"/>
  <c r="AJ740" i="4"/>
  <c r="AK740" i="4"/>
  <c r="AF741" i="4"/>
  <c r="AE741" i="4" s="1"/>
  <c r="AG741" i="4"/>
  <c r="AH741" i="4"/>
  <c r="AI741" i="4"/>
  <c r="AJ741" i="4"/>
  <c r="AK741" i="4"/>
  <c r="AF742" i="4"/>
  <c r="AG742" i="4"/>
  <c r="AE742" i="4" s="1"/>
  <c r="AH742" i="4"/>
  <c r="AI742" i="4"/>
  <c r="AJ742" i="4"/>
  <c r="AK742" i="4"/>
  <c r="AF743" i="4"/>
  <c r="AG743" i="4"/>
  <c r="AH743" i="4"/>
  <c r="AE743" i="4" s="1"/>
  <c r="AI743" i="4"/>
  <c r="AJ743" i="4"/>
  <c r="AK743" i="4"/>
  <c r="AF744" i="4"/>
  <c r="AG744" i="4"/>
  <c r="AH744" i="4"/>
  <c r="AI744" i="4"/>
  <c r="AE744" i="4" s="1"/>
  <c r="AJ744" i="4"/>
  <c r="AK744" i="4"/>
  <c r="AF745" i="4"/>
  <c r="AE745" i="4" s="1"/>
  <c r="AG745" i="4"/>
  <c r="AH745" i="4"/>
  <c r="AI745" i="4"/>
  <c r="AJ745" i="4"/>
  <c r="AK745" i="4"/>
  <c r="AF746" i="4"/>
  <c r="AG746" i="4"/>
  <c r="AE746" i="4" s="1"/>
  <c r="AH746" i="4"/>
  <c r="AI746" i="4"/>
  <c r="AJ746" i="4"/>
  <c r="AK746" i="4"/>
  <c r="AF747" i="4"/>
  <c r="AG747" i="4"/>
  <c r="AH747" i="4"/>
  <c r="AE747" i="4" s="1"/>
  <c r="AI747" i="4"/>
  <c r="AJ747" i="4"/>
  <c r="AK747" i="4"/>
  <c r="AF748" i="4"/>
  <c r="AG748" i="4"/>
  <c r="AH748" i="4"/>
  <c r="AI748" i="4"/>
  <c r="AE748" i="4" s="1"/>
  <c r="AJ748" i="4"/>
  <c r="AK748" i="4"/>
  <c r="AF749" i="4"/>
  <c r="AE749" i="4" s="1"/>
  <c r="AG749" i="4"/>
  <c r="AH749" i="4"/>
  <c r="AI749" i="4"/>
  <c r="AJ749" i="4"/>
  <c r="AK749" i="4"/>
  <c r="AF750" i="4"/>
  <c r="AG750" i="4"/>
  <c r="AE750" i="4" s="1"/>
  <c r="AH750" i="4"/>
  <c r="AI750" i="4"/>
  <c r="AJ750" i="4"/>
  <c r="AK750" i="4"/>
  <c r="AF751" i="4"/>
  <c r="AG751" i="4"/>
  <c r="AH751" i="4"/>
  <c r="AE751" i="4" s="1"/>
  <c r="AI751" i="4"/>
  <c r="AJ751" i="4"/>
  <c r="AK751" i="4"/>
  <c r="AF752" i="4"/>
  <c r="AG752" i="4"/>
  <c r="AH752" i="4"/>
  <c r="AI752" i="4"/>
  <c r="AE752" i="4" s="1"/>
  <c r="AJ752" i="4"/>
  <c r="AK752" i="4"/>
  <c r="AF753" i="4"/>
  <c r="AE753" i="4" s="1"/>
  <c r="AG753" i="4"/>
  <c r="AH753" i="4"/>
  <c r="AI753" i="4"/>
  <c r="AJ753" i="4"/>
  <c r="AK753" i="4"/>
  <c r="AF754" i="4"/>
  <c r="AG754" i="4"/>
  <c r="AE754" i="4" s="1"/>
  <c r="AH754" i="4"/>
  <c r="AI754" i="4"/>
  <c r="AJ754" i="4"/>
  <c r="AK754" i="4"/>
  <c r="AF755" i="4"/>
  <c r="AG755" i="4"/>
  <c r="AH755" i="4"/>
  <c r="AE755" i="4" s="1"/>
  <c r="AI755" i="4"/>
  <c r="AJ755" i="4"/>
  <c r="AK755" i="4"/>
  <c r="AF756" i="4"/>
  <c r="AG756" i="4"/>
  <c r="AH756" i="4"/>
  <c r="AI756" i="4"/>
  <c r="AE756" i="4" s="1"/>
  <c r="AJ756" i="4"/>
  <c r="AK756" i="4"/>
  <c r="AF757" i="4"/>
  <c r="AE757" i="4" s="1"/>
  <c r="AG757" i="4"/>
  <c r="AH757" i="4"/>
  <c r="AI757" i="4"/>
  <c r="AJ757" i="4"/>
  <c r="AK757" i="4"/>
  <c r="AF758" i="4"/>
  <c r="AG758" i="4"/>
  <c r="AE758" i="4" s="1"/>
  <c r="AH758" i="4"/>
  <c r="AI758" i="4"/>
  <c r="AJ758" i="4"/>
  <c r="AK758" i="4"/>
  <c r="AF759" i="4"/>
  <c r="AG759" i="4"/>
  <c r="AH759" i="4"/>
  <c r="AE759" i="4" s="1"/>
  <c r="AI759" i="4"/>
  <c r="AJ759" i="4"/>
  <c r="AK759" i="4"/>
  <c r="AF760" i="4"/>
  <c r="AG760" i="4"/>
  <c r="AH760" i="4"/>
  <c r="AI760" i="4"/>
  <c r="AE760" i="4" s="1"/>
  <c r="AJ760" i="4"/>
  <c r="AK760" i="4"/>
  <c r="AF761" i="4"/>
  <c r="AE761" i="4" s="1"/>
  <c r="AG761" i="4"/>
  <c r="AH761" i="4"/>
  <c r="AI761" i="4"/>
  <c r="AJ761" i="4"/>
  <c r="AK761" i="4"/>
  <c r="AF762" i="4"/>
  <c r="AG762" i="4"/>
  <c r="AH762" i="4"/>
  <c r="AI762" i="4"/>
  <c r="AJ762" i="4"/>
  <c r="AK762" i="4"/>
  <c r="AF763" i="4"/>
  <c r="AG763" i="4"/>
  <c r="AH763" i="4"/>
  <c r="AE763" i="4" s="1"/>
  <c r="AI763" i="4"/>
  <c r="AJ763" i="4"/>
  <c r="AK763" i="4"/>
  <c r="AF764" i="4"/>
  <c r="AG764" i="4"/>
  <c r="AH764" i="4"/>
  <c r="AI764" i="4"/>
  <c r="AE764" i="4" s="1"/>
  <c r="AJ764" i="4"/>
  <c r="AK764" i="4"/>
  <c r="AF765" i="4"/>
  <c r="AG765" i="4"/>
  <c r="AH765" i="4"/>
  <c r="AI765" i="4"/>
  <c r="AJ765" i="4"/>
  <c r="AK765" i="4"/>
  <c r="AF766" i="4"/>
  <c r="AG766" i="4"/>
  <c r="AH766" i="4"/>
  <c r="AI766" i="4"/>
  <c r="AJ766" i="4"/>
  <c r="AK766" i="4"/>
  <c r="AF767" i="4"/>
  <c r="AG767" i="4"/>
  <c r="AH767" i="4"/>
  <c r="AE767" i="4" s="1"/>
  <c r="AI767" i="4"/>
  <c r="AJ767" i="4"/>
  <c r="AK767" i="4"/>
  <c r="AF768" i="4"/>
  <c r="AG768" i="4"/>
  <c r="AH768" i="4"/>
  <c r="AI768" i="4"/>
  <c r="AE768" i="4" s="1"/>
  <c r="AJ768" i="4"/>
  <c r="AK768" i="4"/>
  <c r="AF769" i="4"/>
  <c r="AG769" i="4"/>
  <c r="AH769" i="4"/>
  <c r="AI769" i="4"/>
  <c r="AJ769" i="4"/>
  <c r="AK769" i="4"/>
  <c r="AF770" i="4"/>
  <c r="AG770" i="4"/>
  <c r="AH770" i="4"/>
  <c r="AI770" i="4"/>
  <c r="AJ770" i="4"/>
  <c r="AK770" i="4"/>
  <c r="AF771" i="4"/>
  <c r="AG771" i="4"/>
  <c r="AH771" i="4"/>
  <c r="AE771" i="4" s="1"/>
  <c r="AI771" i="4"/>
  <c r="AJ771" i="4"/>
  <c r="AK771" i="4"/>
  <c r="AF772" i="4"/>
  <c r="AG772" i="4"/>
  <c r="AH772" i="4"/>
  <c r="AI772" i="4"/>
  <c r="AE772" i="4" s="1"/>
  <c r="AJ772" i="4"/>
  <c r="AK772" i="4"/>
  <c r="AF773" i="4"/>
  <c r="AG773" i="4"/>
  <c r="AH773" i="4"/>
  <c r="AI773" i="4"/>
  <c r="AJ773" i="4"/>
  <c r="AK773" i="4"/>
  <c r="AF774" i="4"/>
  <c r="AG774" i="4"/>
  <c r="AH774" i="4"/>
  <c r="AI774" i="4"/>
  <c r="AJ774" i="4"/>
  <c r="AK774" i="4"/>
  <c r="AF775" i="4"/>
  <c r="AG775" i="4"/>
  <c r="AH775" i="4"/>
  <c r="AE775" i="4" s="1"/>
  <c r="AI775" i="4"/>
  <c r="AJ775" i="4"/>
  <c r="AK775" i="4"/>
  <c r="AF776" i="4"/>
  <c r="AG776" i="4"/>
  <c r="AH776" i="4"/>
  <c r="AI776" i="4"/>
  <c r="AE776" i="4" s="1"/>
  <c r="AJ776" i="4"/>
  <c r="AK776" i="4"/>
  <c r="AF777" i="4"/>
  <c r="AG777" i="4"/>
  <c r="AH777" i="4"/>
  <c r="AI777" i="4"/>
  <c r="AJ777" i="4"/>
  <c r="AK777" i="4"/>
  <c r="AF778" i="4"/>
  <c r="AG778" i="4"/>
  <c r="AH778" i="4"/>
  <c r="AI778" i="4"/>
  <c r="AJ778" i="4"/>
  <c r="AK778" i="4"/>
  <c r="AF779" i="4"/>
  <c r="AG779" i="4"/>
  <c r="AH779" i="4"/>
  <c r="AE779" i="4" s="1"/>
  <c r="AI779" i="4"/>
  <c r="AJ779" i="4"/>
  <c r="AK779" i="4"/>
  <c r="AF780" i="4"/>
  <c r="AG780" i="4"/>
  <c r="AH780" i="4"/>
  <c r="AI780" i="4"/>
  <c r="AE780" i="4" s="1"/>
  <c r="AJ780" i="4"/>
  <c r="AK780" i="4"/>
  <c r="AF781" i="4"/>
  <c r="AG781" i="4"/>
  <c r="AH781" i="4"/>
  <c r="AI781" i="4"/>
  <c r="AJ781" i="4"/>
  <c r="AK781" i="4"/>
  <c r="AF782" i="4"/>
  <c r="AG782" i="4"/>
  <c r="AH782" i="4"/>
  <c r="AI782" i="4"/>
  <c r="AJ782" i="4"/>
  <c r="AK782" i="4"/>
  <c r="AF783" i="4"/>
  <c r="AG783" i="4"/>
  <c r="AH783" i="4"/>
  <c r="AE783" i="4" s="1"/>
  <c r="AI783" i="4"/>
  <c r="AJ783" i="4"/>
  <c r="AK783" i="4"/>
  <c r="AF784" i="4"/>
  <c r="AG784" i="4"/>
  <c r="AH784" i="4"/>
  <c r="AI784" i="4"/>
  <c r="AE784" i="4" s="1"/>
  <c r="AJ784" i="4"/>
  <c r="AK784" i="4"/>
  <c r="AF785" i="4"/>
  <c r="AG785" i="4"/>
  <c r="AH785" i="4"/>
  <c r="AI785" i="4"/>
  <c r="AJ785" i="4"/>
  <c r="AK785" i="4"/>
  <c r="AF786" i="4"/>
  <c r="AG786" i="4"/>
  <c r="AH786" i="4"/>
  <c r="AI786" i="4"/>
  <c r="AJ786" i="4"/>
  <c r="AK786" i="4"/>
  <c r="AF787" i="4"/>
  <c r="AG787" i="4"/>
  <c r="AH787" i="4"/>
  <c r="AE787" i="4" s="1"/>
  <c r="AI787" i="4"/>
  <c r="AJ787" i="4"/>
  <c r="AK787" i="4"/>
  <c r="AF788" i="4"/>
  <c r="AG788" i="4"/>
  <c r="AH788" i="4"/>
  <c r="AI788" i="4"/>
  <c r="AE788" i="4" s="1"/>
  <c r="AJ788" i="4"/>
  <c r="AK788" i="4"/>
  <c r="AF789" i="4"/>
  <c r="AG789" i="4"/>
  <c r="AH789" i="4"/>
  <c r="AI789" i="4"/>
  <c r="AJ789" i="4"/>
  <c r="AK789" i="4"/>
  <c r="AF790" i="4"/>
  <c r="AG790" i="4"/>
  <c r="AH790" i="4"/>
  <c r="AI790" i="4"/>
  <c r="AJ790" i="4"/>
  <c r="AK790" i="4"/>
  <c r="AF791" i="4"/>
  <c r="AG791" i="4"/>
  <c r="AH791" i="4"/>
  <c r="AE791" i="4" s="1"/>
  <c r="AI791" i="4"/>
  <c r="AJ791" i="4"/>
  <c r="AK791" i="4"/>
  <c r="AF792" i="4"/>
  <c r="AG792" i="4"/>
  <c r="AH792" i="4"/>
  <c r="AI792" i="4"/>
  <c r="AE792" i="4" s="1"/>
  <c r="AJ792" i="4"/>
  <c r="AK792" i="4"/>
  <c r="AF793" i="4"/>
  <c r="AG793" i="4"/>
  <c r="AH793" i="4"/>
  <c r="AI793" i="4"/>
  <c r="AJ793" i="4"/>
  <c r="AK793" i="4"/>
  <c r="AF794" i="4"/>
  <c r="AG794" i="4"/>
  <c r="AH794" i="4"/>
  <c r="AI794" i="4"/>
  <c r="AJ794" i="4"/>
  <c r="AK794" i="4"/>
  <c r="AF795" i="4"/>
  <c r="AG795" i="4"/>
  <c r="AH795" i="4"/>
  <c r="AE795" i="4" s="1"/>
  <c r="AI795" i="4"/>
  <c r="AJ795" i="4"/>
  <c r="AK795" i="4"/>
  <c r="AF796" i="4"/>
  <c r="AG796" i="4"/>
  <c r="AH796" i="4"/>
  <c r="AI796" i="4"/>
  <c r="AE796" i="4" s="1"/>
  <c r="AJ796" i="4"/>
  <c r="AK796" i="4"/>
  <c r="AF797" i="4"/>
  <c r="AG797" i="4"/>
  <c r="AH797" i="4"/>
  <c r="AI797" i="4"/>
  <c r="AJ797" i="4"/>
  <c r="AK797" i="4"/>
  <c r="AF798" i="4"/>
  <c r="AG798" i="4"/>
  <c r="AH798" i="4"/>
  <c r="AI798" i="4"/>
  <c r="AJ798" i="4"/>
  <c r="AK798" i="4"/>
  <c r="AF799" i="4"/>
  <c r="AG799" i="4"/>
  <c r="AH799" i="4"/>
  <c r="AE799" i="4" s="1"/>
  <c r="AI799" i="4"/>
  <c r="AJ799" i="4"/>
  <c r="AK799" i="4"/>
  <c r="AF800" i="4"/>
  <c r="AG800" i="4"/>
  <c r="AH800" i="4"/>
  <c r="AI800" i="4"/>
  <c r="AE800" i="4" s="1"/>
  <c r="AJ800" i="4"/>
  <c r="AK800" i="4"/>
  <c r="AF801" i="4"/>
  <c r="AG801" i="4"/>
  <c r="AH801" i="4"/>
  <c r="AI801" i="4"/>
  <c r="AJ801" i="4"/>
  <c r="AK801" i="4"/>
  <c r="AF802" i="4"/>
  <c r="AG802" i="4"/>
  <c r="AH802" i="4"/>
  <c r="AI802" i="4"/>
  <c r="AJ802" i="4"/>
  <c r="AK802" i="4"/>
  <c r="AF803" i="4"/>
  <c r="AG803" i="4"/>
  <c r="AH803" i="4"/>
  <c r="AE803" i="4" s="1"/>
  <c r="AI803" i="4"/>
  <c r="AJ803" i="4"/>
  <c r="AK803" i="4"/>
  <c r="AF804" i="4"/>
  <c r="AG804" i="4"/>
  <c r="AH804" i="4"/>
  <c r="AI804" i="4"/>
  <c r="AE804" i="4" s="1"/>
  <c r="AJ804" i="4"/>
  <c r="AK804" i="4"/>
  <c r="AF805" i="4"/>
  <c r="AG805" i="4"/>
  <c r="AH805" i="4"/>
  <c r="AI805" i="4"/>
  <c r="AJ805" i="4"/>
  <c r="AK805" i="4"/>
  <c r="AF806" i="4"/>
  <c r="AG806" i="4"/>
  <c r="AH806" i="4"/>
  <c r="AI806" i="4"/>
  <c r="AJ806" i="4"/>
  <c r="AK806" i="4"/>
  <c r="AF807" i="4"/>
  <c r="AG807" i="4"/>
  <c r="AH807" i="4"/>
  <c r="AE807" i="4" s="1"/>
  <c r="AI807" i="4"/>
  <c r="AJ807" i="4"/>
  <c r="AK807" i="4"/>
  <c r="AF808" i="4"/>
  <c r="AG808" i="4"/>
  <c r="AH808" i="4"/>
  <c r="AI808" i="4"/>
  <c r="AE808" i="4" s="1"/>
  <c r="AJ808" i="4"/>
  <c r="AK808" i="4"/>
  <c r="AF809" i="4"/>
  <c r="AG809" i="4"/>
  <c r="AH809" i="4"/>
  <c r="AI809" i="4"/>
  <c r="AJ809" i="4"/>
  <c r="AK809" i="4"/>
  <c r="AF810" i="4"/>
  <c r="AG810" i="4"/>
  <c r="AH810" i="4"/>
  <c r="AI810" i="4"/>
  <c r="AJ810" i="4"/>
  <c r="AK810" i="4"/>
  <c r="AF811" i="4"/>
  <c r="AG811" i="4"/>
  <c r="AH811" i="4"/>
  <c r="AE811" i="4" s="1"/>
  <c r="AI811" i="4"/>
  <c r="AJ811" i="4"/>
  <c r="AK811" i="4"/>
  <c r="AF812" i="4"/>
  <c r="AG812" i="4"/>
  <c r="AH812" i="4"/>
  <c r="AI812" i="4"/>
  <c r="AE812" i="4" s="1"/>
  <c r="AJ812" i="4"/>
  <c r="AK812" i="4"/>
  <c r="AF813" i="4"/>
  <c r="AG813" i="4"/>
  <c r="AH813" i="4"/>
  <c r="AI813" i="4"/>
  <c r="AJ813" i="4"/>
  <c r="AK813" i="4"/>
  <c r="AF814" i="4"/>
  <c r="AG814" i="4"/>
  <c r="AH814" i="4"/>
  <c r="AI814" i="4"/>
  <c r="AJ814" i="4"/>
  <c r="AK814" i="4"/>
  <c r="AF815" i="4"/>
  <c r="AG815" i="4"/>
  <c r="AH815" i="4"/>
  <c r="AE815" i="4" s="1"/>
  <c r="AI815" i="4"/>
  <c r="AJ815" i="4"/>
  <c r="AK815" i="4"/>
  <c r="AF816" i="4"/>
  <c r="AG816" i="4"/>
  <c r="AH816" i="4"/>
  <c r="AI816" i="4"/>
  <c r="AE816" i="4" s="1"/>
  <c r="AJ816" i="4"/>
  <c r="AK816" i="4"/>
  <c r="AF817" i="4"/>
  <c r="AG817" i="4"/>
  <c r="AH817" i="4"/>
  <c r="AI817" i="4"/>
  <c r="AJ817" i="4"/>
  <c r="AK817" i="4"/>
  <c r="AF818" i="4"/>
  <c r="AG818" i="4"/>
  <c r="AH818" i="4"/>
  <c r="AI818" i="4"/>
  <c r="AJ818" i="4"/>
  <c r="AK818" i="4"/>
  <c r="AF819" i="4"/>
  <c r="AG819" i="4"/>
  <c r="AH819" i="4"/>
  <c r="AE819" i="4" s="1"/>
  <c r="AI819" i="4"/>
  <c r="AJ819" i="4"/>
  <c r="AK819" i="4"/>
  <c r="AF820" i="4"/>
  <c r="AG820" i="4"/>
  <c r="AH820" i="4"/>
  <c r="AI820" i="4"/>
  <c r="AE820" i="4" s="1"/>
  <c r="AJ820" i="4"/>
  <c r="AK820" i="4"/>
  <c r="AF821" i="4"/>
  <c r="AG821" i="4"/>
  <c r="AH821" i="4"/>
  <c r="AI821" i="4"/>
  <c r="AJ821" i="4"/>
  <c r="AK821" i="4"/>
  <c r="AF822" i="4"/>
  <c r="AG822" i="4"/>
  <c r="AH822" i="4"/>
  <c r="AI822" i="4"/>
  <c r="AJ822" i="4"/>
  <c r="AK822" i="4"/>
  <c r="AF823" i="4"/>
  <c r="AG823" i="4"/>
  <c r="AH823" i="4"/>
  <c r="AE823" i="4" s="1"/>
  <c r="AI823" i="4"/>
  <c r="AJ823" i="4"/>
  <c r="AK823" i="4"/>
  <c r="AF824" i="4"/>
  <c r="AG824" i="4"/>
  <c r="AH824" i="4"/>
  <c r="AI824" i="4"/>
  <c r="AE824" i="4" s="1"/>
  <c r="AJ824" i="4"/>
  <c r="AK824" i="4"/>
  <c r="AF825" i="4"/>
  <c r="AG825" i="4"/>
  <c r="AH825" i="4"/>
  <c r="AI825" i="4"/>
  <c r="AJ825" i="4"/>
  <c r="AK825" i="4"/>
  <c r="AF826" i="4"/>
  <c r="AG826" i="4"/>
  <c r="AH826" i="4"/>
  <c r="AI826" i="4"/>
  <c r="AJ826" i="4"/>
  <c r="AK826" i="4"/>
  <c r="AF827" i="4"/>
  <c r="AG827" i="4"/>
  <c r="AH827" i="4"/>
  <c r="AE827" i="4" s="1"/>
  <c r="AI827" i="4"/>
  <c r="AJ827" i="4"/>
  <c r="AK827" i="4"/>
  <c r="AF828" i="4"/>
  <c r="AG828" i="4"/>
  <c r="AH828" i="4"/>
  <c r="AI828" i="4"/>
  <c r="AE828" i="4" s="1"/>
  <c r="AJ828" i="4"/>
  <c r="AK828" i="4"/>
  <c r="AF829" i="4"/>
  <c r="AG829" i="4"/>
  <c r="AH829" i="4"/>
  <c r="AI829" i="4"/>
  <c r="AJ829" i="4"/>
  <c r="AK829" i="4"/>
  <c r="AF830" i="4"/>
  <c r="AG830" i="4"/>
  <c r="AH830" i="4"/>
  <c r="AI830" i="4"/>
  <c r="AJ830" i="4"/>
  <c r="AK830" i="4"/>
  <c r="AF831" i="4"/>
  <c r="AG831" i="4"/>
  <c r="AH831" i="4"/>
  <c r="AE831" i="4" s="1"/>
  <c r="AI831" i="4"/>
  <c r="AJ831" i="4"/>
  <c r="AK831" i="4"/>
  <c r="AF832" i="4"/>
  <c r="AG832" i="4"/>
  <c r="AH832" i="4"/>
  <c r="AI832" i="4"/>
  <c r="AE832" i="4" s="1"/>
  <c r="AJ832" i="4"/>
  <c r="AK832" i="4"/>
  <c r="AF833" i="4"/>
  <c r="AG833" i="4"/>
  <c r="AH833" i="4"/>
  <c r="AI833" i="4"/>
  <c r="AJ833" i="4"/>
  <c r="AK833" i="4"/>
  <c r="AF834" i="4"/>
  <c r="AG834" i="4"/>
  <c r="AH834" i="4"/>
  <c r="AI834" i="4"/>
  <c r="AJ834" i="4"/>
  <c r="AK834" i="4"/>
  <c r="AF835" i="4"/>
  <c r="AG835" i="4"/>
  <c r="AH835" i="4"/>
  <c r="AE835" i="4" s="1"/>
  <c r="AI835" i="4"/>
  <c r="AJ835" i="4"/>
  <c r="AK835" i="4"/>
  <c r="AF836" i="4"/>
  <c r="AG836" i="4"/>
  <c r="AH836" i="4"/>
  <c r="AI836" i="4"/>
  <c r="AE836" i="4" s="1"/>
  <c r="AJ836" i="4"/>
  <c r="AK836" i="4"/>
  <c r="AF837" i="4"/>
  <c r="AG837" i="4"/>
  <c r="AH837" i="4"/>
  <c r="AI837" i="4"/>
  <c r="AJ837" i="4"/>
  <c r="AK837" i="4"/>
  <c r="AF838" i="4"/>
  <c r="AG838" i="4"/>
  <c r="AH838" i="4"/>
  <c r="AI838" i="4"/>
  <c r="AJ838" i="4"/>
  <c r="AK838" i="4"/>
  <c r="AF839" i="4"/>
  <c r="AG839" i="4"/>
  <c r="AH839" i="4"/>
  <c r="AE839" i="4" s="1"/>
  <c r="AI839" i="4"/>
  <c r="AJ839" i="4"/>
  <c r="AK839" i="4"/>
  <c r="AF840" i="4"/>
  <c r="AG840" i="4"/>
  <c r="AH840" i="4"/>
  <c r="AI840" i="4"/>
  <c r="AE840" i="4" s="1"/>
  <c r="AJ840" i="4"/>
  <c r="AK840" i="4"/>
  <c r="AF841" i="4"/>
  <c r="AG841" i="4"/>
  <c r="AH841" i="4"/>
  <c r="AI841" i="4"/>
  <c r="AJ841" i="4"/>
  <c r="AK841" i="4"/>
  <c r="AF842" i="4"/>
  <c r="AG842" i="4"/>
  <c r="AH842" i="4"/>
  <c r="AI842" i="4"/>
  <c r="AJ842" i="4"/>
  <c r="AK842" i="4"/>
  <c r="AF843" i="4"/>
  <c r="AG843" i="4"/>
  <c r="AH843" i="4"/>
  <c r="AE843" i="4" s="1"/>
  <c r="AI843" i="4"/>
  <c r="AJ843" i="4"/>
  <c r="AK843" i="4"/>
  <c r="AF844" i="4"/>
  <c r="AG844" i="4"/>
  <c r="AH844" i="4"/>
  <c r="AI844" i="4"/>
  <c r="AE844" i="4" s="1"/>
  <c r="AJ844" i="4"/>
  <c r="AK844" i="4"/>
  <c r="AF845" i="4"/>
  <c r="AG845" i="4"/>
  <c r="AH845" i="4"/>
  <c r="AI845" i="4"/>
  <c r="AJ845" i="4"/>
  <c r="AK845" i="4"/>
  <c r="AF846" i="4"/>
  <c r="AG846" i="4"/>
  <c r="AH846" i="4"/>
  <c r="AI846" i="4"/>
  <c r="AJ846" i="4"/>
  <c r="AK846" i="4"/>
  <c r="AF847" i="4"/>
  <c r="AG847" i="4"/>
  <c r="AH847" i="4"/>
  <c r="AE847" i="4" s="1"/>
  <c r="AI847" i="4"/>
  <c r="AJ847" i="4"/>
  <c r="AK847" i="4"/>
  <c r="AF848" i="4"/>
  <c r="AG848" i="4"/>
  <c r="AH848" i="4"/>
  <c r="AI848" i="4"/>
  <c r="AE848" i="4" s="1"/>
  <c r="AJ848" i="4"/>
  <c r="AK848" i="4"/>
  <c r="AF849" i="4"/>
  <c r="AG849" i="4"/>
  <c r="AH849" i="4"/>
  <c r="AI849" i="4"/>
  <c r="AJ849" i="4"/>
  <c r="AK849" i="4"/>
  <c r="AF850" i="4"/>
  <c r="AG850" i="4"/>
  <c r="AH850" i="4"/>
  <c r="AI850" i="4"/>
  <c r="AJ850" i="4"/>
  <c r="AK850" i="4"/>
  <c r="AF851" i="4"/>
  <c r="AG851" i="4"/>
  <c r="AH851" i="4"/>
  <c r="AE851" i="4" s="1"/>
  <c r="AI851" i="4"/>
  <c r="AJ851" i="4"/>
  <c r="AK851" i="4"/>
  <c r="AF852" i="4"/>
  <c r="AG852" i="4"/>
  <c r="AH852" i="4"/>
  <c r="AI852" i="4"/>
  <c r="AE852" i="4" s="1"/>
  <c r="AJ852" i="4"/>
  <c r="AK852" i="4"/>
  <c r="AF853" i="4"/>
  <c r="AG853" i="4"/>
  <c r="AH853" i="4"/>
  <c r="AI853" i="4"/>
  <c r="AJ853" i="4"/>
  <c r="AK853" i="4"/>
  <c r="AF854" i="4"/>
  <c r="AG854" i="4"/>
  <c r="AH854" i="4"/>
  <c r="AI854" i="4"/>
  <c r="AJ854" i="4"/>
  <c r="AK854" i="4"/>
  <c r="AF855" i="4"/>
  <c r="AG855" i="4"/>
  <c r="AH855" i="4"/>
  <c r="AE855" i="4" s="1"/>
  <c r="AI855" i="4"/>
  <c r="AJ855" i="4"/>
  <c r="AK855" i="4"/>
  <c r="AF856" i="4"/>
  <c r="AG856" i="4"/>
  <c r="AH856" i="4"/>
  <c r="AI856" i="4"/>
  <c r="AE856" i="4" s="1"/>
  <c r="AJ856" i="4"/>
  <c r="AK856" i="4"/>
  <c r="AF857" i="4"/>
  <c r="AG857" i="4"/>
  <c r="AH857" i="4"/>
  <c r="AI857" i="4"/>
  <c r="AJ857" i="4"/>
  <c r="AK857" i="4"/>
  <c r="AF858" i="4"/>
  <c r="AG858" i="4"/>
  <c r="AH858" i="4"/>
  <c r="AI858" i="4"/>
  <c r="AJ858" i="4"/>
  <c r="AK858" i="4"/>
  <c r="AF859" i="4"/>
  <c r="AG859" i="4"/>
  <c r="AH859" i="4"/>
  <c r="AI859" i="4"/>
  <c r="AJ859" i="4"/>
  <c r="AK859" i="4"/>
  <c r="AF860" i="4"/>
  <c r="AE860" i="4" s="1"/>
  <c r="AG860" i="4"/>
  <c r="AH860" i="4"/>
  <c r="AI860" i="4"/>
  <c r="AJ860" i="4"/>
  <c r="AK860" i="4"/>
  <c r="AF861" i="4"/>
  <c r="AG861" i="4"/>
  <c r="AH861" i="4"/>
  <c r="AI861" i="4"/>
  <c r="AJ861" i="4"/>
  <c r="AK861" i="4"/>
  <c r="AF862" i="4"/>
  <c r="AG862" i="4"/>
  <c r="AH862" i="4"/>
  <c r="AI862" i="4"/>
  <c r="AJ862" i="4"/>
  <c r="AK862" i="4"/>
  <c r="AF863" i="4"/>
  <c r="AG863" i="4"/>
  <c r="AH863" i="4"/>
  <c r="AI863" i="4"/>
  <c r="AE863" i="4" s="1"/>
  <c r="AJ863" i="4"/>
  <c r="AK863" i="4"/>
  <c r="AF864" i="4"/>
  <c r="AE864" i="4" s="1"/>
  <c r="AG864" i="4"/>
  <c r="AH864" i="4"/>
  <c r="AI864" i="4"/>
  <c r="AJ864" i="4"/>
  <c r="AK864" i="4"/>
  <c r="AF865" i="4"/>
  <c r="AG865" i="4"/>
  <c r="AH865" i="4"/>
  <c r="AI865" i="4"/>
  <c r="AJ865" i="4"/>
  <c r="AK865" i="4"/>
  <c r="AF866" i="4"/>
  <c r="AG866" i="4"/>
  <c r="AH866" i="4"/>
  <c r="AI866" i="4"/>
  <c r="AJ866" i="4"/>
  <c r="AK866" i="4"/>
  <c r="AF867" i="4"/>
  <c r="AG867" i="4"/>
  <c r="AH867" i="4"/>
  <c r="AI867" i="4"/>
  <c r="AE867" i="4" s="1"/>
  <c r="AJ867" i="4"/>
  <c r="AK867" i="4"/>
  <c r="AF868" i="4"/>
  <c r="AE868" i="4" s="1"/>
  <c r="AG868" i="4"/>
  <c r="AH868" i="4"/>
  <c r="AI868" i="4"/>
  <c r="AJ868" i="4"/>
  <c r="AK868" i="4"/>
  <c r="AF869" i="4"/>
  <c r="AG869" i="4"/>
  <c r="AH869" i="4"/>
  <c r="AI869" i="4"/>
  <c r="AJ869" i="4"/>
  <c r="AK869" i="4"/>
  <c r="AF870" i="4"/>
  <c r="AG870" i="4"/>
  <c r="AH870" i="4"/>
  <c r="AI870" i="4"/>
  <c r="AJ870" i="4"/>
  <c r="AK870" i="4"/>
  <c r="AF871" i="4"/>
  <c r="AG871" i="4"/>
  <c r="AH871" i="4"/>
  <c r="AI871" i="4"/>
  <c r="AE871" i="4" s="1"/>
  <c r="AJ871" i="4"/>
  <c r="AK871" i="4"/>
  <c r="AF872" i="4"/>
  <c r="AE872" i="4" s="1"/>
  <c r="AG872" i="4"/>
  <c r="AH872" i="4"/>
  <c r="AI872" i="4"/>
  <c r="AJ872" i="4"/>
  <c r="AK872" i="4"/>
  <c r="AF873" i="4"/>
  <c r="AG873" i="4"/>
  <c r="AH873" i="4"/>
  <c r="AI873" i="4"/>
  <c r="AJ873" i="4"/>
  <c r="AK873" i="4"/>
  <c r="AF874" i="4"/>
  <c r="AG874" i="4"/>
  <c r="AH874" i="4"/>
  <c r="AI874" i="4"/>
  <c r="AJ874" i="4"/>
  <c r="AK874" i="4"/>
  <c r="AF875" i="4"/>
  <c r="AG875" i="4"/>
  <c r="AH875" i="4"/>
  <c r="AI875" i="4"/>
  <c r="AE875" i="4" s="1"/>
  <c r="AJ875" i="4"/>
  <c r="AK875" i="4"/>
  <c r="AF876" i="4"/>
  <c r="AE876" i="4" s="1"/>
  <c r="AG876" i="4"/>
  <c r="AH876" i="4"/>
  <c r="AI876" i="4"/>
  <c r="AJ876" i="4"/>
  <c r="AK876" i="4"/>
  <c r="AF877" i="4"/>
  <c r="AG877" i="4"/>
  <c r="AH877" i="4"/>
  <c r="AI877" i="4"/>
  <c r="AJ877" i="4"/>
  <c r="AK877" i="4"/>
  <c r="AF878" i="4"/>
  <c r="AG878" i="4"/>
  <c r="AH878" i="4"/>
  <c r="AI878" i="4"/>
  <c r="AJ878" i="4"/>
  <c r="AK878" i="4"/>
  <c r="AF879" i="4"/>
  <c r="AG879" i="4"/>
  <c r="AH879" i="4"/>
  <c r="AI879" i="4"/>
  <c r="AE879" i="4" s="1"/>
  <c r="AJ879" i="4"/>
  <c r="AK879" i="4"/>
  <c r="AF880" i="4"/>
  <c r="AE880" i="4" s="1"/>
  <c r="AG880" i="4"/>
  <c r="AH880" i="4"/>
  <c r="AI880" i="4"/>
  <c r="AJ880" i="4"/>
  <c r="AK880" i="4"/>
  <c r="AF881" i="4"/>
  <c r="AG881" i="4"/>
  <c r="AH881" i="4"/>
  <c r="AI881" i="4"/>
  <c r="AJ881" i="4"/>
  <c r="AK881" i="4"/>
  <c r="AF882" i="4"/>
  <c r="AG882" i="4"/>
  <c r="AH882" i="4"/>
  <c r="AI882" i="4"/>
  <c r="AJ882" i="4"/>
  <c r="AK882" i="4"/>
  <c r="AF883" i="4"/>
  <c r="AG883" i="4"/>
  <c r="AH883" i="4"/>
  <c r="AI883" i="4"/>
  <c r="AE883" i="4" s="1"/>
  <c r="AJ883" i="4"/>
  <c r="AK883" i="4"/>
  <c r="AF884" i="4"/>
  <c r="AE884" i="4" s="1"/>
  <c r="AG884" i="4"/>
  <c r="AH884" i="4"/>
  <c r="AI884" i="4"/>
  <c r="AJ884" i="4"/>
  <c r="AK884" i="4"/>
  <c r="AF885" i="4"/>
  <c r="AG885" i="4"/>
  <c r="AH885" i="4"/>
  <c r="AI885" i="4"/>
  <c r="AJ885" i="4"/>
  <c r="AK885" i="4"/>
  <c r="AF886" i="4"/>
  <c r="AG886" i="4"/>
  <c r="AH886" i="4"/>
  <c r="AI886" i="4"/>
  <c r="AJ886" i="4"/>
  <c r="AK886" i="4"/>
  <c r="AF887" i="4"/>
  <c r="AG887" i="4"/>
  <c r="AH887" i="4"/>
  <c r="AI887" i="4"/>
  <c r="AE887" i="4" s="1"/>
  <c r="AJ887" i="4"/>
  <c r="AK887" i="4"/>
  <c r="AF888" i="4"/>
  <c r="AE888" i="4" s="1"/>
  <c r="AG888" i="4"/>
  <c r="AH888" i="4"/>
  <c r="AI888" i="4"/>
  <c r="AJ888" i="4"/>
  <c r="AK888" i="4"/>
  <c r="AF889" i="4"/>
  <c r="AG889" i="4"/>
  <c r="AH889" i="4"/>
  <c r="AI889" i="4"/>
  <c r="AJ889" i="4"/>
  <c r="AK889" i="4"/>
  <c r="AF890" i="4"/>
  <c r="AG890" i="4"/>
  <c r="AH890" i="4"/>
  <c r="AI890" i="4"/>
  <c r="AJ890" i="4"/>
  <c r="AK890" i="4"/>
  <c r="AF891" i="4"/>
  <c r="AG891" i="4"/>
  <c r="AH891" i="4"/>
  <c r="AI891" i="4"/>
  <c r="AE891" i="4" s="1"/>
  <c r="AJ891" i="4"/>
  <c r="AK891" i="4"/>
  <c r="AF892" i="4"/>
  <c r="AE892" i="4" s="1"/>
  <c r="AG892" i="4"/>
  <c r="AH892" i="4"/>
  <c r="AI892" i="4"/>
  <c r="AJ892" i="4"/>
  <c r="AK892" i="4"/>
  <c r="AF893" i="4"/>
  <c r="AG893" i="4"/>
  <c r="AH893" i="4"/>
  <c r="AI893" i="4"/>
  <c r="AJ893" i="4"/>
  <c r="AK893" i="4"/>
  <c r="AF894" i="4"/>
  <c r="AG894" i="4"/>
  <c r="AH894" i="4"/>
  <c r="AI894" i="4"/>
  <c r="AJ894" i="4"/>
  <c r="AK894" i="4"/>
  <c r="AF895" i="4"/>
  <c r="AG895" i="4"/>
  <c r="AH895" i="4"/>
  <c r="AI895" i="4"/>
  <c r="AE895" i="4" s="1"/>
  <c r="AJ895" i="4"/>
  <c r="AK895" i="4"/>
  <c r="AF896" i="4"/>
  <c r="AE896" i="4" s="1"/>
  <c r="AG896" i="4"/>
  <c r="AH896" i="4"/>
  <c r="AI896" i="4"/>
  <c r="AJ896" i="4"/>
  <c r="AK896" i="4"/>
  <c r="AF897" i="4"/>
  <c r="AG897" i="4"/>
  <c r="AH897" i="4"/>
  <c r="AI897" i="4"/>
  <c r="AJ897" i="4"/>
  <c r="AK897" i="4"/>
  <c r="AF898" i="4"/>
  <c r="AG898" i="4"/>
  <c r="AE898" i="4" s="1"/>
  <c r="AH898" i="4"/>
  <c r="AI898" i="4"/>
  <c r="AJ898" i="4"/>
  <c r="AK898" i="4"/>
  <c r="AF899" i="4"/>
  <c r="AE899" i="4" s="1"/>
  <c r="AG899" i="4"/>
  <c r="AH899" i="4"/>
  <c r="AI899" i="4"/>
  <c r="AJ899" i="4"/>
  <c r="AK899" i="4"/>
  <c r="AF900" i="4"/>
  <c r="AG900" i="4"/>
  <c r="AH900" i="4"/>
  <c r="AI900" i="4"/>
  <c r="AE900" i="4" s="1"/>
  <c r="AJ900" i="4"/>
  <c r="AK900" i="4"/>
  <c r="AF901" i="4"/>
  <c r="AG901" i="4"/>
  <c r="AH901" i="4"/>
  <c r="AI901" i="4"/>
  <c r="AJ901" i="4"/>
  <c r="AK901" i="4"/>
  <c r="AF902" i="4"/>
  <c r="AG902" i="4"/>
  <c r="AE902" i="4" s="1"/>
  <c r="AH902" i="4"/>
  <c r="AI902" i="4"/>
  <c r="AJ902" i="4"/>
  <c r="AK902" i="4"/>
  <c r="AF903" i="4"/>
  <c r="AG903" i="4"/>
  <c r="AH903" i="4"/>
  <c r="AI903" i="4"/>
  <c r="AE903" i="4" s="1"/>
  <c r="AJ903" i="4"/>
  <c r="AK903" i="4"/>
  <c r="AF904" i="4"/>
  <c r="AE904" i="4" s="1"/>
  <c r="AG904" i="4"/>
  <c r="AH904" i="4"/>
  <c r="AI904" i="4"/>
  <c r="AJ904" i="4"/>
  <c r="AK904" i="4"/>
  <c r="AF905" i="4"/>
  <c r="AG905" i="4"/>
  <c r="AH905" i="4"/>
  <c r="AI905" i="4"/>
  <c r="AJ905" i="4"/>
  <c r="AK905" i="4"/>
  <c r="AF906" i="4"/>
  <c r="AG906" i="4"/>
  <c r="AH906" i="4"/>
  <c r="AI906" i="4"/>
  <c r="AE906" i="4" s="1"/>
  <c r="AJ906" i="4"/>
  <c r="AK906" i="4"/>
  <c r="AF907" i="4"/>
  <c r="AE907" i="4" s="1"/>
  <c r="AG907" i="4"/>
  <c r="AH907" i="4"/>
  <c r="AI907" i="4"/>
  <c r="AJ907" i="4"/>
  <c r="AK907" i="4"/>
  <c r="AF908" i="4"/>
  <c r="AE908" i="4" s="1"/>
  <c r="AG908" i="4"/>
  <c r="AH908" i="4"/>
  <c r="AI908" i="4"/>
  <c r="AJ908" i="4"/>
  <c r="AK908" i="4"/>
  <c r="AF909" i="4"/>
  <c r="AG909" i="4"/>
  <c r="AH909" i="4"/>
  <c r="AI909" i="4"/>
  <c r="AJ909" i="4"/>
  <c r="AK909" i="4"/>
  <c r="AF910" i="4"/>
  <c r="AG910" i="4"/>
  <c r="AH910" i="4"/>
  <c r="AI910" i="4"/>
  <c r="AE910" i="4" s="1"/>
  <c r="AJ910" i="4"/>
  <c r="AK910" i="4"/>
  <c r="AF911" i="4"/>
  <c r="AE911" i="4" s="1"/>
  <c r="AG911" i="4"/>
  <c r="AH911" i="4"/>
  <c r="AI911" i="4"/>
  <c r="AJ911" i="4"/>
  <c r="AK911" i="4"/>
  <c r="AF912" i="4"/>
  <c r="AG912" i="4"/>
  <c r="AE912" i="4" s="1"/>
  <c r="AH912" i="4"/>
  <c r="AI912" i="4"/>
  <c r="AJ912" i="4"/>
  <c r="AK912" i="4"/>
  <c r="AF913" i="4"/>
  <c r="AG913" i="4"/>
  <c r="AH913" i="4"/>
  <c r="AI913" i="4"/>
  <c r="AJ913" i="4"/>
  <c r="AK913" i="4"/>
  <c r="AF914" i="4"/>
  <c r="AG914" i="4"/>
  <c r="AE914" i="4" s="1"/>
  <c r="AH914" i="4"/>
  <c r="AI914" i="4"/>
  <c r="AJ914" i="4"/>
  <c r="AK914" i="4"/>
  <c r="AF915" i="4"/>
  <c r="AG915" i="4"/>
  <c r="AH915" i="4"/>
  <c r="AE915" i="4" s="1"/>
  <c r="AI915" i="4"/>
  <c r="AJ915" i="4"/>
  <c r="AK915" i="4"/>
  <c r="AF916" i="4"/>
  <c r="AG916" i="4"/>
  <c r="AH916" i="4"/>
  <c r="AI916" i="4"/>
  <c r="AE916" i="4" s="1"/>
  <c r="AJ916" i="4"/>
  <c r="AK916" i="4"/>
  <c r="AF917" i="4"/>
  <c r="AG917" i="4"/>
  <c r="AH917" i="4"/>
  <c r="AI917" i="4"/>
  <c r="AJ917" i="4"/>
  <c r="AK917" i="4"/>
  <c r="AF918" i="4"/>
  <c r="AG918" i="4"/>
  <c r="AE918" i="4" s="1"/>
  <c r="AH918" i="4"/>
  <c r="AI918" i="4"/>
  <c r="AJ918" i="4"/>
  <c r="AK918" i="4"/>
  <c r="AF919" i="4"/>
  <c r="AG919" i="4"/>
  <c r="AH919" i="4"/>
  <c r="AI919" i="4"/>
  <c r="AE919" i="4" s="1"/>
  <c r="AJ919" i="4"/>
  <c r="AK919" i="4"/>
  <c r="AF920" i="4"/>
  <c r="AE920" i="4" s="1"/>
  <c r="AG920" i="4"/>
  <c r="AH920" i="4"/>
  <c r="AI920" i="4"/>
  <c r="AJ920" i="4"/>
  <c r="AK920" i="4"/>
  <c r="AF921" i="4"/>
  <c r="AG921" i="4"/>
  <c r="AH921" i="4"/>
  <c r="AI921" i="4"/>
  <c r="AJ921" i="4"/>
  <c r="AK921" i="4"/>
  <c r="AF922" i="4"/>
  <c r="AG922" i="4"/>
  <c r="AH922" i="4"/>
  <c r="AI922" i="4"/>
  <c r="AE922" i="4" s="1"/>
  <c r="AJ922" i="4"/>
  <c r="AK922" i="4"/>
  <c r="AF923" i="4"/>
  <c r="AE923" i="4" s="1"/>
  <c r="AG923" i="4"/>
  <c r="AH923" i="4"/>
  <c r="AI923" i="4"/>
  <c r="AJ923" i="4"/>
  <c r="AK923" i="4"/>
  <c r="AF924" i="4"/>
  <c r="AE924" i="4" s="1"/>
  <c r="AG924" i="4"/>
  <c r="AH924" i="4"/>
  <c r="AI924" i="4"/>
  <c r="AJ924" i="4"/>
  <c r="AK924" i="4"/>
  <c r="AF925" i="4"/>
  <c r="AG925" i="4"/>
  <c r="AE925" i="4" s="1"/>
  <c r="AH925" i="4"/>
  <c r="AI925" i="4"/>
  <c r="AJ925" i="4"/>
  <c r="AK925" i="4"/>
  <c r="AF926" i="4"/>
  <c r="AG926" i="4"/>
  <c r="AH926" i="4"/>
  <c r="AI926" i="4"/>
  <c r="AE926" i="4" s="1"/>
  <c r="AJ926" i="4"/>
  <c r="AK926" i="4"/>
  <c r="AF927" i="4"/>
  <c r="AE927" i="4" s="1"/>
  <c r="AG927" i="4"/>
  <c r="AH927" i="4"/>
  <c r="AI927" i="4"/>
  <c r="AJ927" i="4"/>
  <c r="AK927" i="4"/>
  <c r="AF928" i="4"/>
  <c r="AE928" i="4" s="1"/>
  <c r="AG928" i="4"/>
  <c r="AH928" i="4"/>
  <c r="AI928" i="4"/>
  <c r="AJ928" i="4"/>
  <c r="AK928" i="4"/>
  <c r="AF929" i="4"/>
  <c r="AG929" i="4"/>
  <c r="AE929" i="4" s="1"/>
  <c r="AH929" i="4"/>
  <c r="AI929" i="4"/>
  <c r="AJ929" i="4"/>
  <c r="AK929" i="4"/>
  <c r="AF930" i="4"/>
  <c r="AG930" i="4"/>
  <c r="AH930" i="4"/>
  <c r="AI930" i="4"/>
  <c r="AE930" i="4" s="1"/>
  <c r="AJ930" i="4"/>
  <c r="AK930" i="4"/>
  <c r="AF931" i="4"/>
  <c r="AE931" i="4" s="1"/>
  <c r="AG931" i="4"/>
  <c r="AH931" i="4"/>
  <c r="AI931" i="4"/>
  <c r="AJ931" i="4"/>
  <c r="AK931" i="4"/>
  <c r="AF932" i="4"/>
  <c r="AE932" i="4" s="1"/>
  <c r="AG932" i="4"/>
  <c r="AH932" i="4"/>
  <c r="AI932" i="4"/>
  <c r="AJ932" i="4"/>
  <c r="AK932" i="4"/>
  <c r="AF933" i="4"/>
  <c r="AG933" i="4"/>
  <c r="AE933" i="4" s="1"/>
  <c r="AH933" i="4"/>
  <c r="AI933" i="4"/>
  <c r="AJ933" i="4"/>
  <c r="AK933" i="4"/>
  <c r="AF934" i="4"/>
  <c r="AG934" i="4"/>
  <c r="AH934" i="4"/>
  <c r="AI934" i="4"/>
  <c r="AE934" i="4" s="1"/>
  <c r="AJ934" i="4"/>
  <c r="AK934" i="4"/>
  <c r="AF935" i="4"/>
  <c r="AE935" i="4" s="1"/>
  <c r="AG935" i="4"/>
  <c r="AH935" i="4"/>
  <c r="AI935" i="4"/>
  <c r="AJ935" i="4"/>
  <c r="AK935" i="4"/>
  <c r="AF936" i="4"/>
  <c r="AE936" i="4" s="1"/>
  <c r="AG936" i="4"/>
  <c r="AH936" i="4"/>
  <c r="AI936" i="4"/>
  <c r="AJ936" i="4"/>
  <c r="AK936" i="4"/>
  <c r="AF937" i="4"/>
  <c r="AG937" i="4"/>
  <c r="AE937" i="4" s="1"/>
  <c r="AH937" i="4"/>
  <c r="AI937" i="4"/>
  <c r="AJ937" i="4"/>
  <c r="AK937" i="4"/>
  <c r="AF938" i="4"/>
  <c r="AG938" i="4"/>
  <c r="AH938" i="4"/>
  <c r="AI938" i="4"/>
  <c r="AE938" i="4" s="1"/>
  <c r="AJ938" i="4"/>
  <c r="AK938" i="4"/>
  <c r="AF939" i="4"/>
  <c r="AE939" i="4" s="1"/>
  <c r="AG939" i="4"/>
  <c r="AH939" i="4"/>
  <c r="AI939" i="4"/>
  <c r="AJ939" i="4"/>
  <c r="AK939" i="4"/>
  <c r="AF940" i="4"/>
  <c r="AE940" i="4" s="1"/>
  <c r="AG940" i="4"/>
  <c r="AH940" i="4"/>
  <c r="AI940" i="4"/>
  <c r="AJ940" i="4"/>
  <c r="AK940" i="4"/>
  <c r="AF941" i="4"/>
  <c r="AG941" i="4"/>
  <c r="AE941" i="4" s="1"/>
  <c r="AH941" i="4"/>
  <c r="AI941" i="4"/>
  <c r="AJ941" i="4"/>
  <c r="AK941" i="4"/>
  <c r="AF942" i="4"/>
  <c r="AG942" i="4"/>
  <c r="AH942" i="4"/>
  <c r="AI942" i="4"/>
  <c r="AE942" i="4" s="1"/>
  <c r="AJ942" i="4"/>
  <c r="AK942" i="4"/>
  <c r="AF943" i="4"/>
  <c r="AE943" i="4" s="1"/>
  <c r="AG943" i="4"/>
  <c r="AH943" i="4"/>
  <c r="AI943" i="4"/>
  <c r="AJ943" i="4"/>
  <c r="AK943" i="4"/>
  <c r="AF944" i="4"/>
  <c r="AE944" i="4" s="1"/>
  <c r="AG944" i="4"/>
  <c r="AH944" i="4"/>
  <c r="AI944" i="4"/>
  <c r="AJ944" i="4"/>
  <c r="AK944" i="4"/>
  <c r="AF945" i="4"/>
  <c r="AE945" i="4" s="1"/>
  <c r="AG945" i="4"/>
  <c r="AH945" i="4"/>
  <c r="AI945" i="4"/>
  <c r="AJ945" i="4"/>
  <c r="AK945" i="4"/>
  <c r="AF946" i="4"/>
  <c r="AG946" i="4"/>
  <c r="AH946" i="4"/>
  <c r="AI946" i="4"/>
  <c r="AE946" i="4" s="1"/>
  <c r="AJ946" i="4"/>
  <c r="AK946" i="4"/>
  <c r="AF947" i="4"/>
  <c r="AE947" i="4" s="1"/>
  <c r="AG947" i="4"/>
  <c r="AH947" i="4"/>
  <c r="AI947" i="4"/>
  <c r="AJ947" i="4"/>
  <c r="AK947" i="4"/>
  <c r="AF948" i="4"/>
  <c r="AE948" i="4" s="1"/>
  <c r="AG948" i="4"/>
  <c r="AH948" i="4"/>
  <c r="AI948" i="4"/>
  <c r="AJ948" i="4"/>
  <c r="AK948" i="4"/>
  <c r="AF949" i="4"/>
  <c r="AG949" i="4"/>
  <c r="AE949" i="4" s="1"/>
  <c r="AH949" i="4"/>
  <c r="AI949" i="4"/>
  <c r="AJ949" i="4"/>
  <c r="AK949" i="4"/>
  <c r="AF950" i="4"/>
  <c r="AG950" i="4"/>
  <c r="AH950" i="4"/>
  <c r="AI950" i="4"/>
  <c r="AE950" i="4" s="1"/>
  <c r="AJ950" i="4"/>
  <c r="AK950" i="4"/>
  <c r="AF951" i="4"/>
  <c r="AE951" i="4" s="1"/>
  <c r="AG951" i="4"/>
  <c r="AH951" i="4"/>
  <c r="AI951" i="4"/>
  <c r="AJ951" i="4"/>
  <c r="AK951" i="4"/>
  <c r="AF952" i="4"/>
  <c r="AE952" i="4" s="1"/>
  <c r="AG952" i="4"/>
  <c r="AH952" i="4"/>
  <c r="AI952" i="4"/>
  <c r="AJ952" i="4"/>
  <c r="AK952" i="4"/>
  <c r="AF953" i="4"/>
  <c r="AG953" i="4"/>
  <c r="AE953" i="4" s="1"/>
  <c r="AH953" i="4"/>
  <c r="AI953" i="4"/>
  <c r="AJ953" i="4"/>
  <c r="AK953" i="4"/>
  <c r="AF954" i="4"/>
  <c r="AG954" i="4"/>
  <c r="AH954" i="4"/>
  <c r="AI954" i="4"/>
  <c r="AE954" i="4" s="1"/>
  <c r="AJ954" i="4"/>
  <c r="AK954" i="4"/>
  <c r="AF955" i="4"/>
  <c r="AE955" i="4" s="1"/>
  <c r="AG955" i="4"/>
  <c r="AH955" i="4"/>
  <c r="AI955" i="4"/>
  <c r="AJ955" i="4"/>
  <c r="AK955" i="4"/>
  <c r="AF956" i="4"/>
  <c r="AE956" i="4" s="1"/>
  <c r="AG956" i="4"/>
  <c r="AH956" i="4"/>
  <c r="AI956" i="4"/>
  <c r="AJ956" i="4"/>
  <c r="AK956" i="4"/>
  <c r="AF957" i="4"/>
  <c r="AG957" i="4"/>
  <c r="AE957" i="4" s="1"/>
  <c r="AH957" i="4"/>
  <c r="AI957" i="4"/>
  <c r="AJ957" i="4"/>
  <c r="AK957" i="4"/>
  <c r="AF958" i="4"/>
  <c r="AG958" i="4"/>
  <c r="AH958" i="4"/>
  <c r="AI958" i="4"/>
  <c r="AE958" i="4" s="1"/>
  <c r="AJ958" i="4"/>
  <c r="AK958" i="4"/>
  <c r="AF959" i="4"/>
  <c r="AE959" i="4" s="1"/>
  <c r="AG959" i="4"/>
  <c r="AH959" i="4"/>
  <c r="AI959" i="4"/>
  <c r="AJ959" i="4"/>
  <c r="AK959" i="4"/>
  <c r="AF960" i="4"/>
  <c r="AE960" i="4" s="1"/>
  <c r="AG960" i="4"/>
  <c r="AH960" i="4"/>
  <c r="AI960" i="4"/>
  <c r="AJ960" i="4"/>
  <c r="AK960" i="4"/>
  <c r="AF961" i="4"/>
  <c r="AG961" i="4"/>
  <c r="AE961" i="4" s="1"/>
  <c r="AH961" i="4"/>
  <c r="AI961" i="4"/>
  <c r="AJ961" i="4"/>
  <c r="AK961" i="4"/>
  <c r="AF962" i="4"/>
  <c r="AG962" i="4"/>
  <c r="AH962" i="4"/>
  <c r="AI962" i="4"/>
  <c r="AE962" i="4" s="1"/>
  <c r="AJ962" i="4"/>
  <c r="AK962" i="4"/>
  <c r="AF963" i="4"/>
  <c r="AE963" i="4" s="1"/>
  <c r="AG963" i="4"/>
  <c r="AH963" i="4"/>
  <c r="AI963" i="4"/>
  <c r="AJ963" i="4"/>
  <c r="AK963" i="4"/>
  <c r="AF964" i="4"/>
  <c r="AE964" i="4" s="1"/>
  <c r="AG964" i="4"/>
  <c r="AH964" i="4"/>
  <c r="AI964" i="4"/>
  <c r="AJ964" i="4"/>
  <c r="AK964" i="4"/>
  <c r="AF965" i="4"/>
  <c r="AG965" i="4"/>
  <c r="AE965" i="4" s="1"/>
  <c r="AH965" i="4"/>
  <c r="AI965" i="4"/>
  <c r="AJ965" i="4"/>
  <c r="AK965" i="4"/>
  <c r="AF966" i="4"/>
  <c r="AG966" i="4"/>
  <c r="AH966" i="4"/>
  <c r="AI966" i="4"/>
  <c r="AE966" i="4" s="1"/>
  <c r="AJ966" i="4"/>
  <c r="AK966" i="4"/>
  <c r="AF967" i="4"/>
  <c r="AE967" i="4" s="1"/>
  <c r="AG967" i="4"/>
  <c r="AH967" i="4"/>
  <c r="AI967" i="4"/>
  <c r="AJ967" i="4"/>
  <c r="AK967" i="4"/>
  <c r="AF968" i="4"/>
  <c r="AE968" i="4" s="1"/>
  <c r="AG968" i="4"/>
  <c r="AH968" i="4"/>
  <c r="AI968" i="4"/>
  <c r="AJ968" i="4"/>
  <c r="AK968" i="4"/>
  <c r="AF969" i="4"/>
  <c r="AG969" i="4"/>
  <c r="AE969" i="4" s="1"/>
  <c r="AH969" i="4"/>
  <c r="AI969" i="4"/>
  <c r="AJ969" i="4"/>
  <c r="AK969" i="4"/>
  <c r="AF970" i="4"/>
  <c r="AG970" i="4"/>
  <c r="AH970" i="4"/>
  <c r="AI970" i="4"/>
  <c r="AE970" i="4" s="1"/>
  <c r="AJ970" i="4"/>
  <c r="AK970" i="4"/>
  <c r="AF971" i="4"/>
  <c r="AE971" i="4" s="1"/>
  <c r="AG971" i="4"/>
  <c r="AH971" i="4"/>
  <c r="AI971" i="4"/>
  <c r="AJ971" i="4"/>
  <c r="AK971" i="4"/>
  <c r="AF972" i="4"/>
  <c r="AE972" i="4" s="1"/>
  <c r="AG972" i="4"/>
  <c r="AH972" i="4"/>
  <c r="AI972" i="4"/>
  <c r="AJ972" i="4"/>
  <c r="AK972" i="4"/>
  <c r="AF973" i="4"/>
  <c r="AG973" i="4"/>
  <c r="AE973" i="4" s="1"/>
  <c r="AH973" i="4"/>
  <c r="AI973" i="4"/>
  <c r="AJ973" i="4"/>
  <c r="AK973" i="4"/>
  <c r="AF974" i="4"/>
  <c r="AG974" i="4"/>
  <c r="AH974" i="4"/>
  <c r="AI974" i="4"/>
  <c r="AE974" i="4" s="1"/>
  <c r="AJ974" i="4"/>
  <c r="AK974" i="4"/>
  <c r="AF975" i="4"/>
  <c r="AE975" i="4" s="1"/>
  <c r="AG975" i="4"/>
  <c r="AH975" i="4"/>
  <c r="AI975" i="4"/>
  <c r="AJ975" i="4"/>
  <c r="AK975" i="4"/>
  <c r="AF976" i="4"/>
  <c r="AE976" i="4" s="1"/>
  <c r="AG976" i="4"/>
  <c r="AH976" i="4"/>
  <c r="AI976" i="4"/>
  <c r="AJ976" i="4"/>
  <c r="AK976" i="4"/>
  <c r="AF977" i="4"/>
  <c r="AG977" i="4"/>
  <c r="AE977" i="4" s="1"/>
  <c r="AH977" i="4"/>
  <c r="AI977" i="4"/>
  <c r="AJ977" i="4"/>
  <c r="AK977" i="4"/>
  <c r="AF978" i="4"/>
  <c r="AG978" i="4"/>
  <c r="AH978" i="4"/>
  <c r="AI978" i="4"/>
  <c r="AE978" i="4" s="1"/>
  <c r="AJ978" i="4"/>
  <c r="AK978" i="4"/>
  <c r="AF979" i="4"/>
  <c r="AE979" i="4" s="1"/>
  <c r="AG979" i="4"/>
  <c r="AH979" i="4"/>
  <c r="AI979" i="4"/>
  <c r="AJ979" i="4"/>
  <c r="AK979" i="4"/>
  <c r="AF980" i="4"/>
  <c r="AE980" i="4" s="1"/>
  <c r="AG980" i="4"/>
  <c r="AH980" i="4"/>
  <c r="AI980" i="4"/>
  <c r="AJ980" i="4"/>
  <c r="AK980" i="4"/>
  <c r="AF981" i="4"/>
  <c r="AG981" i="4"/>
  <c r="AE981" i="4" s="1"/>
  <c r="AH981" i="4"/>
  <c r="AI981" i="4"/>
  <c r="AJ981" i="4"/>
  <c r="AK981" i="4"/>
  <c r="AF982" i="4"/>
  <c r="AG982" i="4"/>
  <c r="AH982" i="4"/>
  <c r="AI982" i="4"/>
  <c r="AE982" i="4" s="1"/>
  <c r="AJ982" i="4"/>
  <c r="AK982" i="4"/>
  <c r="AF983" i="4"/>
  <c r="AE983" i="4" s="1"/>
  <c r="AG983" i="4"/>
  <c r="AH983" i="4"/>
  <c r="AI983" i="4"/>
  <c r="AJ983" i="4"/>
  <c r="AK983" i="4"/>
  <c r="AF984" i="4"/>
  <c r="AE984" i="4" s="1"/>
  <c r="AG984" i="4"/>
  <c r="AH984" i="4"/>
  <c r="AI984" i="4"/>
  <c r="AJ984" i="4"/>
  <c r="AK984" i="4"/>
  <c r="AF985" i="4"/>
  <c r="AG985" i="4"/>
  <c r="AE985" i="4" s="1"/>
  <c r="AH985" i="4"/>
  <c r="AI985" i="4"/>
  <c r="AJ985" i="4"/>
  <c r="AK985" i="4"/>
  <c r="AF986" i="4"/>
  <c r="AG986" i="4"/>
  <c r="AH986" i="4"/>
  <c r="AI986" i="4"/>
  <c r="AE986" i="4" s="1"/>
  <c r="AJ986" i="4"/>
  <c r="AK986" i="4"/>
  <c r="AF987" i="4"/>
  <c r="AE987" i="4" s="1"/>
  <c r="AG987" i="4"/>
  <c r="AH987" i="4"/>
  <c r="AI987" i="4"/>
  <c r="AJ987" i="4"/>
  <c r="AK987" i="4"/>
  <c r="AF988" i="4"/>
  <c r="AE988" i="4" s="1"/>
  <c r="AG988" i="4"/>
  <c r="AH988" i="4"/>
  <c r="AI988" i="4"/>
  <c r="AJ988" i="4"/>
  <c r="AK988" i="4"/>
  <c r="AF989" i="4"/>
  <c r="AG989" i="4"/>
  <c r="AE989" i="4" s="1"/>
  <c r="AH989" i="4"/>
  <c r="AI989" i="4"/>
  <c r="AJ989" i="4"/>
  <c r="AK989" i="4"/>
  <c r="AF990" i="4"/>
  <c r="AG990" i="4"/>
  <c r="AH990" i="4"/>
  <c r="AI990" i="4"/>
  <c r="AE990" i="4" s="1"/>
  <c r="AJ990" i="4"/>
  <c r="AK990" i="4"/>
  <c r="AB12" i="6"/>
  <c r="AA12" i="6" s="1"/>
  <c r="AC12" i="6"/>
  <c r="AD12" i="6"/>
  <c r="AB13" i="6"/>
  <c r="AC13" i="6"/>
  <c r="AD13" i="6"/>
  <c r="AB14" i="6"/>
  <c r="AC14" i="6"/>
  <c r="AD14" i="6"/>
  <c r="AA14" i="6" s="1"/>
  <c r="AB15" i="6"/>
  <c r="AC15" i="6"/>
  <c r="AD15" i="6"/>
  <c r="AB16" i="6"/>
  <c r="AA16" i="6" s="1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48" i="6"/>
  <c r="AC48" i="6"/>
  <c r="AD48" i="6"/>
  <c r="AB49" i="6"/>
  <c r="AC49" i="6"/>
  <c r="AD49" i="6"/>
  <c r="AB50" i="6"/>
  <c r="AC50" i="6"/>
  <c r="AD50" i="6"/>
  <c r="AB51" i="6"/>
  <c r="AC51" i="6"/>
  <c r="AD51" i="6"/>
  <c r="AB52" i="6"/>
  <c r="AC52" i="6"/>
  <c r="AD52" i="6"/>
  <c r="AB53" i="6"/>
  <c r="AC53" i="6"/>
  <c r="AD53" i="6"/>
  <c r="AB54" i="6"/>
  <c r="AC54" i="6"/>
  <c r="AD54" i="6"/>
  <c r="AB55" i="6"/>
  <c r="AC55" i="6"/>
  <c r="AD55" i="6"/>
  <c r="AB56" i="6"/>
  <c r="AC56" i="6"/>
  <c r="AD56" i="6"/>
  <c r="AB57" i="6"/>
  <c r="AC57" i="6"/>
  <c r="AD57" i="6"/>
  <c r="AB58" i="6"/>
  <c r="AC58" i="6"/>
  <c r="AD58" i="6"/>
  <c r="AB59" i="6"/>
  <c r="AC59" i="6"/>
  <c r="AD59" i="6"/>
  <c r="AB60" i="6"/>
  <c r="AC60" i="6"/>
  <c r="AD60" i="6"/>
  <c r="AB61" i="6"/>
  <c r="AC61" i="6"/>
  <c r="AD61" i="6"/>
  <c r="AB62" i="6"/>
  <c r="AC62" i="6"/>
  <c r="AD62" i="6"/>
  <c r="AB63" i="6"/>
  <c r="AC63" i="6"/>
  <c r="AD63" i="6"/>
  <c r="AB64" i="6"/>
  <c r="AC64" i="6"/>
  <c r="AD64" i="6"/>
  <c r="AB65" i="6"/>
  <c r="AC65" i="6"/>
  <c r="AD65" i="6"/>
  <c r="AB66" i="6"/>
  <c r="AC66" i="6"/>
  <c r="AD66" i="6"/>
  <c r="AB67" i="6"/>
  <c r="AC67" i="6"/>
  <c r="AD67" i="6"/>
  <c r="AB68" i="6"/>
  <c r="AC68" i="6"/>
  <c r="AD68" i="6"/>
  <c r="AB69" i="6"/>
  <c r="AC69" i="6"/>
  <c r="AD69" i="6"/>
  <c r="AB70" i="6"/>
  <c r="AC70" i="6"/>
  <c r="AD70" i="6"/>
  <c r="AB71" i="6"/>
  <c r="AC71" i="6"/>
  <c r="AD71" i="6"/>
  <c r="AB72" i="6"/>
  <c r="AC72" i="6"/>
  <c r="AD72" i="6"/>
  <c r="AB73" i="6"/>
  <c r="AC73" i="6"/>
  <c r="AD73" i="6"/>
  <c r="AB74" i="6"/>
  <c r="AC74" i="6"/>
  <c r="AD74" i="6"/>
  <c r="AB75" i="6"/>
  <c r="AC75" i="6"/>
  <c r="AD75" i="6"/>
  <c r="AB76" i="6"/>
  <c r="AC76" i="6"/>
  <c r="AD76" i="6"/>
  <c r="AB77" i="6"/>
  <c r="AC77" i="6"/>
  <c r="AD77" i="6"/>
  <c r="AB78" i="6"/>
  <c r="AC78" i="6"/>
  <c r="AD78" i="6"/>
  <c r="AB79" i="6"/>
  <c r="AC79" i="6"/>
  <c r="AD79" i="6"/>
  <c r="AB80" i="6"/>
  <c r="AC80" i="6"/>
  <c r="AD80" i="6"/>
  <c r="AB81" i="6"/>
  <c r="AC81" i="6"/>
  <c r="AD81" i="6"/>
  <c r="AB82" i="6"/>
  <c r="AC82" i="6"/>
  <c r="AD82" i="6"/>
  <c r="AB83" i="6"/>
  <c r="AC83" i="6"/>
  <c r="AD83" i="6"/>
  <c r="AB84" i="6"/>
  <c r="AC84" i="6"/>
  <c r="AD84" i="6"/>
  <c r="AB85" i="6"/>
  <c r="AC85" i="6"/>
  <c r="AD85" i="6"/>
  <c r="AB86" i="6"/>
  <c r="AC86" i="6"/>
  <c r="AD86" i="6"/>
  <c r="AB87" i="6"/>
  <c r="AC87" i="6"/>
  <c r="AD87" i="6"/>
  <c r="AB88" i="6"/>
  <c r="AC88" i="6"/>
  <c r="AD88" i="6"/>
  <c r="AB89" i="6"/>
  <c r="AC89" i="6"/>
  <c r="AD89" i="6"/>
  <c r="AB90" i="6"/>
  <c r="AC90" i="6"/>
  <c r="AD90" i="6"/>
  <c r="AB91" i="6"/>
  <c r="AC91" i="6"/>
  <c r="AD91" i="6"/>
  <c r="AB92" i="6"/>
  <c r="AC92" i="6"/>
  <c r="AD92" i="6"/>
  <c r="AB93" i="6"/>
  <c r="AC93" i="6"/>
  <c r="AD93" i="6"/>
  <c r="AB94" i="6"/>
  <c r="AC94" i="6"/>
  <c r="AD94" i="6"/>
  <c r="AB95" i="6"/>
  <c r="AC95" i="6"/>
  <c r="AD95" i="6"/>
  <c r="AB96" i="6"/>
  <c r="AC96" i="6"/>
  <c r="AD96" i="6"/>
  <c r="AB97" i="6"/>
  <c r="AC97" i="6"/>
  <c r="AD97" i="6"/>
  <c r="AB98" i="6"/>
  <c r="AC98" i="6"/>
  <c r="AD98" i="6"/>
  <c r="AB99" i="6"/>
  <c r="AC99" i="6"/>
  <c r="AD99" i="6"/>
  <c r="AB100" i="6"/>
  <c r="AC100" i="6"/>
  <c r="AD100" i="6"/>
  <c r="AB101" i="6"/>
  <c r="AC101" i="6"/>
  <c r="AD101" i="6"/>
  <c r="AB102" i="6"/>
  <c r="AC102" i="6"/>
  <c r="AD102" i="6"/>
  <c r="AB103" i="6"/>
  <c r="AC103" i="6"/>
  <c r="AD103" i="6"/>
  <c r="AB104" i="6"/>
  <c r="AC104" i="6"/>
  <c r="AD104" i="6"/>
  <c r="AB105" i="6"/>
  <c r="AC105" i="6"/>
  <c r="AD105" i="6"/>
  <c r="AB106" i="6"/>
  <c r="AC106" i="6"/>
  <c r="AD106" i="6"/>
  <c r="AB107" i="6"/>
  <c r="AC107" i="6"/>
  <c r="AD107" i="6"/>
  <c r="AB108" i="6"/>
  <c r="AC108" i="6"/>
  <c r="AD108" i="6"/>
  <c r="AB109" i="6"/>
  <c r="AC109" i="6"/>
  <c r="AD109" i="6"/>
  <c r="AB110" i="6"/>
  <c r="AC110" i="6"/>
  <c r="AD110" i="6"/>
  <c r="AB111" i="6"/>
  <c r="AC111" i="6"/>
  <c r="AD111" i="6"/>
  <c r="AB112" i="6"/>
  <c r="AC112" i="6"/>
  <c r="AD112" i="6"/>
  <c r="AB113" i="6"/>
  <c r="AC113" i="6"/>
  <c r="AD113" i="6"/>
  <c r="AB114" i="6"/>
  <c r="AC114" i="6"/>
  <c r="AD114" i="6"/>
  <c r="AB115" i="6"/>
  <c r="AC115" i="6"/>
  <c r="AD115" i="6"/>
  <c r="AB116" i="6"/>
  <c r="AC116" i="6"/>
  <c r="AD116" i="6"/>
  <c r="AB117" i="6"/>
  <c r="AC117" i="6"/>
  <c r="AD117" i="6"/>
  <c r="AB118" i="6"/>
  <c r="AC118" i="6"/>
  <c r="AD118" i="6"/>
  <c r="AB119" i="6"/>
  <c r="AC119" i="6"/>
  <c r="AD119" i="6"/>
  <c r="AB120" i="6"/>
  <c r="AC120" i="6"/>
  <c r="AD120" i="6"/>
  <c r="AB121" i="6"/>
  <c r="AC121" i="6"/>
  <c r="AD121" i="6"/>
  <c r="AB122" i="6"/>
  <c r="AC122" i="6"/>
  <c r="AD122" i="6"/>
  <c r="AB123" i="6"/>
  <c r="AC123" i="6"/>
  <c r="AD123" i="6"/>
  <c r="AB124" i="6"/>
  <c r="AC124" i="6"/>
  <c r="AD124" i="6"/>
  <c r="AB125" i="6"/>
  <c r="AC125" i="6"/>
  <c r="AA125" i="6" s="1"/>
  <c r="AD125" i="6"/>
  <c r="AB126" i="6"/>
  <c r="AC126" i="6"/>
  <c r="AD126" i="6"/>
  <c r="AB127" i="6"/>
  <c r="AC127" i="6"/>
  <c r="AD127" i="6"/>
  <c r="AB128" i="6"/>
  <c r="AC128" i="6"/>
  <c r="AD128" i="6"/>
  <c r="AB129" i="6"/>
  <c r="AC129" i="6"/>
  <c r="AD129" i="6"/>
  <c r="AB130" i="6"/>
  <c r="AC130" i="6"/>
  <c r="AD130" i="6"/>
  <c r="AB131" i="6"/>
  <c r="AC131" i="6"/>
  <c r="AD131" i="6"/>
  <c r="AB132" i="6"/>
  <c r="AC132" i="6"/>
  <c r="AD132" i="6"/>
  <c r="AB133" i="6"/>
  <c r="AC133" i="6"/>
  <c r="AD133" i="6"/>
  <c r="AB134" i="6"/>
  <c r="AC134" i="6"/>
  <c r="AD134" i="6"/>
  <c r="AB135" i="6"/>
  <c r="AC135" i="6"/>
  <c r="AD135" i="6"/>
  <c r="AB136" i="6"/>
  <c r="AC136" i="6"/>
  <c r="AD136" i="6"/>
  <c r="AB137" i="6"/>
  <c r="AC137" i="6"/>
  <c r="AD137" i="6"/>
  <c r="AB138" i="6"/>
  <c r="AC138" i="6"/>
  <c r="AD138" i="6"/>
  <c r="AB139" i="6"/>
  <c r="AC139" i="6"/>
  <c r="AD139" i="6"/>
  <c r="AB140" i="6"/>
  <c r="AC140" i="6"/>
  <c r="AD140" i="6"/>
  <c r="AB141" i="6"/>
  <c r="AC141" i="6"/>
  <c r="AD141" i="6"/>
  <c r="AB142" i="6"/>
  <c r="AC142" i="6"/>
  <c r="AD142" i="6"/>
  <c r="AB143" i="6"/>
  <c r="AC143" i="6"/>
  <c r="AD143" i="6"/>
  <c r="AB144" i="6"/>
  <c r="AC144" i="6"/>
  <c r="AD144" i="6"/>
  <c r="AB145" i="6"/>
  <c r="AC145" i="6"/>
  <c r="AD145" i="6"/>
  <c r="AB146" i="6"/>
  <c r="AC146" i="6"/>
  <c r="AD146" i="6"/>
  <c r="AB147" i="6"/>
  <c r="AC147" i="6"/>
  <c r="AD147" i="6"/>
  <c r="AB148" i="6"/>
  <c r="AC148" i="6"/>
  <c r="AD148" i="6"/>
  <c r="AB149" i="6"/>
  <c r="AC149" i="6"/>
  <c r="AD149" i="6"/>
  <c r="AB150" i="6"/>
  <c r="AC150" i="6"/>
  <c r="AD150" i="6"/>
  <c r="AB151" i="6"/>
  <c r="AC151" i="6"/>
  <c r="AD151" i="6"/>
  <c r="AB152" i="6"/>
  <c r="AC152" i="6"/>
  <c r="AD152" i="6"/>
  <c r="AB153" i="6"/>
  <c r="AC153" i="6"/>
  <c r="AD153" i="6"/>
  <c r="AB154" i="6"/>
  <c r="AC154" i="6"/>
  <c r="AD154" i="6"/>
  <c r="AB155" i="6"/>
  <c r="AC155" i="6"/>
  <c r="AD155" i="6"/>
  <c r="AB156" i="6"/>
  <c r="AC156" i="6"/>
  <c r="AD156" i="6"/>
  <c r="AB157" i="6"/>
  <c r="AC157" i="6"/>
  <c r="AD157" i="6"/>
  <c r="AB158" i="6"/>
  <c r="AC158" i="6"/>
  <c r="AD158" i="6"/>
  <c r="AB159" i="6"/>
  <c r="AC159" i="6"/>
  <c r="AD159" i="6"/>
  <c r="AB160" i="6"/>
  <c r="AC160" i="6"/>
  <c r="AD160" i="6"/>
  <c r="AB161" i="6"/>
  <c r="AC161" i="6"/>
  <c r="AD161" i="6"/>
  <c r="AB162" i="6"/>
  <c r="AC162" i="6"/>
  <c r="AD162" i="6"/>
  <c r="AB163" i="6"/>
  <c r="AC163" i="6"/>
  <c r="AD163" i="6"/>
  <c r="AB164" i="6"/>
  <c r="AC164" i="6"/>
  <c r="AD164" i="6"/>
  <c r="AB165" i="6"/>
  <c r="AC165" i="6"/>
  <c r="AD165" i="6"/>
  <c r="AB166" i="6"/>
  <c r="AC166" i="6"/>
  <c r="AD166" i="6"/>
  <c r="AB167" i="6"/>
  <c r="AC167" i="6"/>
  <c r="AD167" i="6"/>
  <c r="AB168" i="6"/>
  <c r="AC168" i="6"/>
  <c r="AD168" i="6"/>
  <c r="AB169" i="6"/>
  <c r="AC169" i="6"/>
  <c r="AD169" i="6"/>
  <c r="AB170" i="6"/>
  <c r="AC170" i="6"/>
  <c r="AD170" i="6"/>
  <c r="AB171" i="6"/>
  <c r="AC171" i="6"/>
  <c r="AD171" i="6"/>
  <c r="AB172" i="6"/>
  <c r="AC172" i="6"/>
  <c r="AD172" i="6"/>
  <c r="AB173" i="6"/>
  <c r="AC173" i="6"/>
  <c r="AD173" i="6"/>
  <c r="AB174" i="6"/>
  <c r="AC174" i="6"/>
  <c r="AD174" i="6"/>
  <c r="AB175" i="6"/>
  <c r="AC175" i="6"/>
  <c r="AD175" i="6"/>
  <c r="AB176" i="6"/>
  <c r="AC176" i="6"/>
  <c r="AD176" i="6"/>
  <c r="AB177" i="6"/>
  <c r="AC177" i="6"/>
  <c r="AD177" i="6"/>
  <c r="AB178" i="6"/>
  <c r="AC178" i="6"/>
  <c r="AD178" i="6"/>
  <c r="AB179" i="6"/>
  <c r="AC179" i="6"/>
  <c r="AD179" i="6"/>
  <c r="AB180" i="6"/>
  <c r="AC180" i="6"/>
  <c r="AD180" i="6"/>
  <c r="AB181" i="6"/>
  <c r="AC181" i="6"/>
  <c r="AD181" i="6"/>
  <c r="AB182" i="6"/>
  <c r="AC182" i="6"/>
  <c r="AD182" i="6"/>
  <c r="AB183" i="6"/>
  <c r="AC183" i="6"/>
  <c r="AD183" i="6"/>
  <c r="AB184" i="6"/>
  <c r="AC184" i="6"/>
  <c r="AD184" i="6"/>
  <c r="AB185" i="6"/>
  <c r="AC185" i="6"/>
  <c r="AD185" i="6"/>
  <c r="AB186" i="6"/>
  <c r="AC186" i="6"/>
  <c r="AD186" i="6"/>
  <c r="AB187" i="6"/>
  <c r="AC187" i="6"/>
  <c r="AD187" i="6"/>
  <c r="AB188" i="6"/>
  <c r="AC188" i="6"/>
  <c r="AD188" i="6"/>
  <c r="AB189" i="6"/>
  <c r="AC189" i="6"/>
  <c r="AD189" i="6"/>
  <c r="AB190" i="6"/>
  <c r="AC190" i="6"/>
  <c r="AD190" i="6"/>
  <c r="AB191" i="6"/>
  <c r="AC191" i="6"/>
  <c r="AD191" i="6"/>
  <c r="AB192" i="6"/>
  <c r="AC192" i="6"/>
  <c r="AD192" i="6"/>
  <c r="AB193" i="6"/>
  <c r="AC193" i="6"/>
  <c r="AD193" i="6"/>
  <c r="AB194" i="6"/>
  <c r="AC194" i="6"/>
  <c r="AD194" i="6"/>
  <c r="AB195" i="6"/>
  <c r="AC195" i="6"/>
  <c r="AD195" i="6"/>
  <c r="AB196" i="6"/>
  <c r="AC196" i="6"/>
  <c r="AD196" i="6"/>
  <c r="AB197" i="6"/>
  <c r="AC197" i="6"/>
  <c r="AD197" i="6"/>
  <c r="AB198" i="6"/>
  <c r="AC198" i="6"/>
  <c r="AD198" i="6"/>
  <c r="AB199" i="6"/>
  <c r="AC199" i="6"/>
  <c r="AD199" i="6"/>
  <c r="AB200" i="6"/>
  <c r="AC200" i="6"/>
  <c r="AD200" i="6"/>
  <c r="AB201" i="6"/>
  <c r="AC201" i="6"/>
  <c r="AD201" i="6"/>
  <c r="AB202" i="6"/>
  <c r="AC202" i="6"/>
  <c r="AD202" i="6"/>
  <c r="AB203" i="6"/>
  <c r="AC203" i="6"/>
  <c r="AD203" i="6"/>
  <c r="AB204" i="6"/>
  <c r="AC204" i="6"/>
  <c r="AD204" i="6"/>
  <c r="AB205" i="6"/>
  <c r="AC205" i="6"/>
  <c r="AD205" i="6"/>
  <c r="AB206" i="6"/>
  <c r="AC206" i="6"/>
  <c r="AD206" i="6"/>
  <c r="AB207" i="6"/>
  <c r="AC207" i="6"/>
  <c r="AD207" i="6"/>
  <c r="AB208" i="6"/>
  <c r="AC208" i="6"/>
  <c r="AD208" i="6"/>
  <c r="AB209" i="6"/>
  <c r="AC209" i="6"/>
  <c r="AD209" i="6"/>
  <c r="AB210" i="6"/>
  <c r="AC210" i="6"/>
  <c r="AD210" i="6"/>
  <c r="AB211" i="6"/>
  <c r="AC211" i="6"/>
  <c r="AD211" i="6"/>
  <c r="AB212" i="6"/>
  <c r="AC212" i="6"/>
  <c r="AD212" i="6"/>
  <c r="AB213" i="6"/>
  <c r="AC213" i="6"/>
  <c r="AD213" i="6"/>
  <c r="AB214" i="6"/>
  <c r="AC214" i="6"/>
  <c r="AD214" i="6"/>
  <c r="AB215" i="6"/>
  <c r="AC215" i="6"/>
  <c r="AD215" i="6"/>
  <c r="AB216" i="6"/>
  <c r="AC216" i="6"/>
  <c r="AD216" i="6"/>
  <c r="AB217" i="6"/>
  <c r="AC217" i="6"/>
  <c r="AD217" i="6"/>
  <c r="AB218" i="6"/>
  <c r="AC218" i="6"/>
  <c r="AD218" i="6"/>
  <c r="AB219" i="6"/>
  <c r="AC219" i="6"/>
  <c r="AD219" i="6"/>
  <c r="AB220" i="6"/>
  <c r="AC220" i="6"/>
  <c r="AD220" i="6"/>
  <c r="AB221" i="6"/>
  <c r="AC221" i="6"/>
  <c r="AD221" i="6"/>
  <c r="AB222" i="6"/>
  <c r="AC222" i="6"/>
  <c r="AD222" i="6"/>
  <c r="AB223" i="6"/>
  <c r="AC223" i="6"/>
  <c r="AD223" i="6"/>
  <c r="AB224" i="6"/>
  <c r="AC224" i="6"/>
  <c r="AD224" i="6"/>
  <c r="AB225" i="6"/>
  <c r="AC225" i="6"/>
  <c r="AD225" i="6"/>
  <c r="AB226" i="6"/>
  <c r="AC226" i="6"/>
  <c r="AD226" i="6"/>
  <c r="AB227" i="6"/>
  <c r="AC227" i="6"/>
  <c r="AD227" i="6"/>
  <c r="AB228" i="6"/>
  <c r="AC228" i="6"/>
  <c r="AD228" i="6"/>
  <c r="AB229" i="6"/>
  <c r="AC229" i="6"/>
  <c r="AD229" i="6"/>
  <c r="AB230" i="6"/>
  <c r="AC230" i="6"/>
  <c r="AD230" i="6"/>
  <c r="AB231" i="6"/>
  <c r="AC231" i="6"/>
  <c r="AD231" i="6"/>
  <c r="AB232" i="6"/>
  <c r="AC232" i="6"/>
  <c r="AD232" i="6"/>
  <c r="AB233" i="6"/>
  <c r="AC233" i="6"/>
  <c r="AD233" i="6"/>
  <c r="AB234" i="6"/>
  <c r="AC234" i="6"/>
  <c r="AD234" i="6"/>
  <c r="AB235" i="6"/>
  <c r="AC235" i="6"/>
  <c r="AD235" i="6"/>
  <c r="AB236" i="6"/>
  <c r="AC236" i="6"/>
  <c r="AD236" i="6"/>
  <c r="AB237" i="6"/>
  <c r="AC237" i="6"/>
  <c r="AD237" i="6"/>
  <c r="AB238" i="6"/>
  <c r="AC238" i="6"/>
  <c r="AD238" i="6"/>
  <c r="AB239" i="6"/>
  <c r="AC239" i="6"/>
  <c r="AD239" i="6"/>
  <c r="AB240" i="6"/>
  <c r="AC240" i="6"/>
  <c r="AD240" i="6"/>
  <c r="AB241" i="6"/>
  <c r="AC241" i="6"/>
  <c r="AD241" i="6"/>
  <c r="AB242" i="6"/>
  <c r="AC242" i="6"/>
  <c r="AD242" i="6"/>
  <c r="AB243" i="6"/>
  <c r="AC243" i="6"/>
  <c r="AD243" i="6"/>
  <c r="AB244" i="6"/>
  <c r="AC244" i="6"/>
  <c r="AD244" i="6"/>
  <c r="AB245" i="6"/>
  <c r="AC245" i="6"/>
  <c r="AD245" i="6"/>
  <c r="AB246" i="6"/>
  <c r="AC246" i="6"/>
  <c r="AD246" i="6"/>
  <c r="AB247" i="6"/>
  <c r="AC247" i="6"/>
  <c r="AD247" i="6"/>
  <c r="AB248" i="6"/>
  <c r="AC248" i="6"/>
  <c r="AD248" i="6"/>
  <c r="AB249" i="6"/>
  <c r="AC249" i="6"/>
  <c r="AD249" i="6"/>
  <c r="AB250" i="6"/>
  <c r="AC250" i="6"/>
  <c r="AD250" i="6"/>
  <c r="AB251" i="6"/>
  <c r="AC251" i="6"/>
  <c r="AD251" i="6"/>
  <c r="AB252" i="6"/>
  <c r="AC252" i="6"/>
  <c r="AD252" i="6"/>
  <c r="AB253" i="6"/>
  <c r="AC253" i="6"/>
  <c r="AD253" i="6"/>
  <c r="AB254" i="6"/>
  <c r="AC254" i="6"/>
  <c r="AD254" i="6"/>
  <c r="AB255" i="6"/>
  <c r="AC255" i="6"/>
  <c r="AD255" i="6"/>
  <c r="AB256" i="6"/>
  <c r="AC256" i="6"/>
  <c r="AD256" i="6"/>
  <c r="AB257" i="6"/>
  <c r="AC257" i="6"/>
  <c r="AD257" i="6"/>
  <c r="AB258" i="6"/>
  <c r="AC258" i="6"/>
  <c r="AD258" i="6"/>
  <c r="AB259" i="6"/>
  <c r="AC259" i="6"/>
  <c r="AD259" i="6"/>
  <c r="AB260" i="6"/>
  <c r="AC260" i="6"/>
  <c r="AD260" i="6"/>
  <c r="AB261" i="6"/>
  <c r="AC261" i="6"/>
  <c r="AD261" i="6"/>
  <c r="AB262" i="6"/>
  <c r="AC262" i="6"/>
  <c r="AD262" i="6"/>
  <c r="AB263" i="6"/>
  <c r="AC263" i="6"/>
  <c r="AD263" i="6"/>
  <c r="AB264" i="6"/>
  <c r="AC264" i="6"/>
  <c r="AD264" i="6"/>
  <c r="AB265" i="6"/>
  <c r="AC265" i="6"/>
  <c r="AD265" i="6"/>
  <c r="AB266" i="6"/>
  <c r="AC266" i="6"/>
  <c r="AD266" i="6"/>
  <c r="AB267" i="6"/>
  <c r="AC267" i="6"/>
  <c r="AD267" i="6"/>
  <c r="AB268" i="6"/>
  <c r="AC268" i="6"/>
  <c r="AD268" i="6"/>
  <c r="AB269" i="6"/>
  <c r="AC269" i="6"/>
  <c r="AD269" i="6"/>
  <c r="AB270" i="6"/>
  <c r="AC270" i="6"/>
  <c r="AD270" i="6"/>
  <c r="AB271" i="6"/>
  <c r="AC271" i="6"/>
  <c r="AD271" i="6"/>
  <c r="AB272" i="6"/>
  <c r="AC272" i="6"/>
  <c r="AD272" i="6"/>
  <c r="AB273" i="6"/>
  <c r="AC273" i="6"/>
  <c r="AD273" i="6"/>
  <c r="AB274" i="6"/>
  <c r="AC274" i="6"/>
  <c r="AD274" i="6"/>
  <c r="AB275" i="6"/>
  <c r="AC275" i="6"/>
  <c r="AD275" i="6"/>
  <c r="AB276" i="6"/>
  <c r="AC276" i="6"/>
  <c r="AD276" i="6"/>
  <c r="AB277" i="6"/>
  <c r="AC277" i="6"/>
  <c r="AD277" i="6"/>
  <c r="AB278" i="6"/>
  <c r="AC278" i="6"/>
  <c r="AD278" i="6"/>
  <c r="AB279" i="6"/>
  <c r="AC279" i="6"/>
  <c r="AD279" i="6"/>
  <c r="AB280" i="6"/>
  <c r="AC280" i="6"/>
  <c r="AD280" i="6"/>
  <c r="AB281" i="6"/>
  <c r="AC281" i="6"/>
  <c r="AD281" i="6"/>
  <c r="AB282" i="6"/>
  <c r="AC282" i="6"/>
  <c r="AD282" i="6"/>
  <c r="AB283" i="6"/>
  <c r="AC283" i="6"/>
  <c r="AD283" i="6"/>
  <c r="AB284" i="6"/>
  <c r="AC284" i="6"/>
  <c r="AD284" i="6"/>
  <c r="AB285" i="6"/>
  <c r="AC285" i="6"/>
  <c r="AD285" i="6"/>
  <c r="AB286" i="6"/>
  <c r="AC286" i="6"/>
  <c r="AD286" i="6"/>
  <c r="AB287" i="6"/>
  <c r="AC287" i="6"/>
  <c r="AD287" i="6"/>
  <c r="AB288" i="6"/>
  <c r="AC288" i="6"/>
  <c r="AD288" i="6"/>
  <c r="AB289" i="6"/>
  <c r="AC289" i="6"/>
  <c r="AD289" i="6"/>
  <c r="AB290" i="6"/>
  <c r="AC290" i="6"/>
  <c r="AD290" i="6"/>
  <c r="AB291" i="6"/>
  <c r="AC291" i="6"/>
  <c r="AD291" i="6"/>
  <c r="AB292" i="6"/>
  <c r="AC292" i="6"/>
  <c r="AD292" i="6"/>
  <c r="AB293" i="6"/>
  <c r="AC293" i="6"/>
  <c r="AD293" i="6"/>
  <c r="AB294" i="6"/>
  <c r="AC294" i="6"/>
  <c r="AD294" i="6"/>
  <c r="AB295" i="6"/>
  <c r="AC295" i="6"/>
  <c r="AD295" i="6"/>
  <c r="AB296" i="6"/>
  <c r="AC296" i="6"/>
  <c r="AD296" i="6"/>
  <c r="AB297" i="6"/>
  <c r="AC297" i="6"/>
  <c r="AD297" i="6"/>
  <c r="AB298" i="6"/>
  <c r="AC298" i="6"/>
  <c r="AD298" i="6"/>
  <c r="AB299" i="6"/>
  <c r="AC299" i="6"/>
  <c r="AD299" i="6"/>
  <c r="AB300" i="6"/>
  <c r="AC300" i="6"/>
  <c r="AD300" i="6"/>
  <c r="AB301" i="6"/>
  <c r="AC301" i="6"/>
  <c r="AD301" i="6"/>
  <c r="AB302" i="6"/>
  <c r="AC302" i="6"/>
  <c r="AD302" i="6"/>
  <c r="AB303" i="6"/>
  <c r="AC303" i="6"/>
  <c r="AD303" i="6"/>
  <c r="AB304" i="6"/>
  <c r="AC304" i="6"/>
  <c r="AD304" i="6"/>
  <c r="AB305" i="6"/>
  <c r="AC305" i="6"/>
  <c r="AD305" i="6"/>
  <c r="AB306" i="6"/>
  <c r="AC306" i="6"/>
  <c r="AD306" i="6"/>
  <c r="AB307" i="6"/>
  <c r="AC307" i="6"/>
  <c r="AD307" i="6"/>
  <c r="AB308" i="6"/>
  <c r="AC308" i="6"/>
  <c r="AD308" i="6"/>
  <c r="AB309" i="6"/>
  <c r="AC309" i="6"/>
  <c r="AD309" i="6"/>
  <c r="AB310" i="6"/>
  <c r="AC310" i="6"/>
  <c r="AD310" i="6"/>
  <c r="AB311" i="6"/>
  <c r="AC311" i="6"/>
  <c r="AD311" i="6"/>
  <c r="AB312" i="6"/>
  <c r="AC312" i="6"/>
  <c r="AD312" i="6"/>
  <c r="AB313" i="6"/>
  <c r="AC313" i="6"/>
  <c r="AD313" i="6"/>
  <c r="AB314" i="6"/>
  <c r="AC314" i="6"/>
  <c r="AD314" i="6"/>
  <c r="AB315" i="6"/>
  <c r="AC315" i="6"/>
  <c r="AD315" i="6"/>
  <c r="AB316" i="6"/>
  <c r="AC316" i="6"/>
  <c r="AD316" i="6"/>
  <c r="AB317" i="6"/>
  <c r="AC317" i="6"/>
  <c r="AD317" i="6"/>
  <c r="AB318" i="6"/>
  <c r="AC318" i="6"/>
  <c r="AD318" i="6"/>
  <c r="AB319" i="6"/>
  <c r="AC319" i="6"/>
  <c r="AD319" i="6"/>
  <c r="AB320" i="6"/>
  <c r="AC320" i="6"/>
  <c r="AD320" i="6"/>
  <c r="AB321" i="6"/>
  <c r="AC321" i="6"/>
  <c r="AD321" i="6"/>
  <c r="AB322" i="6"/>
  <c r="AC322" i="6"/>
  <c r="AD322" i="6"/>
  <c r="AB323" i="6"/>
  <c r="AC323" i="6"/>
  <c r="AD323" i="6"/>
  <c r="AB324" i="6"/>
  <c r="AC324" i="6"/>
  <c r="AD324" i="6"/>
  <c r="AB325" i="6"/>
  <c r="AC325" i="6"/>
  <c r="AD325" i="6"/>
  <c r="AB326" i="6"/>
  <c r="AC326" i="6"/>
  <c r="AD326" i="6"/>
  <c r="AB327" i="6"/>
  <c r="AC327" i="6"/>
  <c r="AD327" i="6"/>
  <c r="AB328" i="6"/>
  <c r="AC328" i="6"/>
  <c r="AD328" i="6"/>
  <c r="AB329" i="6"/>
  <c r="AC329" i="6"/>
  <c r="AD329" i="6"/>
  <c r="AB330" i="6"/>
  <c r="AC330" i="6"/>
  <c r="AD330" i="6"/>
  <c r="AB331" i="6"/>
  <c r="AC331" i="6"/>
  <c r="AD331" i="6"/>
  <c r="AB332" i="6"/>
  <c r="AC332" i="6"/>
  <c r="AD332" i="6"/>
  <c r="AB333" i="6"/>
  <c r="AC333" i="6"/>
  <c r="AD333" i="6"/>
  <c r="AB334" i="6"/>
  <c r="AC334" i="6"/>
  <c r="AD334" i="6"/>
  <c r="AB335" i="6"/>
  <c r="AC335" i="6"/>
  <c r="AD335" i="6"/>
  <c r="AB336" i="6"/>
  <c r="AC336" i="6"/>
  <c r="AD336" i="6"/>
  <c r="AB337" i="6"/>
  <c r="AC337" i="6"/>
  <c r="AD337" i="6"/>
  <c r="AB338" i="6"/>
  <c r="AC338" i="6"/>
  <c r="AD338" i="6"/>
  <c r="AB339" i="6"/>
  <c r="AC339" i="6"/>
  <c r="AD339" i="6"/>
  <c r="AB340" i="6"/>
  <c r="AC340" i="6"/>
  <c r="AD340" i="6"/>
  <c r="AB341" i="6"/>
  <c r="AC341" i="6"/>
  <c r="AD341" i="6"/>
  <c r="AB342" i="6"/>
  <c r="AC342" i="6"/>
  <c r="AD342" i="6"/>
  <c r="AB343" i="6"/>
  <c r="AC343" i="6"/>
  <c r="AD343" i="6"/>
  <c r="AB344" i="6"/>
  <c r="AC344" i="6"/>
  <c r="AD344" i="6"/>
  <c r="AB345" i="6"/>
  <c r="AC345" i="6"/>
  <c r="AD345" i="6"/>
  <c r="AB346" i="6"/>
  <c r="AC346" i="6"/>
  <c r="AD346" i="6"/>
  <c r="AB347" i="6"/>
  <c r="AC347" i="6"/>
  <c r="AD347" i="6"/>
  <c r="AB348" i="6"/>
  <c r="AC348" i="6"/>
  <c r="AD348" i="6"/>
  <c r="AB349" i="6"/>
  <c r="AC349" i="6"/>
  <c r="AD349" i="6"/>
  <c r="AB350" i="6"/>
  <c r="AC350" i="6"/>
  <c r="AD350" i="6"/>
  <c r="AB351" i="6"/>
  <c r="AC351" i="6"/>
  <c r="AD351" i="6"/>
  <c r="AB352" i="6"/>
  <c r="AC352" i="6"/>
  <c r="AD352" i="6"/>
  <c r="AB353" i="6"/>
  <c r="AC353" i="6"/>
  <c r="AD353" i="6"/>
  <c r="AB354" i="6"/>
  <c r="AC354" i="6"/>
  <c r="AD354" i="6"/>
  <c r="AB355" i="6"/>
  <c r="AC355" i="6"/>
  <c r="AD355" i="6"/>
  <c r="AB356" i="6"/>
  <c r="AC356" i="6"/>
  <c r="AD356" i="6"/>
  <c r="AB357" i="6"/>
  <c r="AC357" i="6"/>
  <c r="AD357" i="6"/>
  <c r="AB358" i="6"/>
  <c r="AC358" i="6"/>
  <c r="AD358" i="6"/>
  <c r="AB359" i="6"/>
  <c r="AC359" i="6"/>
  <c r="AD359" i="6"/>
  <c r="AB360" i="6"/>
  <c r="AC360" i="6"/>
  <c r="AD360" i="6"/>
  <c r="AB361" i="6"/>
  <c r="AC361" i="6"/>
  <c r="AD361" i="6"/>
  <c r="AB362" i="6"/>
  <c r="AC362" i="6"/>
  <c r="AD362" i="6"/>
  <c r="AB363" i="6"/>
  <c r="AC363" i="6"/>
  <c r="AD363" i="6"/>
  <c r="AB364" i="6"/>
  <c r="AC364" i="6"/>
  <c r="AD364" i="6"/>
  <c r="AB365" i="6"/>
  <c r="AC365" i="6"/>
  <c r="AD365" i="6"/>
  <c r="AB366" i="6"/>
  <c r="AC366" i="6"/>
  <c r="AD366" i="6"/>
  <c r="AB367" i="6"/>
  <c r="AC367" i="6"/>
  <c r="AD367" i="6"/>
  <c r="AB368" i="6"/>
  <c r="AC368" i="6"/>
  <c r="AD368" i="6"/>
  <c r="AB369" i="6"/>
  <c r="AC369" i="6"/>
  <c r="AD369" i="6"/>
  <c r="AB370" i="6"/>
  <c r="AC370" i="6"/>
  <c r="AD370" i="6"/>
  <c r="AB371" i="6"/>
  <c r="AC371" i="6"/>
  <c r="AD371" i="6"/>
  <c r="AB372" i="6"/>
  <c r="AC372" i="6"/>
  <c r="AD372" i="6"/>
  <c r="AB373" i="6"/>
  <c r="AC373" i="6"/>
  <c r="AD373" i="6"/>
  <c r="AB374" i="6"/>
  <c r="AC374" i="6"/>
  <c r="AD374" i="6"/>
  <c r="AB375" i="6"/>
  <c r="AC375" i="6"/>
  <c r="AD375" i="6"/>
  <c r="AB376" i="6"/>
  <c r="AC376" i="6"/>
  <c r="AD376" i="6"/>
  <c r="AB377" i="6"/>
  <c r="AC377" i="6"/>
  <c r="AD377" i="6"/>
  <c r="AB378" i="6"/>
  <c r="AC378" i="6"/>
  <c r="AD378" i="6"/>
  <c r="AB379" i="6"/>
  <c r="AC379" i="6"/>
  <c r="AD379" i="6"/>
  <c r="AB380" i="6"/>
  <c r="AC380" i="6"/>
  <c r="AD380" i="6"/>
  <c r="AB381" i="6"/>
  <c r="AC381" i="6"/>
  <c r="AD381" i="6"/>
  <c r="AB382" i="6"/>
  <c r="AC382" i="6"/>
  <c r="AD382" i="6"/>
  <c r="AB383" i="6"/>
  <c r="AC383" i="6"/>
  <c r="AD383" i="6"/>
  <c r="AB384" i="6"/>
  <c r="AC384" i="6"/>
  <c r="AD384" i="6"/>
  <c r="AB385" i="6"/>
  <c r="AC385" i="6"/>
  <c r="AD385" i="6"/>
  <c r="AB386" i="6"/>
  <c r="AC386" i="6"/>
  <c r="AD386" i="6"/>
  <c r="AB387" i="6"/>
  <c r="AC387" i="6"/>
  <c r="AD387" i="6"/>
  <c r="AB388" i="6"/>
  <c r="AC388" i="6"/>
  <c r="AD388" i="6"/>
  <c r="AB389" i="6"/>
  <c r="AC389" i="6"/>
  <c r="AD389" i="6"/>
  <c r="AB390" i="6"/>
  <c r="AC390" i="6"/>
  <c r="AD390" i="6"/>
  <c r="AB391" i="6"/>
  <c r="AC391" i="6"/>
  <c r="AD391" i="6"/>
  <c r="AB392" i="6"/>
  <c r="AC392" i="6"/>
  <c r="AD392" i="6"/>
  <c r="AB393" i="6"/>
  <c r="AC393" i="6"/>
  <c r="AD393" i="6"/>
  <c r="AB394" i="6"/>
  <c r="AC394" i="6"/>
  <c r="AD394" i="6"/>
  <c r="AB395" i="6"/>
  <c r="AC395" i="6"/>
  <c r="AD395" i="6"/>
  <c r="AB396" i="6"/>
  <c r="AC396" i="6"/>
  <c r="AD396" i="6"/>
  <c r="AB397" i="6"/>
  <c r="AC397" i="6"/>
  <c r="AD397" i="6"/>
  <c r="AB398" i="6"/>
  <c r="AC398" i="6"/>
  <c r="AD398" i="6"/>
  <c r="AB399" i="6"/>
  <c r="AC399" i="6"/>
  <c r="AD399" i="6"/>
  <c r="AB400" i="6"/>
  <c r="AC400" i="6"/>
  <c r="AD400" i="6"/>
  <c r="AB401" i="6"/>
  <c r="AC401" i="6"/>
  <c r="AD401" i="6"/>
  <c r="AB402" i="6"/>
  <c r="AC402" i="6"/>
  <c r="AD402" i="6"/>
  <c r="AB403" i="6"/>
  <c r="AC403" i="6"/>
  <c r="AD403" i="6"/>
  <c r="AB404" i="6"/>
  <c r="AC404" i="6"/>
  <c r="AD404" i="6"/>
  <c r="AB405" i="6"/>
  <c r="AC405" i="6"/>
  <c r="AD405" i="6"/>
  <c r="AB406" i="6"/>
  <c r="AC406" i="6"/>
  <c r="AD406" i="6"/>
  <c r="AB407" i="6"/>
  <c r="AC407" i="6"/>
  <c r="AD407" i="6"/>
  <c r="AB408" i="6"/>
  <c r="AC408" i="6"/>
  <c r="AD408" i="6"/>
  <c r="AB409" i="6"/>
  <c r="AC409" i="6"/>
  <c r="AD409" i="6"/>
  <c r="AB410" i="6"/>
  <c r="AC410" i="6"/>
  <c r="AD410" i="6"/>
  <c r="AB411" i="6"/>
  <c r="AC411" i="6"/>
  <c r="AD411" i="6"/>
  <c r="AB412" i="6"/>
  <c r="AC412" i="6"/>
  <c r="AD412" i="6"/>
  <c r="AB413" i="6"/>
  <c r="AC413" i="6"/>
  <c r="AD413" i="6"/>
  <c r="AB414" i="6"/>
  <c r="AC414" i="6"/>
  <c r="AD414" i="6"/>
  <c r="AB415" i="6"/>
  <c r="AC415" i="6"/>
  <c r="AD415" i="6"/>
  <c r="AB416" i="6"/>
  <c r="AC416" i="6"/>
  <c r="AD416" i="6"/>
  <c r="AB417" i="6"/>
  <c r="AC417" i="6"/>
  <c r="AD417" i="6"/>
  <c r="AB418" i="6"/>
  <c r="AC418" i="6"/>
  <c r="AD418" i="6"/>
  <c r="AB419" i="6"/>
  <c r="AC419" i="6"/>
  <c r="AD419" i="6"/>
  <c r="AB420" i="6"/>
  <c r="AC420" i="6"/>
  <c r="AD420" i="6"/>
  <c r="AB421" i="6"/>
  <c r="AC421" i="6"/>
  <c r="AD421" i="6"/>
  <c r="AB422" i="6"/>
  <c r="AC422" i="6"/>
  <c r="AD422" i="6"/>
  <c r="AB423" i="6"/>
  <c r="AC423" i="6"/>
  <c r="AD423" i="6"/>
  <c r="AB424" i="6"/>
  <c r="AC424" i="6"/>
  <c r="AD424" i="6"/>
  <c r="AB425" i="6"/>
  <c r="AC425" i="6"/>
  <c r="AD425" i="6"/>
  <c r="AB426" i="6"/>
  <c r="AC426" i="6"/>
  <c r="AD426" i="6"/>
  <c r="AB427" i="6"/>
  <c r="AC427" i="6"/>
  <c r="AD427" i="6"/>
  <c r="AB428" i="6"/>
  <c r="AC428" i="6"/>
  <c r="AD428" i="6"/>
  <c r="AB429" i="6"/>
  <c r="AC429" i="6"/>
  <c r="AD429" i="6"/>
  <c r="AB430" i="6"/>
  <c r="AC430" i="6"/>
  <c r="AD430" i="6"/>
  <c r="AB431" i="6"/>
  <c r="AC431" i="6"/>
  <c r="AD431" i="6"/>
  <c r="AB432" i="6"/>
  <c r="AC432" i="6"/>
  <c r="AD432" i="6"/>
  <c r="AB433" i="6"/>
  <c r="AC433" i="6"/>
  <c r="AD433" i="6"/>
  <c r="AB434" i="6"/>
  <c r="AC434" i="6"/>
  <c r="AD434" i="6"/>
  <c r="AB435" i="6"/>
  <c r="AC435" i="6"/>
  <c r="AD435" i="6"/>
  <c r="AB436" i="6"/>
  <c r="AC436" i="6"/>
  <c r="AD436" i="6"/>
  <c r="AB437" i="6"/>
  <c r="AC437" i="6"/>
  <c r="AD437" i="6"/>
  <c r="AB438" i="6"/>
  <c r="AC438" i="6"/>
  <c r="AD438" i="6"/>
  <c r="AB439" i="6"/>
  <c r="AC439" i="6"/>
  <c r="AD439" i="6"/>
  <c r="AB440" i="6"/>
  <c r="AC440" i="6"/>
  <c r="AD440" i="6"/>
  <c r="AB441" i="6"/>
  <c r="AC441" i="6"/>
  <c r="AD441" i="6"/>
  <c r="AB442" i="6"/>
  <c r="AC442" i="6"/>
  <c r="AD442" i="6"/>
  <c r="AB443" i="6"/>
  <c r="AC443" i="6"/>
  <c r="AD443" i="6"/>
  <c r="AB444" i="6"/>
  <c r="AC444" i="6"/>
  <c r="AD444" i="6"/>
  <c r="AB445" i="6"/>
  <c r="AC445" i="6"/>
  <c r="AD445" i="6"/>
  <c r="AB446" i="6"/>
  <c r="AC446" i="6"/>
  <c r="AD446" i="6"/>
  <c r="AB447" i="6"/>
  <c r="AC447" i="6"/>
  <c r="AD447" i="6"/>
  <c r="AB448" i="6"/>
  <c r="AC448" i="6"/>
  <c r="AD448" i="6"/>
  <c r="AB449" i="6"/>
  <c r="AC449" i="6"/>
  <c r="AD449" i="6"/>
  <c r="AB450" i="6"/>
  <c r="AC450" i="6"/>
  <c r="AD450" i="6"/>
  <c r="AB451" i="6"/>
  <c r="AC451" i="6"/>
  <c r="AD451" i="6"/>
  <c r="AB452" i="6"/>
  <c r="AC452" i="6"/>
  <c r="AD452" i="6"/>
  <c r="AB453" i="6"/>
  <c r="AC453" i="6"/>
  <c r="AD453" i="6"/>
  <c r="AB454" i="6"/>
  <c r="AC454" i="6"/>
  <c r="AD454" i="6"/>
  <c r="AB455" i="6"/>
  <c r="AC455" i="6"/>
  <c r="AD455" i="6"/>
  <c r="AB456" i="6"/>
  <c r="AC456" i="6"/>
  <c r="AD456" i="6"/>
  <c r="AB457" i="6"/>
  <c r="AC457" i="6"/>
  <c r="AD457" i="6"/>
  <c r="AB458" i="6"/>
  <c r="AC458" i="6"/>
  <c r="AD458" i="6"/>
  <c r="AB459" i="6"/>
  <c r="AC459" i="6"/>
  <c r="AD459" i="6"/>
  <c r="AB460" i="6"/>
  <c r="AC460" i="6"/>
  <c r="AD460" i="6"/>
  <c r="AB461" i="6"/>
  <c r="AC461" i="6"/>
  <c r="AD461" i="6"/>
  <c r="AB462" i="6"/>
  <c r="AC462" i="6"/>
  <c r="AD462" i="6"/>
  <c r="AB463" i="6"/>
  <c r="AC463" i="6"/>
  <c r="AD463" i="6"/>
  <c r="AB464" i="6"/>
  <c r="AC464" i="6"/>
  <c r="AD464" i="6"/>
  <c r="AB465" i="6"/>
  <c r="AC465" i="6"/>
  <c r="AD465" i="6"/>
  <c r="AB466" i="6"/>
  <c r="AC466" i="6"/>
  <c r="AD466" i="6"/>
  <c r="AB467" i="6"/>
  <c r="AC467" i="6"/>
  <c r="AD467" i="6"/>
  <c r="AB468" i="6"/>
  <c r="AC468" i="6"/>
  <c r="AD468" i="6"/>
  <c r="AB469" i="6"/>
  <c r="AC469" i="6"/>
  <c r="AD469" i="6"/>
  <c r="AB470" i="6"/>
  <c r="AC470" i="6"/>
  <c r="AD470" i="6"/>
  <c r="AB471" i="6"/>
  <c r="AC471" i="6"/>
  <c r="AD471" i="6"/>
  <c r="AB472" i="6"/>
  <c r="AC472" i="6"/>
  <c r="AD472" i="6"/>
  <c r="AB473" i="6"/>
  <c r="AC473" i="6"/>
  <c r="AD473" i="6"/>
  <c r="AB474" i="6"/>
  <c r="AC474" i="6"/>
  <c r="AD474" i="6"/>
  <c r="AB475" i="6"/>
  <c r="AC475" i="6"/>
  <c r="AD475" i="6"/>
  <c r="AB476" i="6"/>
  <c r="AC476" i="6"/>
  <c r="AD476" i="6"/>
  <c r="AB477" i="6"/>
  <c r="AC477" i="6"/>
  <c r="AD477" i="6"/>
  <c r="AB478" i="6"/>
  <c r="AC478" i="6"/>
  <c r="AD478" i="6"/>
  <c r="AB479" i="6"/>
  <c r="AC479" i="6"/>
  <c r="AD479" i="6"/>
  <c r="AB480" i="6"/>
  <c r="AC480" i="6"/>
  <c r="AD480" i="6"/>
  <c r="AB481" i="6"/>
  <c r="AC481" i="6"/>
  <c r="AD481" i="6"/>
  <c r="AB482" i="6"/>
  <c r="AC482" i="6"/>
  <c r="AD482" i="6"/>
  <c r="AB483" i="6"/>
  <c r="AC483" i="6"/>
  <c r="AD483" i="6"/>
  <c r="AB484" i="6"/>
  <c r="AC484" i="6"/>
  <c r="AD484" i="6"/>
  <c r="AB485" i="6"/>
  <c r="AC485" i="6"/>
  <c r="AD485" i="6"/>
  <c r="AB486" i="6"/>
  <c r="AC486" i="6"/>
  <c r="AD486" i="6"/>
  <c r="AB487" i="6"/>
  <c r="AC487" i="6"/>
  <c r="AD487" i="6"/>
  <c r="AB488" i="6"/>
  <c r="AC488" i="6"/>
  <c r="AD488" i="6"/>
  <c r="AB489" i="6"/>
  <c r="AC489" i="6"/>
  <c r="AD489" i="6"/>
  <c r="AB490" i="6"/>
  <c r="AC490" i="6"/>
  <c r="AD490" i="6"/>
  <c r="AB491" i="6"/>
  <c r="AC491" i="6"/>
  <c r="AD491" i="6"/>
  <c r="AB492" i="6"/>
  <c r="AC492" i="6"/>
  <c r="AD492" i="6"/>
  <c r="AB493" i="6"/>
  <c r="AC493" i="6"/>
  <c r="AD493" i="6"/>
  <c r="AB494" i="6"/>
  <c r="AC494" i="6"/>
  <c r="AD494" i="6"/>
  <c r="AB495" i="6"/>
  <c r="AC495" i="6"/>
  <c r="AD495" i="6"/>
  <c r="AB496" i="6"/>
  <c r="AC496" i="6"/>
  <c r="AD496" i="6"/>
  <c r="AB497" i="6"/>
  <c r="AC497" i="6"/>
  <c r="AD497" i="6"/>
  <c r="AB498" i="6"/>
  <c r="AC498" i="6"/>
  <c r="AD498" i="6"/>
  <c r="AB499" i="6"/>
  <c r="AC499" i="6"/>
  <c r="AD499" i="6"/>
  <c r="AB500" i="6"/>
  <c r="AC500" i="6"/>
  <c r="AD500" i="6"/>
  <c r="AB501" i="6"/>
  <c r="AC501" i="6"/>
  <c r="AD501" i="6"/>
  <c r="AB502" i="6"/>
  <c r="AC502" i="6"/>
  <c r="AD502" i="6"/>
  <c r="AB503" i="6"/>
  <c r="AC503" i="6"/>
  <c r="AD503" i="6"/>
  <c r="AB504" i="6"/>
  <c r="AC504" i="6"/>
  <c r="AD504" i="6"/>
  <c r="AB505" i="6"/>
  <c r="AC505" i="6"/>
  <c r="AD505" i="6"/>
  <c r="AB506" i="6"/>
  <c r="AC506" i="6"/>
  <c r="AD506" i="6"/>
  <c r="AB507" i="6"/>
  <c r="AC507" i="6"/>
  <c r="AD507" i="6"/>
  <c r="AB508" i="6"/>
  <c r="AC508" i="6"/>
  <c r="AD508" i="6"/>
  <c r="AB509" i="6"/>
  <c r="AC509" i="6"/>
  <c r="AD509" i="6"/>
  <c r="AB510" i="6"/>
  <c r="AC510" i="6"/>
  <c r="AD510" i="6"/>
  <c r="AB511" i="6"/>
  <c r="AC511" i="6"/>
  <c r="AD511" i="6"/>
  <c r="AB512" i="6"/>
  <c r="AC512" i="6"/>
  <c r="AD512" i="6"/>
  <c r="AB513" i="6"/>
  <c r="AC513" i="6"/>
  <c r="AD513" i="6"/>
  <c r="AB514" i="6"/>
  <c r="AC514" i="6"/>
  <c r="AD514" i="6"/>
  <c r="AB515" i="6"/>
  <c r="AC515" i="6"/>
  <c r="AD515" i="6"/>
  <c r="AB516" i="6"/>
  <c r="AC516" i="6"/>
  <c r="AD516" i="6"/>
  <c r="AB517" i="6"/>
  <c r="AC517" i="6"/>
  <c r="AD517" i="6"/>
  <c r="AB518" i="6"/>
  <c r="AC518" i="6"/>
  <c r="AD518" i="6"/>
  <c r="AB519" i="6"/>
  <c r="AC519" i="6"/>
  <c r="AD519" i="6"/>
  <c r="AB520" i="6"/>
  <c r="AC520" i="6"/>
  <c r="AD520" i="6"/>
  <c r="AB521" i="6"/>
  <c r="AC521" i="6"/>
  <c r="AD521" i="6"/>
  <c r="AB522" i="6"/>
  <c r="AC522" i="6"/>
  <c r="AD522" i="6"/>
  <c r="AB523" i="6"/>
  <c r="AC523" i="6"/>
  <c r="AD523" i="6"/>
  <c r="AB524" i="6"/>
  <c r="AC524" i="6"/>
  <c r="AD524" i="6"/>
  <c r="AB525" i="6"/>
  <c r="AC525" i="6"/>
  <c r="AD525" i="6"/>
  <c r="AB526" i="6"/>
  <c r="AC526" i="6"/>
  <c r="AD526" i="6"/>
  <c r="AB527" i="6"/>
  <c r="AC527" i="6"/>
  <c r="AD527" i="6"/>
  <c r="AB528" i="6"/>
  <c r="AC528" i="6"/>
  <c r="AD528" i="6"/>
  <c r="AB529" i="6"/>
  <c r="AC529" i="6"/>
  <c r="AD529" i="6"/>
  <c r="AB530" i="6"/>
  <c r="AC530" i="6"/>
  <c r="AD530" i="6"/>
  <c r="AB531" i="6"/>
  <c r="AC531" i="6"/>
  <c r="AD531" i="6"/>
  <c r="AB532" i="6"/>
  <c r="AC532" i="6"/>
  <c r="AD532" i="6"/>
  <c r="AB533" i="6"/>
  <c r="AC533" i="6"/>
  <c r="AD533" i="6"/>
  <c r="AB534" i="6"/>
  <c r="AC534" i="6"/>
  <c r="AD534" i="6"/>
  <c r="AB535" i="6"/>
  <c r="AC535" i="6"/>
  <c r="AD535" i="6"/>
  <c r="AB536" i="6"/>
  <c r="AC536" i="6"/>
  <c r="AD536" i="6"/>
  <c r="AB537" i="6"/>
  <c r="AC537" i="6"/>
  <c r="AD537" i="6"/>
  <c r="AB538" i="6"/>
  <c r="AC538" i="6"/>
  <c r="AD538" i="6"/>
  <c r="AB539" i="6"/>
  <c r="AC539" i="6"/>
  <c r="AD539" i="6"/>
  <c r="AB540" i="6"/>
  <c r="AC540" i="6"/>
  <c r="AD540" i="6"/>
  <c r="AB541" i="6"/>
  <c r="AC541" i="6"/>
  <c r="AD541" i="6"/>
  <c r="AB542" i="6"/>
  <c r="AC542" i="6"/>
  <c r="AD542" i="6"/>
  <c r="AB543" i="6"/>
  <c r="AC543" i="6"/>
  <c r="AD543" i="6"/>
  <c r="AB544" i="6"/>
  <c r="AC544" i="6"/>
  <c r="AD544" i="6"/>
  <c r="AB545" i="6"/>
  <c r="AC545" i="6"/>
  <c r="AD545" i="6"/>
  <c r="AB546" i="6"/>
  <c r="AC546" i="6"/>
  <c r="AD546" i="6"/>
  <c r="AB547" i="6"/>
  <c r="AC547" i="6"/>
  <c r="AD547" i="6"/>
  <c r="AB548" i="6"/>
  <c r="AC548" i="6"/>
  <c r="AD548" i="6"/>
  <c r="AB549" i="6"/>
  <c r="AC549" i="6"/>
  <c r="AD549" i="6"/>
  <c r="AB550" i="6"/>
  <c r="AC550" i="6"/>
  <c r="AD550" i="6"/>
  <c r="AB551" i="6"/>
  <c r="AC551" i="6"/>
  <c r="AD551" i="6"/>
  <c r="AB552" i="6"/>
  <c r="AC552" i="6"/>
  <c r="AD552" i="6"/>
  <c r="AB553" i="6"/>
  <c r="AC553" i="6"/>
  <c r="AD553" i="6"/>
  <c r="AB554" i="6"/>
  <c r="AC554" i="6"/>
  <c r="AD554" i="6"/>
  <c r="AB555" i="6"/>
  <c r="AC555" i="6"/>
  <c r="AD555" i="6"/>
  <c r="AB556" i="6"/>
  <c r="AC556" i="6"/>
  <c r="AD556" i="6"/>
  <c r="AB557" i="6"/>
  <c r="AC557" i="6"/>
  <c r="AD557" i="6"/>
  <c r="AB558" i="6"/>
  <c r="AC558" i="6"/>
  <c r="AD558" i="6"/>
  <c r="AB559" i="6"/>
  <c r="AC559" i="6"/>
  <c r="AD559" i="6"/>
  <c r="AB560" i="6"/>
  <c r="AC560" i="6"/>
  <c r="AD560" i="6"/>
  <c r="AB561" i="6"/>
  <c r="AC561" i="6"/>
  <c r="AD561" i="6"/>
  <c r="AB562" i="6"/>
  <c r="AC562" i="6"/>
  <c r="AD562" i="6"/>
  <c r="AB563" i="6"/>
  <c r="AC563" i="6"/>
  <c r="AD563" i="6"/>
  <c r="AB564" i="6"/>
  <c r="AC564" i="6"/>
  <c r="AD564" i="6"/>
  <c r="AB565" i="6"/>
  <c r="AC565" i="6"/>
  <c r="AD565" i="6"/>
  <c r="AB566" i="6"/>
  <c r="AC566" i="6"/>
  <c r="AD566" i="6"/>
  <c r="AB567" i="6"/>
  <c r="AC567" i="6"/>
  <c r="AD567" i="6"/>
  <c r="AB568" i="6"/>
  <c r="AC568" i="6"/>
  <c r="AD568" i="6"/>
  <c r="AB569" i="6"/>
  <c r="AC569" i="6"/>
  <c r="AD569" i="6"/>
  <c r="AB570" i="6"/>
  <c r="AC570" i="6"/>
  <c r="AD570" i="6"/>
  <c r="AB571" i="6"/>
  <c r="AC571" i="6"/>
  <c r="AD571" i="6"/>
  <c r="AB572" i="6"/>
  <c r="AC572" i="6"/>
  <c r="AD572" i="6"/>
  <c r="AB573" i="6"/>
  <c r="AC573" i="6"/>
  <c r="AD573" i="6"/>
  <c r="AB574" i="6"/>
  <c r="AC574" i="6"/>
  <c r="AD574" i="6"/>
  <c r="AB575" i="6"/>
  <c r="AC575" i="6"/>
  <c r="AD575" i="6"/>
  <c r="AB576" i="6"/>
  <c r="AC576" i="6"/>
  <c r="AD576" i="6"/>
  <c r="AB577" i="6"/>
  <c r="AC577" i="6"/>
  <c r="AD577" i="6"/>
  <c r="AB578" i="6"/>
  <c r="AC578" i="6"/>
  <c r="AD578" i="6"/>
  <c r="AB579" i="6"/>
  <c r="AC579" i="6"/>
  <c r="AD579" i="6"/>
  <c r="AB580" i="6"/>
  <c r="AC580" i="6"/>
  <c r="AD580" i="6"/>
  <c r="AB581" i="6"/>
  <c r="AC581" i="6"/>
  <c r="AD581" i="6"/>
  <c r="AB582" i="6"/>
  <c r="AC582" i="6"/>
  <c r="AD582" i="6"/>
  <c r="AB583" i="6"/>
  <c r="AC583" i="6"/>
  <c r="AD583" i="6"/>
  <c r="AB584" i="6"/>
  <c r="AC584" i="6"/>
  <c r="AD584" i="6"/>
  <c r="AB585" i="6"/>
  <c r="AC585" i="6"/>
  <c r="AD585" i="6"/>
  <c r="AB586" i="6"/>
  <c r="AC586" i="6"/>
  <c r="AD586" i="6"/>
  <c r="AB587" i="6"/>
  <c r="AC587" i="6"/>
  <c r="AD587" i="6"/>
  <c r="AB588" i="6"/>
  <c r="AC588" i="6"/>
  <c r="AD588" i="6"/>
  <c r="AB589" i="6"/>
  <c r="AC589" i="6"/>
  <c r="AD589" i="6"/>
  <c r="AB590" i="6"/>
  <c r="AC590" i="6"/>
  <c r="AD590" i="6"/>
  <c r="AB591" i="6"/>
  <c r="AC591" i="6"/>
  <c r="AD591" i="6"/>
  <c r="AB592" i="6"/>
  <c r="AC592" i="6"/>
  <c r="AD592" i="6"/>
  <c r="AB593" i="6"/>
  <c r="AC593" i="6"/>
  <c r="AD593" i="6"/>
  <c r="AB594" i="6"/>
  <c r="AC594" i="6"/>
  <c r="AD594" i="6"/>
  <c r="AB595" i="6"/>
  <c r="AC595" i="6"/>
  <c r="AD595" i="6"/>
  <c r="AB596" i="6"/>
  <c r="AC596" i="6"/>
  <c r="AD596" i="6"/>
  <c r="AB597" i="6"/>
  <c r="AC597" i="6"/>
  <c r="AD597" i="6"/>
  <c r="AB598" i="6"/>
  <c r="AC598" i="6"/>
  <c r="AD598" i="6"/>
  <c r="AB599" i="6"/>
  <c r="AC599" i="6"/>
  <c r="AD599" i="6"/>
  <c r="AB600" i="6"/>
  <c r="AC600" i="6"/>
  <c r="AD600" i="6"/>
  <c r="AB601" i="6"/>
  <c r="AC601" i="6"/>
  <c r="AD601" i="6"/>
  <c r="AB602" i="6"/>
  <c r="AC602" i="6"/>
  <c r="AD602" i="6"/>
  <c r="AB603" i="6"/>
  <c r="AC603" i="6"/>
  <c r="AD603" i="6"/>
  <c r="AB604" i="6"/>
  <c r="AC604" i="6"/>
  <c r="AD604" i="6"/>
  <c r="AB605" i="6"/>
  <c r="AC605" i="6"/>
  <c r="AD605" i="6"/>
  <c r="AB606" i="6"/>
  <c r="AC606" i="6"/>
  <c r="AD606" i="6"/>
  <c r="AB607" i="6"/>
  <c r="AC607" i="6"/>
  <c r="AD607" i="6"/>
  <c r="AB608" i="6"/>
  <c r="AC608" i="6"/>
  <c r="AD608" i="6"/>
  <c r="AB609" i="6"/>
  <c r="AC609" i="6"/>
  <c r="AD609" i="6"/>
  <c r="AB610" i="6"/>
  <c r="AC610" i="6"/>
  <c r="AD610" i="6"/>
  <c r="AB611" i="6"/>
  <c r="AC611" i="6"/>
  <c r="AD611" i="6"/>
  <c r="AB612" i="6"/>
  <c r="AC612" i="6"/>
  <c r="AD612" i="6"/>
  <c r="AB613" i="6"/>
  <c r="AC613" i="6"/>
  <c r="AD613" i="6"/>
  <c r="AB614" i="6"/>
  <c r="AC614" i="6"/>
  <c r="AD614" i="6"/>
  <c r="AB615" i="6"/>
  <c r="AC615" i="6"/>
  <c r="AD615" i="6"/>
  <c r="AB616" i="6"/>
  <c r="AC616" i="6"/>
  <c r="AD616" i="6"/>
  <c r="AB617" i="6"/>
  <c r="AC617" i="6"/>
  <c r="AD617" i="6"/>
  <c r="AB618" i="6"/>
  <c r="AC618" i="6"/>
  <c r="AD618" i="6"/>
  <c r="AB619" i="6"/>
  <c r="AC619" i="6"/>
  <c r="AD619" i="6"/>
  <c r="AB620" i="6"/>
  <c r="AC620" i="6"/>
  <c r="AD620" i="6"/>
  <c r="AB621" i="6"/>
  <c r="AC621" i="6"/>
  <c r="AD621" i="6"/>
  <c r="AB622" i="6"/>
  <c r="AC622" i="6"/>
  <c r="AD622" i="6"/>
  <c r="AB623" i="6"/>
  <c r="AC623" i="6"/>
  <c r="AD623" i="6"/>
  <c r="AB624" i="6"/>
  <c r="AC624" i="6"/>
  <c r="AD624" i="6"/>
  <c r="AB625" i="6"/>
  <c r="AC625" i="6"/>
  <c r="AD625" i="6"/>
  <c r="AB626" i="6"/>
  <c r="AC626" i="6"/>
  <c r="AD626" i="6"/>
  <c r="AB627" i="6"/>
  <c r="AC627" i="6"/>
  <c r="AD627" i="6"/>
  <c r="AB628" i="6"/>
  <c r="AC628" i="6"/>
  <c r="AD628" i="6"/>
  <c r="AB629" i="6"/>
  <c r="AC629" i="6"/>
  <c r="AD629" i="6"/>
  <c r="AB630" i="6"/>
  <c r="AC630" i="6"/>
  <c r="AD630" i="6"/>
  <c r="AB631" i="6"/>
  <c r="AC631" i="6"/>
  <c r="AD631" i="6"/>
  <c r="AB632" i="6"/>
  <c r="AC632" i="6"/>
  <c r="AD632" i="6"/>
  <c r="AB633" i="6"/>
  <c r="AC633" i="6"/>
  <c r="AD633" i="6"/>
  <c r="AB634" i="6"/>
  <c r="AC634" i="6"/>
  <c r="AD634" i="6"/>
  <c r="AB635" i="6"/>
  <c r="AC635" i="6"/>
  <c r="AD635" i="6"/>
  <c r="AB636" i="6"/>
  <c r="AC636" i="6"/>
  <c r="AD636" i="6"/>
  <c r="AB637" i="6"/>
  <c r="AC637" i="6"/>
  <c r="AD637" i="6"/>
  <c r="AB638" i="6"/>
  <c r="AC638" i="6"/>
  <c r="AD638" i="6"/>
  <c r="AB639" i="6"/>
  <c r="AC639" i="6"/>
  <c r="AD639" i="6"/>
  <c r="AB640" i="6"/>
  <c r="AC640" i="6"/>
  <c r="AD640" i="6"/>
  <c r="AB641" i="6"/>
  <c r="AC641" i="6"/>
  <c r="AD641" i="6"/>
  <c r="AB642" i="6"/>
  <c r="AC642" i="6"/>
  <c r="AD642" i="6"/>
  <c r="AB643" i="6"/>
  <c r="AC643" i="6"/>
  <c r="AD643" i="6"/>
  <c r="AB644" i="6"/>
  <c r="AC644" i="6"/>
  <c r="AD644" i="6"/>
  <c r="AB645" i="6"/>
  <c r="AC645" i="6"/>
  <c r="AD645" i="6"/>
  <c r="AB646" i="6"/>
  <c r="AC646" i="6"/>
  <c r="AD646" i="6"/>
  <c r="AB647" i="6"/>
  <c r="AC647" i="6"/>
  <c r="AD647" i="6"/>
  <c r="AB648" i="6"/>
  <c r="AC648" i="6"/>
  <c r="AD648" i="6"/>
  <c r="AB649" i="6"/>
  <c r="AC649" i="6"/>
  <c r="AD649" i="6"/>
  <c r="AB650" i="6"/>
  <c r="AC650" i="6"/>
  <c r="AD650" i="6"/>
  <c r="AB651" i="6"/>
  <c r="AC651" i="6"/>
  <c r="AD651" i="6"/>
  <c r="AB652" i="6"/>
  <c r="AC652" i="6"/>
  <c r="AD652" i="6"/>
  <c r="AB653" i="6"/>
  <c r="AC653" i="6"/>
  <c r="AD653" i="6"/>
  <c r="AB654" i="6"/>
  <c r="AC654" i="6"/>
  <c r="AD654" i="6"/>
  <c r="AB655" i="6"/>
  <c r="AC655" i="6"/>
  <c r="AD655" i="6"/>
  <c r="AB656" i="6"/>
  <c r="AC656" i="6"/>
  <c r="AD656" i="6"/>
  <c r="AB657" i="6"/>
  <c r="AC657" i="6"/>
  <c r="AD657" i="6"/>
  <c r="AB658" i="6"/>
  <c r="AC658" i="6"/>
  <c r="AD658" i="6"/>
  <c r="AB659" i="6"/>
  <c r="AC659" i="6"/>
  <c r="AD659" i="6"/>
  <c r="AB660" i="6"/>
  <c r="AC660" i="6"/>
  <c r="AD660" i="6"/>
  <c r="AB661" i="6"/>
  <c r="AC661" i="6"/>
  <c r="AD661" i="6"/>
  <c r="AB662" i="6"/>
  <c r="AC662" i="6"/>
  <c r="AD662" i="6"/>
  <c r="AB663" i="6"/>
  <c r="AC663" i="6"/>
  <c r="AD663" i="6"/>
  <c r="AB664" i="6"/>
  <c r="AC664" i="6"/>
  <c r="AD664" i="6"/>
  <c r="AB665" i="6"/>
  <c r="AC665" i="6"/>
  <c r="AD665" i="6"/>
  <c r="AB666" i="6"/>
  <c r="AC666" i="6"/>
  <c r="AD666" i="6"/>
  <c r="AB667" i="6"/>
  <c r="AC667" i="6"/>
  <c r="AD667" i="6"/>
  <c r="AB668" i="6"/>
  <c r="AC668" i="6"/>
  <c r="AD668" i="6"/>
  <c r="AB669" i="6"/>
  <c r="AC669" i="6"/>
  <c r="AD669" i="6"/>
  <c r="AB670" i="6"/>
  <c r="AC670" i="6"/>
  <c r="AD670" i="6"/>
  <c r="AB671" i="6"/>
  <c r="AC671" i="6"/>
  <c r="AD671" i="6"/>
  <c r="AB672" i="6"/>
  <c r="AC672" i="6"/>
  <c r="AD672" i="6"/>
  <c r="AB673" i="6"/>
  <c r="AC673" i="6"/>
  <c r="AD673" i="6"/>
  <c r="AB674" i="6"/>
  <c r="AC674" i="6"/>
  <c r="AD674" i="6"/>
  <c r="AB675" i="6"/>
  <c r="AC675" i="6"/>
  <c r="AD675" i="6"/>
  <c r="AB676" i="6"/>
  <c r="AC676" i="6"/>
  <c r="AD676" i="6"/>
  <c r="AB677" i="6"/>
  <c r="AC677" i="6"/>
  <c r="AD677" i="6"/>
  <c r="AB678" i="6"/>
  <c r="AC678" i="6"/>
  <c r="AD678" i="6"/>
  <c r="AB679" i="6"/>
  <c r="AC679" i="6"/>
  <c r="AD679" i="6"/>
  <c r="AB680" i="6"/>
  <c r="AC680" i="6"/>
  <c r="AD680" i="6"/>
  <c r="AB681" i="6"/>
  <c r="AC681" i="6"/>
  <c r="AD681" i="6"/>
  <c r="AB682" i="6"/>
  <c r="AC682" i="6"/>
  <c r="AD682" i="6"/>
  <c r="AB683" i="6"/>
  <c r="AC683" i="6"/>
  <c r="AD683" i="6"/>
  <c r="AB684" i="6"/>
  <c r="AC684" i="6"/>
  <c r="AD684" i="6"/>
  <c r="AB685" i="6"/>
  <c r="AC685" i="6"/>
  <c r="AD685" i="6"/>
  <c r="AB686" i="6"/>
  <c r="AC686" i="6"/>
  <c r="AD686" i="6"/>
  <c r="AB687" i="6"/>
  <c r="AC687" i="6"/>
  <c r="AD687" i="6"/>
  <c r="AB688" i="6"/>
  <c r="AC688" i="6"/>
  <c r="AD688" i="6"/>
  <c r="AB689" i="6"/>
  <c r="AC689" i="6"/>
  <c r="AD689" i="6"/>
  <c r="AB690" i="6"/>
  <c r="AC690" i="6"/>
  <c r="AD690" i="6"/>
  <c r="AB691" i="6"/>
  <c r="AC691" i="6"/>
  <c r="AD691" i="6"/>
  <c r="AB692" i="6"/>
  <c r="AC692" i="6"/>
  <c r="AD692" i="6"/>
  <c r="AB693" i="6"/>
  <c r="AC693" i="6"/>
  <c r="AD693" i="6"/>
  <c r="AB694" i="6"/>
  <c r="AC694" i="6"/>
  <c r="AD694" i="6"/>
  <c r="AB695" i="6"/>
  <c r="AC695" i="6"/>
  <c r="AD695" i="6"/>
  <c r="AB696" i="6"/>
  <c r="AC696" i="6"/>
  <c r="AD696" i="6"/>
  <c r="AB697" i="6"/>
  <c r="AC697" i="6"/>
  <c r="AD697" i="6"/>
  <c r="AB698" i="6"/>
  <c r="AC698" i="6"/>
  <c r="AD698" i="6"/>
  <c r="AB699" i="6"/>
  <c r="AC699" i="6"/>
  <c r="AD699" i="6"/>
  <c r="AB700" i="6"/>
  <c r="AC700" i="6"/>
  <c r="AD700" i="6"/>
  <c r="AB701" i="6"/>
  <c r="AC701" i="6"/>
  <c r="AD701" i="6"/>
  <c r="AB702" i="6"/>
  <c r="AC702" i="6"/>
  <c r="AD702" i="6"/>
  <c r="AB703" i="6"/>
  <c r="AC703" i="6"/>
  <c r="AD703" i="6"/>
  <c r="AB704" i="6"/>
  <c r="AC704" i="6"/>
  <c r="AD704" i="6"/>
  <c r="AB705" i="6"/>
  <c r="AC705" i="6"/>
  <c r="AD705" i="6"/>
  <c r="AB706" i="6"/>
  <c r="AC706" i="6"/>
  <c r="AD706" i="6"/>
  <c r="AB707" i="6"/>
  <c r="AC707" i="6"/>
  <c r="AD707" i="6"/>
  <c r="AB708" i="6"/>
  <c r="AC708" i="6"/>
  <c r="AD708" i="6"/>
  <c r="AB709" i="6"/>
  <c r="AC709" i="6"/>
  <c r="AD709" i="6"/>
  <c r="AB710" i="6"/>
  <c r="AC710" i="6"/>
  <c r="AD710" i="6"/>
  <c r="AB711" i="6"/>
  <c r="AC711" i="6"/>
  <c r="AD711" i="6"/>
  <c r="AB712" i="6"/>
  <c r="AC712" i="6"/>
  <c r="AD712" i="6"/>
  <c r="AB713" i="6"/>
  <c r="AC713" i="6"/>
  <c r="AD713" i="6"/>
  <c r="AB714" i="6"/>
  <c r="AC714" i="6"/>
  <c r="AD714" i="6"/>
  <c r="AB715" i="6"/>
  <c r="AC715" i="6"/>
  <c r="AD715" i="6"/>
  <c r="AB716" i="6"/>
  <c r="AC716" i="6"/>
  <c r="AD716" i="6"/>
  <c r="AB717" i="6"/>
  <c r="AC717" i="6"/>
  <c r="AD717" i="6"/>
  <c r="AB718" i="6"/>
  <c r="AC718" i="6"/>
  <c r="AD718" i="6"/>
  <c r="AB719" i="6"/>
  <c r="AC719" i="6"/>
  <c r="AD719" i="6"/>
  <c r="AB720" i="6"/>
  <c r="AC720" i="6"/>
  <c r="AD720" i="6"/>
  <c r="AB721" i="6"/>
  <c r="AC721" i="6"/>
  <c r="AD721" i="6"/>
  <c r="AB722" i="6"/>
  <c r="AC722" i="6"/>
  <c r="AD722" i="6"/>
  <c r="AB723" i="6"/>
  <c r="AC723" i="6"/>
  <c r="AD723" i="6"/>
  <c r="AB724" i="6"/>
  <c r="AC724" i="6"/>
  <c r="AD724" i="6"/>
  <c r="AB725" i="6"/>
  <c r="AC725" i="6"/>
  <c r="AD725" i="6"/>
  <c r="AB726" i="6"/>
  <c r="AC726" i="6"/>
  <c r="AD726" i="6"/>
  <c r="AB727" i="6"/>
  <c r="AC727" i="6"/>
  <c r="AD727" i="6"/>
  <c r="AB728" i="6"/>
  <c r="AC728" i="6"/>
  <c r="AD728" i="6"/>
  <c r="AB729" i="6"/>
  <c r="AC729" i="6"/>
  <c r="AD729" i="6"/>
  <c r="AB730" i="6"/>
  <c r="AC730" i="6"/>
  <c r="AD730" i="6"/>
  <c r="AB731" i="6"/>
  <c r="AC731" i="6"/>
  <c r="AD731" i="6"/>
  <c r="AB732" i="6"/>
  <c r="AC732" i="6"/>
  <c r="AD732" i="6"/>
  <c r="AB733" i="6"/>
  <c r="AC733" i="6"/>
  <c r="AD733" i="6"/>
  <c r="AB734" i="6"/>
  <c r="AC734" i="6"/>
  <c r="AD734" i="6"/>
  <c r="AB735" i="6"/>
  <c r="AC735" i="6"/>
  <c r="AD735" i="6"/>
  <c r="AB736" i="6"/>
  <c r="AC736" i="6"/>
  <c r="AD736" i="6"/>
  <c r="AB737" i="6"/>
  <c r="AC737" i="6"/>
  <c r="AD737" i="6"/>
  <c r="AB738" i="6"/>
  <c r="AC738" i="6"/>
  <c r="AD738" i="6"/>
  <c r="AB739" i="6"/>
  <c r="AC739" i="6"/>
  <c r="AD739" i="6"/>
  <c r="AB740" i="6"/>
  <c r="AC740" i="6"/>
  <c r="AD740" i="6"/>
  <c r="AB741" i="6"/>
  <c r="AC741" i="6"/>
  <c r="AD741" i="6"/>
  <c r="AB742" i="6"/>
  <c r="AC742" i="6"/>
  <c r="AD742" i="6"/>
  <c r="AB743" i="6"/>
  <c r="AC743" i="6"/>
  <c r="AD743" i="6"/>
  <c r="AB744" i="6"/>
  <c r="AC744" i="6"/>
  <c r="AD744" i="6"/>
  <c r="AB745" i="6"/>
  <c r="AC745" i="6"/>
  <c r="AD745" i="6"/>
  <c r="AB746" i="6"/>
  <c r="AC746" i="6"/>
  <c r="AD746" i="6"/>
  <c r="AB747" i="6"/>
  <c r="AC747" i="6"/>
  <c r="AD747" i="6"/>
  <c r="AB748" i="6"/>
  <c r="AC748" i="6"/>
  <c r="AD748" i="6"/>
  <c r="AB749" i="6"/>
  <c r="AC749" i="6"/>
  <c r="AD749" i="6"/>
  <c r="AB750" i="6"/>
  <c r="AC750" i="6"/>
  <c r="AD750" i="6"/>
  <c r="AB751" i="6"/>
  <c r="AC751" i="6"/>
  <c r="AD751" i="6"/>
  <c r="AB752" i="6"/>
  <c r="AC752" i="6"/>
  <c r="AD752" i="6"/>
  <c r="AB753" i="6"/>
  <c r="AC753" i="6"/>
  <c r="AD753" i="6"/>
  <c r="AB754" i="6"/>
  <c r="AC754" i="6"/>
  <c r="AD754" i="6"/>
  <c r="AB755" i="6"/>
  <c r="AC755" i="6"/>
  <c r="AD755" i="6"/>
  <c r="AB756" i="6"/>
  <c r="AC756" i="6"/>
  <c r="AD756" i="6"/>
  <c r="AB757" i="6"/>
  <c r="AC757" i="6"/>
  <c r="AD757" i="6"/>
  <c r="AB758" i="6"/>
  <c r="AC758" i="6"/>
  <c r="AD758" i="6"/>
  <c r="AB759" i="6"/>
  <c r="AC759" i="6"/>
  <c r="AD759" i="6"/>
  <c r="AB760" i="6"/>
  <c r="AC760" i="6"/>
  <c r="AD760" i="6"/>
  <c r="AB761" i="6"/>
  <c r="AC761" i="6"/>
  <c r="AD761" i="6"/>
  <c r="AB762" i="6"/>
  <c r="AC762" i="6"/>
  <c r="AD762" i="6"/>
  <c r="AB763" i="6"/>
  <c r="AC763" i="6"/>
  <c r="AD763" i="6"/>
  <c r="AB764" i="6"/>
  <c r="AC764" i="6"/>
  <c r="AD764" i="6"/>
  <c r="AB765" i="6"/>
  <c r="AC765" i="6"/>
  <c r="AD765" i="6"/>
  <c r="AB766" i="6"/>
  <c r="AC766" i="6"/>
  <c r="AD766" i="6"/>
  <c r="AB767" i="6"/>
  <c r="AC767" i="6"/>
  <c r="AD767" i="6"/>
  <c r="AB768" i="6"/>
  <c r="AC768" i="6"/>
  <c r="AD768" i="6"/>
  <c r="AB769" i="6"/>
  <c r="AC769" i="6"/>
  <c r="AD769" i="6"/>
  <c r="AB770" i="6"/>
  <c r="AC770" i="6"/>
  <c r="AD770" i="6"/>
  <c r="AB771" i="6"/>
  <c r="AC771" i="6"/>
  <c r="AD771" i="6"/>
  <c r="AB772" i="6"/>
  <c r="AC772" i="6"/>
  <c r="AD772" i="6"/>
  <c r="AB773" i="6"/>
  <c r="AC773" i="6"/>
  <c r="AD773" i="6"/>
  <c r="AB774" i="6"/>
  <c r="AC774" i="6"/>
  <c r="AD774" i="6"/>
  <c r="AB775" i="6"/>
  <c r="AC775" i="6"/>
  <c r="AD775" i="6"/>
  <c r="AB776" i="6"/>
  <c r="AC776" i="6"/>
  <c r="AD776" i="6"/>
  <c r="AB777" i="6"/>
  <c r="AC777" i="6"/>
  <c r="AD777" i="6"/>
  <c r="AB778" i="6"/>
  <c r="AC778" i="6"/>
  <c r="AD778" i="6"/>
  <c r="AB779" i="6"/>
  <c r="AC779" i="6"/>
  <c r="AD779" i="6"/>
  <c r="AB780" i="6"/>
  <c r="AC780" i="6"/>
  <c r="AD780" i="6"/>
  <c r="AB781" i="6"/>
  <c r="AC781" i="6"/>
  <c r="AD781" i="6"/>
  <c r="AB782" i="6"/>
  <c r="AC782" i="6"/>
  <c r="AD782" i="6"/>
  <c r="AB783" i="6"/>
  <c r="AC783" i="6"/>
  <c r="AD783" i="6"/>
  <c r="AB784" i="6"/>
  <c r="AC784" i="6"/>
  <c r="AD784" i="6"/>
  <c r="AB785" i="6"/>
  <c r="AC785" i="6"/>
  <c r="AD785" i="6"/>
  <c r="AB786" i="6"/>
  <c r="AC786" i="6"/>
  <c r="AD786" i="6"/>
  <c r="AB787" i="6"/>
  <c r="AC787" i="6"/>
  <c r="AD787" i="6"/>
  <c r="AB788" i="6"/>
  <c r="AC788" i="6"/>
  <c r="AD788" i="6"/>
  <c r="AB789" i="6"/>
  <c r="AC789" i="6"/>
  <c r="AD789" i="6"/>
  <c r="AB790" i="6"/>
  <c r="AC790" i="6"/>
  <c r="AD790" i="6"/>
  <c r="AB791" i="6"/>
  <c r="AC791" i="6"/>
  <c r="AD791" i="6"/>
  <c r="AB792" i="6"/>
  <c r="AC792" i="6"/>
  <c r="AD792" i="6"/>
  <c r="AB793" i="6"/>
  <c r="AC793" i="6"/>
  <c r="AD793" i="6"/>
  <c r="AB794" i="6"/>
  <c r="AC794" i="6"/>
  <c r="AD794" i="6"/>
  <c r="AB795" i="6"/>
  <c r="AC795" i="6"/>
  <c r="AD795" i="6"/>
  <c r="AB796" i="6"/>
  <c r="AC796" i="6"/>
  <c r="AD796" i="6"/>
  <c r="AB797" i="6"/>
  <c r="AC797" i="6"/>
  <c r="AD797" i="6"/>
  <c r="AB798" i="6"/>
  <c r="AC798" i="6"/>
  <c r="AD798" i="6"/>
  <c r="AB799" i="6"/>
  <c r="AC799" i="6"/>
  <c r="AD799" i="6"/>
  <c r="AB800" i="6"/>
  <c r="AC800" i="6"/>
  <c r="AD800" i="6"/>
  <c r="AB801" i="6"/>
  <c r="AC801" i="6"/>
  <c r="AD801" i="6"/>
  <c r="AB802" i="6"/>
  <c r="AC802" i="6"/>
  <c r="AD802" i="6"/>
  <c r="AB803" i="6"/>
  <c r="AC803" i="6"/>
  <c r="AD803" i="6"/>
  <c r="AB804" i="6"/>
  <c r="AC804" i="6"/>
  <c r="AD804" i="6"/>
  <c r="AB805" i="6"/>
  <c r="AC805" i="6"/>
  <c r="AD805" i="6"/>
  <c r="AB806" i="6"/>
  <c r="AC806" i="6"/>
  <c r="AD806" i="6"/>
  <c r="AB807" i="6"/>
  <c r="AC807" i="6"/>
  <c r="AD807" i="6"/>
  <c r="AB808" i="6"/>
  <c r="AC808" i="6"/>
  <c r="AD808" i="6"/>
  <c r="AB809" i="6"/>
  <c r="AC809" i="6"/>
  <c r="AD809" i="6"/>
  <c r="AB810" i="6"/>
  <c r="AC810" i="6"/>
  <c r="AD810" i="6"/>
  <c r="AB811" i="6"/>
  <c r="AC811" i="6"/>
  <c r="AD811" i="6"/>
  <c r="AB812" i="6"/>
  <c r="AC812" i="6"/>
  <c r="AD812" i="6"/>
  <c r="AB813" i="6"/>
  <c r="AC813" i="6"/>
  <c r="AD813" i="6"/>
  <c r="AB814" i="6"/>
  <c r="AC814" i="6"/>
  <c r="AD814" i="6"/>
  <c r="AB815" i="6"/>
  <c r="AC815" i="6"/>
  <c r="AD815" i="6"/>
  <c r="AB816" i="6"/>
  <c r="AC816" i="6"/>
  <c r="AD816" i="6"/>
  <c r="AB817" i="6"/>
  <c r="AC817" i="6"/>
  <c r="AD817" i="6"/>
  <c r="AB818" i="6"/>
  <c r="AC818" i="6"/>
  <c r="AD818" i="6"/>
  <c r="AB819" i="6"/>
  <c r="AC819" i="6"/>
  <c r="AD819" i="6"/>
  <c r="AB820" i="6"/>
  <c r="AC820" i="6"/>
  <c r="AD820" i="6"/>
  <c r="AB821" i="6"/>
  <c r="AC821" i="6"/>
  <c r="AD821" i="6"/>
  <c r="AB822" i="6"/>
  <c r="AC822" i="6"/>
  <c r="AD822" i="6"/>
  <c r="AB823" i="6"/>
  <c r="AC823" i="6"/>
  <c r="AD823" i="6"/>
  <c r="AB824" i="6"/>
  <c r="AC824" i="6"/>
  <c r="AD824" i="6"/>
  <c r="AB825" i="6"/>
  <c r="AC825" i="6"/>
  <c r="AD825" i="6"/>
  <c r="AB826" i="6"/>
  <c r="AC826" i="6"/>
  <c r="AD826" i="6"/>
  <c r="AB827" i="6"/>
  <c r="AC827" i="6"/>
  <c r="AD827" i="6"/>
  <c r="AB828" i="6"/>
  <c r="AC828" i="6"/>
  <c r="AD828" i="6"/>
  <c r="AB829" i="6"/>
  <c r="AC829" i="6"/>
  <c r="AD829" i="6"/>
  <c r="AB830" i="6"/>
  <c r="AC830" i="6"/>
  <c r="AD830" i="6"/>
  <c r="AB831" i="6"/>
  <c r="AC831" i="6"/>
  <c r="AD831" i="6"/>
  <c r="AB832" i="6"/>
  <c r="AC832" i="6"/>
  <c r="AD832" i="6"/>
  <c r="AB833" i="6"/>
  <c r="AC833" i="6"/>
  <c r="AD833" i="6"/>
  <c r="AB834" i="6"/>
  <c r="AC834" i="6"/>
  <c r="AD834" i="6"/>
  <c r="AB835" i="6"/>
  <c r="AC835" i="6"/>
  <c r="AD835" i="6"/>
  <c r="AB836" i="6"/>
  <c r="AC836" i="6"/>
  <c r="AD836" i="6"/>
  <c r="AB837" i="6"/>
  <c r="AC837" i="6"/>
  <c r="AD837" i="6"/>
  <c r="AB838" i="6"/>
  <c r="AC838" i="6"/>
  <c r="AD838" i="6"/>
  <c r="AB839" i="6"/>
  <c r="AC839" i="6"/>
  <c r="AD839" i="6"/>
  <c r="AB840" i="6"/>
  <c r="AC840" i="6"/>
  <c r="AD840" i="6"/>
  <c r="AB841" i="6"/>
  <c r="AC841" i="6"/>
  <c r="AD841" i="6"/>
  <c r="AB842" i="6"/>
  <c r="AC842" i="6"/>
  <c r="AD842" i="6"/>
  <c r="AB843" i="6"/>
  <c r="AC843" i="6"/>
  <c r="AD843" i="6"/>
  <c r="AB844" i="6"/>
  <c r="AC844" i="6"/>
  <c r="AD844" i="6"/>
  <c r="AB845" i="6"/>
  <c r="AC845" i="6"/>
  <c r="AD845" i="6"/>
  <c r="AB846" i="6"/>
  <c r="AC846" i="6"/>
  <c r="AD846" i="6"/>
  <c r="AB847" i="6"/>
  <c r="AC847" i="6"/>
  <c r="AD847" i="6"/>
  <c r="AB848" i="6"/>
  <c r="AC848" i="6"/>
  <c r="AD848" i="6"/>
  <c r="AB849" i="6"/>
  <c r="AC849" i="6"/>
  <c r="AD849" i="6"/>
  <c r="AB850" i="6"/>
  <c r="AC850" i="6"/>
  <c r="AD850" i="6"/>
  <c r="AB851" i="6"/>
  <c r="AC851" i="6"/>
  <c r="AD851" i="6"/>
  <c r="AB852" i="6"/>
  <c r="AC852" i="6"/>
  <c r="AD852" i="6"/>
  <c r="AB853" i="6"/>
  <c r="AC853" i="6"/>
  <c r="AD853" i="6"/>
  <c r="AB854" i="6"/>
  <c r="AC854" i="6"/>
  <c r="AD854" i="6"/>
  <c r="AB855" i="6"/>
  <c r="AC855" i="6"/>
  <c r="AD855" i="6"/>
  <c r="AB856" i="6"/>
  <c r="AC856" i="6"/>
  <c r="AD856" i="6"/>
  <c r="AB857" i="6"/>
  <c r="AC857" i="6"/>
  <c r="AD857" i="6"/>
  <c r="AB858" i="6"/>
  <c r="AC858" i="6"/>
  <c r="AD858" i="6"/>
  <c r="AB859" i="6"/>
  <c r="AC859" i="6"/>
  <c r="AD859" i="6"/>
  <c r="AB860" i="6"/>
  <c r="AC860" i="6"/>
  <c r="AD860" i="6"/>
  <c r="AB861" i="6"/>
  <c r="AC861" i="6"/>
  <c r="AD861" i="6"/>
  <c r="AB862" i="6"/>
  <c r="AC862" i="6"/>
  <c r="AD862" i="6"/>
  <c r="AB863" i="6"/>
  <c r="AC863" i="6"/>
  <c r="AD863" i="6"/>
  <c r="AB864" i="6"/>
  <c r="AC864" i="6"/>
  <c r="AD864" i="6"/>
  <c r="AB865" i="6"/>
  <c r="AC865" i="6"/>
  <c r="AD865" i="6"/>
  <c r="AB866" i="6"/>
  <c r="AC866" i="6"/>
  <c r="AD866" i="6"/>
  <c r="AB867" i="6"/>
  <c r="AC867" i="6"/>
  <c r="AD867" i="6"/>
  <c r="AB868" i="6"/>
  <c r="AC868" i="6"/>
  <c r="AD868" i="6"/>
  <c r="AB869" i="6"/>
  <c r="AC869" i="6"/>
  <c r="AD869" i="6"/>
  <c r="AB870" i="6"/>
  <c r="AC870" i="6"/>
  <c r="AD870" i="6"/>
  <c r="AB871" i="6"/>
  <c r="AC871" i="6"/>
  <c r="AD871" i="6"/>
  <c r="AB872" i="6"/>
  <c r="AC872" i="6"/>
  <c r="AD872" i="6"/>
  <c r="AB873" i="6"/>
  <c r="AC873" i="6"/>
  <c r="AD873" i="6"/>
  <c r="AB874" i="6"/>
  <c r="AC874" i="6"/>
  <c r="AD874" i="6"/>
  <c r="AB875" i="6"/>
  <c r="AC875" i="6"/>
  <c r="AD875" i="6"/>
  <c r="AB876" i="6"/>
  <c r="AC876" i="6"/>
  <c r="AD876" i="6"/>
  <c r="AB877" i="6"/>
  <c r="AC877" i="6"/>
  <c r="AD877" i="6"/>
  <c r="AB878" i="6"/>
  <c r="AC878" i="6"/>
  <c r="AD878" i="6"/>
  <c r="AB879" i="6"/>
  <c r="AC879" i="6"/>
  <c r="AD879" i="6"/>
  <c r="AB880" i="6"/>
  <c r="AC880" i="6"/>
  <c r="AD880" i="6"/>
  <c r="AB881" i="6"/>
  <c r="AC881" i="6"/>
  <c r="AD881" i="6"/>
  <c r="AB882" i="6"/>
  <c r="AC882" i="6"/>
  <c r="AD882" i="6"/>
  <c r="AB883" i="6"/>
  <c r="AC883" i="6"/>
  <c r="AD883" i="6"/>
  <c r="AB884" i="6"/>
  <c r="AC884" i="6"/>
  <c r="AD884" i="6"/>
  <c r="AB885" i="6"/>
  <c r="AC885" i="6"/>
  <c r="AD885" i="6"/>
  <c r="AB886" i="6"/>
  <c r="AC886" i="6"/>
  <c r="AD886" i="6"/>
  <c r="AB887" i="6"/>
  <c r="AC887" i="6"/>
  <c r="AD887" i="6"/>
  <c r="AB888" i="6"/>
  <c r="AC888" i="6"/>
  <c r="AD888" i="6"/>
  <c r="AB889" i="6"/>
  <c r="AC889" i="6"/>
  <c r="AD889" i="6"/>
  <c r="AB890" i="6"/>
  <c r="AC890" i="6"/>
  <c r="AD890" i="6"/>
  <c r="AB891" i="6"/>
  <c r="AC891" i="6"/>
  <c r="AD891" i="6"/>
  <c r="AB892" i="6"/>
  <c r="AC892" i="6"/>
  <c r="AD892" i="6"/>
  <c r="AB893" i="6"/>
  <c r="AC893" i="6"/>
  <c r="AD893" i="6"/>
  <c r="AB894" i="6"/>
  <c r="AC894" i="6"/>
  <c r="AD894" i="6"/>
  <c r="AB895" i="6"/>
  <c r="AC895" i="6"/>
  <c r="AD895" i="6"/>
  <c r="AB896" i="6"/>
  <c r="AC896" i="6"/>
  <c r="AD896" i="6"/>
  <c r="AB897" i="6"/>
  <c r="AC897" i="6"/>
  <c r="AD897" i="6"/>
  <c r="AB898" i="6"/>
  <c r="AC898" i="6"/>
  <c r="AD898" i="6"/>
  <c r="AB899" i="6"/>
  <c r="AC899" i="6"/>
  <c r="AD899" i="6"/>
  <c r="AB900" i="6"/>
  <c r="AC900" i="6"/>
  <c r="AD900" i="6"/>
  <c r="AB901" i="6"/>
  <c r="AC901" i="6"/>
  <c r="AD901" i="6"/>
  <c r="AB902" i="6"/>
  <c r="AC902" i="6"/>
  <c r="AD902" i="6"/>
  <c r="AB903" i="6"/>
  <c r="AC903" i="6"/>
  <c r="AD903" i="6"/>
  <c r="AB904" i="6"/>
  <c r="AC904" i="6"/>
  <c r="AD904" i="6"/>
  <c r="AB905" i="6"/>
  <c r="AC905" i="6"/>
  <c r="AD905" i="6"/>
  <c r="AB906" i="6"/>
  <c r="AC906" i="6"/>
  <c r="AD906" i="6"/>
  <c r="AB907" i="6"/>
  <c r="AC907" i="6"/>
  <c r="AD907" i="6"/>
  <c r="AB908" i="6"/>
  <c r="AC908" i="6"/>
  <c r="AD908" i="6"/>
  <c r="AB909" i="6"/>
  <c r="AC909" i="6"/>
  <c r="AD909" i="6"/>
  <c r="AB910" i="6"/>
  <c r="AC910" i="6"/>
  <c r="AD910" i="6"/>
  <c r="AB911" i="6"/>
  <c r="AC911" i="6"/>
  <c r="AD911" i="6"/>
  <c r="AB912" i="6"/>
  <c r="AC912" i="6"/>
  <c r="AD912" i="6"/>
  <c r="AB913" i="6"/>
  <c r="AC913" i="6"/>
  <c r="AD913" i="6"/>
  <c r="AB914" i="6"/>
  <c r="AC914" i="6"/>
  <c r="AD914" i="6"/>
  <c r="AB915" i="6"/>
  <c r="AC915" i="6"/>
  <c r="AD915" i="6"/>
  <c r="AB916" i="6"/>
  <c r="AC916" i="6"/>
  <c r="AD916" i="6"/>
  <c r="AB917" i="6"/>
  <c r="AC917" i="6"/>
  <c r="AD917" i="6"/>
  <c r="AB918" i="6"/>
  <c r="AC918" i="6"/>
  <c r="AD918" i="6"/>
  <c r="AB919" i="6"/>
  <c r="AC919" i="6"/>
  <c r="AD919" i="6"/>
  <c r="AB920" i="6"/>
  <c r="AC920" i="6"/>
  <c r="AD920" i="6"/>
  <c r="AB921" i="6"/>
  <c r="AC921" i="6"/>
  <c r="AD921" i="6"/>
  <c r="AB922" i="6"/>
  <c r="AC922" i="6"/>
  <c r="AD922" i="6"/>
  <c r="AB923" i="6"/>
  <c r="AC923" i="6"/>
  <c r="AD923" i="6"/>
  <c r="AB924" i="6"/>
  <c r="AC924" i="6"/>
  <c r="AD924" i="6"/>
  <c r="AB925" i="6"/>
  <c r="AC925" i="6"/>
  <c r="AD925" i="6"/>
  <c r="AB926" i="6"/>
  <c r="AC926" i="6"/>
  <c r="AD926" i="6"/>
  <c r="AB927" i="6"/>
  <c r="AC927" i="6"/>
  <c r="AD927" i="6"/>
  <c r="AB928" i="6"/>
  <c r="AC928" i="6"/>
  <c r="AD928" i="6"/>
  <c r="AB929" i="6"/>
  <c r="AC929" i="6"/>
  <c r="AD929" i="6"/>
  <c r="AB930" i="6"/>
  <c r="AC930" i="6"/>
  <c r="AD930" i="6"/>
  <c r="AB931" i="6"/>
  <c r="AC931" i="6"/>
  <c r="AD931" i="6"/>
  <c r="AB932" i="6"/>
  <c r="AC932" i="6"/>
  <c r="AD932" i="6"/>
  <c r="AB933" i="6"/>
  <c r="AC933" i="6"/>
  <c r="AD933" i="6"/>
  <c r="AB934" i="6"/>
  <c r="AC934" i="6"/>
  <c r="AD934" i="6"/>
  <c r="AB935" i="6"/>
  <c r="AC935" i="6"/>
  <c r="AD935" i="6"/>
  <c r="AB936" i="6"/>
  <c r="AC936" i="6"/>
  <c r="AD936" i="6"/>
  <c r="AB937" i="6"/>
  <c r="AC937" i="6"/>
  <c r="AD937" i="6"/>
  <c r="AB938" i="6"/>
  <c r="AC938" i="6"/>
  <c r="AD938" i="6"/>
  <c r="AB939" i="6"/>
  <c r="AC939" i="6"/>
  <c r="AD939" i="6"/>
  <c r="AB940" i="6"/>
  <c r="AC940" i="6"/>
  <c r="AD940" i="6"/>
  <c r="AB941" i="6"/>
  <c r="AC941" i="6"/>
  <c r="AD941" i="6"/>
  <c r="AB942" i="6"/>
  <c r="AC942" i="6"/>
  <c r="AD942" i="6"/>
  <c r="AB943" i="6"/>
  <c r="AC943" i="6"/>
  <c r="AD943" i="6"/>
  <c r="AB944" i="6"/>
  <c r="AC944" i="6"/>
  <c r="AD944" i="6"/>
  <c r="AB945" i="6"/>
  <c r="AC945" i="6"/>
  <c r="AD945" i="6"/>
  <c r="AB946" i="6"/>
  <c r="AC946" i="6"/>
  <c r="AD946" i="6"/>
  <c r="AB947" i="6"/>
  <c r="AC947" i="6"/>
  <c r="AD947" i="6"/>
  <c r="AB948" i="6"/>
  <c r="AC948" i="6"/>
  <c r="AD948" i="6"/>
  <c r="AB949" i="6"/>
  <c r="AC949" i="6"/>
  <c r="AD949" i="6"/>
  <c r="AB950" i="6"/>
  <c r="AC950" i="6"/>
  <c r="AD950" i="6"/>
  <c r="AB951" i="6"/>
  <c r="AC951" i="6"/>
  <c r="AD951" i="6"/>
  <c r="AB952" i="6"/>
  <c r="AC952" i="6"/>
  <c r="AD952" i="6"/>
  <c r="AB953" i="6"/>
  <c r="AC953" i="6"/>
  <c r="AD953" i="6"/>
  <c r="AB954" i="6"/>
  <c r="AC954" i="6"/>
  <c r="AD954" i="6"/>
  <c r="AB955" i="6"/>
  <c r="AC955" i="6"/>
  <c r="AD955" i="6"/>
  <c r="AB956" i="6"/>
  <c r="AC956" i="6"/>
  <c r="AD956" i="6"/>
  <c r="AB957" i="6"/>
  <c r="AC957" i="6"/>
  <c r="AD957" i="6"/>
  <c r="AB958" i="6"/>
  <c r="AC958" i="6"/>
  <c r="AD958" i="6"/>
  <c r="AB959" i="6"/>
  <c r="AC959" i="6"/>
  <c r="AD959" i="6"/>
  <c r="AB960" i="6"/>
  <c r="AC960" i="6"/>
  <c r="AD960" i="6"/>
  <c r="AB961" i="6"/>
  <c r="AC961" i="6"/>
  <c r="AD961" i="6"/>
  <c r="AB962" i="6"/>
  <c r="AC962" i="6"/>
  <c r="AD962" i="6"/>
  <c r="AB963" i="6"/>
  <c r="AC963" i="6"/>
  <c r="AD963" i="6"/>
  <c r="AB964" i="6"/>
  <c r="AC964" i="6"/>
  <c r="AD964" i="6"/>
  <c r="AB965" i="6"/>
  <c r="AC965" i="6"/>
  <c r="AD965" i="6"/>
  <c r="AB966" i="6"/>
  <c r="AC966" i="6"/>
  <c r="AD966" i="6"/>
  <c r="AB967" i="6"/>
  <c r="AC967" i="6"/>
  <c r="AD967" i="6"/>
  <c r="AB968" i="6"/>
  <c r="AC968" i="6"/>
  <c r="AD968" i="6"/>
  <c r="AB969" i="6"/>
  <c r="AC969" i="6"/>
  <c r="AD969" i="6"/>
  <c r="AB970" i="6"/>
  <c r="AC970" i="6"/>
  <c r="AD970" i="6"/>
  <c r="AB971" i="6"/>
  <c r="AC971" i="6"/>
  <c r="AD971" i="6"/>
  <c r="AB972" i="6"/>
  <c r="AC972" i="6"/>
  <c r="AD972" i="6"/>
  <c r="AB973" i="6"/>
  <c r="AC973" i="6"/>
  <c r="AD973" i="6"/>
  <c r="AB974" i="6"/>
  <c r="AC974" i="6"/>
  <c r="AD974" i="6"/>
  <c r="AB975" i="6"/>
  <c r="AC975" i="6"/>
  <c r="AD975" i="6"/>
  <c r="AB976" i="6"/>
  <c r="AC976" i="6"/>
  <c r="AD976" i="6"/>
  <c r="AB977" i="6"/>
  <c r="AC977" i="6"/>
  <c r="AD977" i="6"/>
  <c r="AB978" i="6"/>
  <c r="AC978" i="6"/>
  <c r="AD978" i="6"/>
  <c r="AB979" i="6"/>
  <c r="AC979" i="6"/>
  <c r="AD979" i="6"/>
  <c r="AB980" i="6"/>
  <c r="AC980" i="6"/>
  <c r="AD980" i="6"/>
  <c r="AB981" i="6"/>
  <c r="AC981" i="6"/>
  <c r="AD981" i="6"/>
  <c r="AB982" i="6"/>
  <c r="AC982" i="6"/>
  <c r="AD982" i="6"/>
  <c r="AB983" i="6"/>
  <c r="AC983" i="6"/>
  <c r="AD983" i="6"/>
  <c r="AB984" i="6"/>
  <c r="AC984" i="6"/>
  <c r="AD984" i="6"/>
  <c r="AB985" i="6"/>
  <c r="AC985" i="6"/>
  <c r="AD985" i="6"/>
  <c r="AB986" i="6"/>
  <c r="AC986" i="6"/>
  <c r="AD986" i="6"/>
  <c r="AB987" i="6"/>
  <c r="AC987" i="6"/>
  <c r="AD987" i="6"/>
  <c r="AB988" i="6"/>
  <c r="AC988" i="6"/>
  <c r="AD988" i="6"/>
  <c r="AB989" i="6"/>
  <c r="AC989" i="6"/>
  <c r="AD989" i="6"/>
  <c r="AI12" i="7"/>
  <c r="AJ12" i="7"/>
  <c r="AK12" i="7"/>
  <c r="AL12" i="7"/>
  <c r="AM12" i="7"/>
  <c r="AN12" i="7"/>
  <c r="AI13" i="7"/>
  <c r="AJ13" i="7"/>
  <c r="AK13" i="7"/>
  <c r="AL13" i="7"/>
  <c r="AM13" i="7"/>
  <c r="AN13" i="7"/>
  <c r="AI14" i="7"/>
  <c r="AJ14" i="7"/>
  <c r="AK14" i="7"/>
  <c r="AL14" i="7"/>
  <c r="AM14" i="7"/>
  <c r="AN14" i="7"/>
  <c r="AI15" i="7"/>
  <c r="AJ15" i="7"/>
  <c r="AK15" i="7"/>
  <c r="AL15" i="7"/>
  <c r="AM15" i="7"/>
  <c r="AN15" i="7"/>
  <c r="AI16" i="7"/>
  <c r="AJ16" i="7"/>
  <c r="AK16" i="7"/>
  <c r="AL16" i="7"/>
  <c r="AM16" i="7"/>
  <c r="AN16" i="7"/>
  <c r="AI17" i="7"/>
  <c r="AJ17" i="7"/>
  <c r="AK17" i="7"/>
  <c r="AL17" i="7"/>
  <c r="AM17" i="7"/>
  <c r="AN17" i="7"/>
  <c r="AI18" i="7"/>
  <c r="AJ18" i="7"/>
  <c r="AK18" i="7"/>
  <c r="AL18" i="7"/>
  <c r="AM18" i="7"/>
  <c r="AN18" i="7"/>
  <c r="AI19" i="7"/>
  <c r="AJ19" i="7"/>
  <c r="AK19" i="7"/>
  <c r="AL19" i="7"/>
  <c r="AM19" i="7"/>
  <c r="AN19" i="7"/>
  <c r="AI20" i="7"/>
  <c r="AJ20" i="7"/>
  <c r="AK20" i="7"/>
  <c r="AL20" i="7"/>
  <c r="AM20" i="7"/>
  <c r="AN20" i="7"/>
  <c r="AI21" i="7"/>
  <c r="AJ21" i="7"/>
  <c r="AK21" i="7"/>
  <c r="AL21" i="7"/>
  <c r="AM21" i="7"/>
  <c r="AN21" i="7"/>
  <c r="AI22" i="7"/>
  <c r="AJ22" i="7"/>
  <c r="AK22" i="7"/>
  <c r="AL22" i="7"/>
  <c r="AM22" i="7"/>
  <c r="AN22" i="7"/>
  <c r="AI23" i="7"/>
  <c r="AJ23" i="7"/>
  <c r="AK23" i="7"/>
  <c r="AL23" i="7"/>
  <c r="AM23" i="7"/>
  <c r="AN23" i="7"/>
  <c r="AI24" i="7"/>
  <c r="AJ24" i="7"/>
  <c r="AK24" i="7"/>
  <c r="AL24" i="7"/>
  <c r="AM24" i="7"/>
  <c r="AN24" i="7"/>
  <c r="AI25" i="7"/>
  <c r="AJ25" i="7"/>
  <c r="AK25" i="7"/>
  <c r="AL25" i="7"/>
  <c r="AM25" i="7"/>
  <c r="AN25" i="7"/>
  <c r="AI26" i="7"/>
  <c r="AJ26" i="7"/>
  <c r="AK26" i="7"/>
  <c r="AL26" i="7"/>
  <c r="AM26" i="7"/>
  <c r="AN26" i="7"/>
  <c r="AI27" i="7"/>
  <c r="AJ27" i="7"/>
  <c r="AK27" i="7"/>
  <c r="AL27" i="7"/>
  <c r="AM27" i="7"/>
  <c r="AN27" i="7"/>
  <c r="AI28" i="7"/>
  <c r="AJ28" i="7"/>
  <c r="AK28" i="7"/>
  <c r="AL28" i="7"/>
  <c r="AM28" i="7"/>
  <c r="AN28" i="7"/>
  <c r="AI29" i="7"/>
  <c r="AJ29" i="7"/>
  <c r="AK29" i="7"/>
  <c r="AL29" i="7"/>
  <c r="AM29" i="7"/>
  <c r="AN29" i="7"/>
  <c r="AI30" i="7"/>
  <c r="AJ30" i="7"/>
  <c r="AK30" i="7"/>
  <c r="AL30" i="7"/>
  <c r="AM30" i="7"/>
  <c r="AN30" i="7"/>
  <c r="AI31" i="7"/>
  <c r="AJ31" i="7"/>
  <c r="AK31" i="7"/>
  <c r="AL31" i="7"/>
  <c r="AM31" i="7"/>
  <c r="AN31" i="7"/>
  <c r="AI32" i="7"/>
  <c r="AJ32" i="7"/>
  <c r="AK32" i="7"/>
  <c r="AL32" i="7"/>
  <c r="AM32" i="7"/>
  <c r="AN32" i="7"/>
  <c r="AI33" i="7"/>
  <c r="AJ33" i="7"/>
  <c r="AK33" i="7"/>
  <c r="AL33" i="7"/>
  <c r="AM33" i="7"/>
  <c r="AN33" i="7"/>
  <c r="AI34" i="7"/>
  <c r="AJ34" i="7"/>
  <c r="AK34" i="7"/>
  <c r="AL34" i="7"/>
  <c r="AM34" i="7"/>
  <c r="AN34" i="7"/>
  <c r="AI35" i="7"/>
  <c r="AJ35" i="7"/>
  <c r="AK35" i="7"/>
  <c r="AL35" i="7"/>
  <c r="AM35" i="7"/>
  <c r="AN35" i="7"/>
  <c r="AI36" i="7"/>
  <c r="AJ36" i="7"/>
  <c r="AK36" i="7"/>
  <c r="AL36" i="7"/>
  <c r="AM36" i="7"/>
  <c r="AN36" i="7"/>
  <c r="AI37" i="7"/>
  <c r="AJ37" i="7"/>
  <c r="AK37" i="7"/>
  <c r="AL37" i="7"/>
  <c r="AM37" i="7"/>
  <c r="AN37" i="7"/>
  <c r="AI38" i="7"/>
  <c r="AJ38" i="7"/>
  <c r="AK38" i="7"/>
  <c r="AL38" i="7"/>
  <c r="AM38" i="7"/>
  <c r="AN38" i="7"/>
  <c r="AI39" i="7"/>
  <c r="AJ39" i="7"/>
  <c r="AK39" i="7"/>
  <c r="AL39" i="7"/>
  <c r="AM39" i="7"/>
  <c r="AN39" i="7"/>
  <c r="AI40" i="7"/>
  <c r="AJ40" i="7"/>
  <c r="AK40" i="7"/>
  <c r="AL40" i="7"/>
  <c r="AM40" i="7"/>
  <c r="AN40" i="7"/>
  <c r="AI41" i="7"/>
  <c r="AJ41" i="7"/>
  <c r="AK41" i="7"/>
  <c r="AL41" i="7"/>
  <c r="AM41" i="7"/>
  <c r="AN41" i="7"/>
  <c r="AI42" i="7"/>
  <c r="AJ42" i="7"/>
  <c r="AK42" i="7"/>
  <c r="AL42" i="7"/>
  <c r="AM42" i="7"/>
  <c r="AN42" i="7"/>
  <c r="AI43" i="7"/>
  <c r="AJ43" i="7"/>
  <c r="AK43" i="7"/>
  <c r="AL43" i="7"/>
  <c r="AM43" i="7"/>
  <c r="AN43" i="7"/>
  <c r="AI44" i="7"/>
  <c r="AJ44" i="7"/>
  <c r="AK44" i="7"/>
  <c r="AL44" i="7"/>
  <c r="AM44" i="7"/>
  <c r="AN44" i="7"/>
  <c r="AI45" i="7"/>
  <c r="AJ45" i="7"/>
  <c r="AK45" i="7"/>
  <c r="AL45" i="7"/>
  <c r="AM45" i="7"/>
  <c r="AN45" i="7"/>
  <c r="AI46" i="7"/>
  <c r="AJ46" i="7"/>
  <c r="AK46" i="7"/>
  <c r="AL46" i="7"/>
  <c r="AM46" i="7"/>
  <c r="AN46" i="7"/>
  <c r="AI47" i="7"/>
  <c r="AJ47" i="7"/>
  <c r="AK47" i="7"/>
  <c r="AL47" i="7"/>
  <c r="AM47" i="7"/>
  <c r="AN47" i="7"/>
  <c r="AI48" i="7"/>
  <c r="AJ48" i="7"/>
  <c r="AK48" i="7"/>
  <c r="AL48" i="7"/>
  <c r="AM48" i="7"/>
  <c r="AN48" i="7"/>
  <c r="AI49" i="7"/>
  <c r="AJ49" i="7"/>
  <c r="AK49" i="7"/>
  <c r="AL49" i="7"/>
  <c r="AM49" i="7"/>
  <c r="AN49" i="7"/>
  <c r="AI50" i="7"/>
  <c r="AJ50" i="7"/>
  <c r="AK50" i="7"/>
  <c r="AL50" i="7"/>
  <c r="AM50" i="7"/>
  <c r="AN50" i="7"/>
  <c r="AI51" i="7"/>
  <c r="AJ51" i="7"/>
  <c r="AK51" i="7"/>
  <c r="AL51" i="7"/>
  <c r="AM51" i="7"/>
  <c r="AN51" i="7"/>
  <c r="AI52" i="7"/>
  <c r="AJ52" i="7"/>
  <c r="AK52" i="7"/>
  <c r="AL52" i="7"/>
  <c r="AM52" i="7"/>
  <c r="AN52" i="7"/>
  <c r="AI53" i="7"/>
  <c r="AJ53" i="7"/>
  <c r="AK53" i="7"/>
  <c r="AL53" i="7"/>
  <c r="AM53" i="7"/>
  <c r="AN53" i="7"/>
  <c r="AI54" i="7"/>
  <c r="AJ54" i="7"/>
  <c r="AK54" i="7"/>
  <c r="AL54" i="7"/>
  <c r="AM54" i="7"/>
  <c r="AN54" i="7"/>
  <c r="AI55" i="7"/>
  <c r="AJ55" i="7"/>
  <c r="AK55" i="7"/>
  <c r="AL55" i="7"/>
  <c r="AM55" i="7"/>
  <c r="AN55" i="7"/>
  <c r="AI56" i="7"/>
  <c r="AJ56" i="7"/>
  <c r="AK56" i="7"/>
  <c r="AL56" i="7"/>
  <c r="AM56" i="7"/>
  <c r="AN56" i="7"/>
  <c r="AI57" i="7"/>
  <c r="AJ57" i="7"/>
  <c r="AK57" i="7"/>
  <c r="AL57" i="7"/>
  <c r="AM57" i="7"/>
  <c r="AN57" i="7"/>
  <c r="AI58" i="7"/>
  <c r="AJ58" i="7"/>
  <c r="AK58" i="7"/>
  <c r="AL58" i="7"/>
  <c r="AM58" i="7"/>
  <c r="AN58" i="7"/>
  <c r="AI59" i="7"/>
  <c r="AJ59" i="7"/>
  <c r="AK59" i="7"/>
  <c r="AL59" i="7"/>
  <c r="AM59" i="7"/>
  <c r="AN59" i="7"/>
  <c r="AI60" i="7"/>
  <c r="AJ60" i="7"/>
  <c r="AK60" i="7"/>
  <c r="AL60" i="7"/>
  <c r="AM60" i="7"/>
  <c r="AN60" i="7"/>
  <c r="AI61" i="7"/>
  <c r="AJ61" i="7"/>
  <c r="AK61" i="7"/>
  <c r="AL61" i="7"/>
  <c r="AM61" i="7"/>
  <c r="AN61" i="7"/>
  <c r="AI62" i="7"/>
  <c r="AJ62" i="7"/>
  <c r="AK62" i="7"/>
  <c r="AL62" i="7"/>
  <c r="AM62" i="7"/>
  <c r="AN62" i="7"/>
  <c r="AI63" i="7"/>
  <c r="AJ63" i="7"/>
  <c r="AK63" i="7"/>
  <c r="AL63" i="7"/>
  <c r="AM63" i="7"/>
  <c r="AN63" i="7"/>
  <c r="AI64" i="7"/>
  <c r="AJ64" i="7"/>
  <c r="AK64" i="7"/>
  <c r="AL64" i="7"/>
  <c r="AM64" i="7"/>
  <c r="AN64" i="7"/>
  <c r="AI65" i="7"/>
  <c r="AJ65" i="7"/>
  <c r="AK65" i="7"/>
  <c r="AL65" i="7"/>
  <c r="AM65" i="7"/>
  <c r="AN65" i="7"/>
  <c r="AI66" i="7"/>
  <c r="AJ66" i="7"/>
  <c r="AK66" i="7"/>
  <c r="AL66" i="7"/>
  <c r="AM66" i="7"/>
  <c r="AN66" i="7"/>
  <c r="AI67" i="7"/>
  <c r="AJ67" i="7"/>
  <c r="AK67" i="7"/>
  <c r="AL67" i="7"/>
  <c r="AM67" i="7"/>
  <c r="AN67" i="7"/>
  <c r="AI68" i="7"/>
  <c r="AJ68" i="7"/>
  <c r="AK68" i="7"/>
  <c r="AL68" i="7"/>
  <c r="AM68" i="7"/>
  <c r="AN68" i="7"/>
  <c r="AI69" i="7"/>
  <c r="AJ69" i="7"/>
  <c r="AK69" i="7"/>
  <c r="AL69" i="7"/>
  <c r="AM69" i="7"/>
  <c r="AN69" i="7"/>
  <c r="AI70" i="7"/>
  <c r="AJ70" i="7"/>
  <c r="AK70" i="7"/>
  <c r="AL70" i="7"/>
  <c r="AM70" i="7"/>
  <c r="AN70" i="7"/>
  <c r="AI71" i="7"/>
  <c r="AJ71" i="7"/>
  <c r="AK71" i="7"/>
  <c r="AL71" i="7"/>
  <c r="AM71" i="7"/>
  <c r="AN71" i="7"/>
  <c r="AI72" i="7"/>
  <c r="AJ72" i="7"/>
  <c r="AK72" i="7"/>
  <c r="AL72" i="7"/>
  <c r="AM72" i="7"/>
  <c r="AN72" i="7"/>
  <c r="AI73" i="7"/>
  <c r="AJ73" i="7"/>
  <c r="AK73" i="7"/>
  <c r="AL73" i="7"/>
  <c r="AM73" i="7"/>
  <c r="AN73" i="7"/>
  <c r="AI74" i="7"/>
  <c r="AJ74" i="7"/>
  <c r="AK74" i="7"/>
  <c r="AL74" i="7"/>
  <c r="AM74" i="7"/>
  <c r="AN74" i="7"/>
  <c r="AI75" i="7"/>
  <c r="AJ75" i="7"/>
  <c r="AK75" i="7"/>
  <c r="AL75" i="7"/>
  <c r="AM75" i="7"/>
  <c r="AN75" i="7"/>
  <c r="AI76" i="7"/>
  <c r="AJ76" i="7"/>
  <c r="AK76" i="7"/>
  <c r="AL76" i="7"/>
  <c r="AM76" i="7"/>
  <c r="AN76" i="7"/>
  <c r="AI77" i="7"/>
  <c r="AJ77" i="7"/>
  <c r="AK77" i="7"/>
  <c r="AL77" i="7"/>
  <c r="AM77" i="7"/>
  <c r="AN77" i="7"/>
  <c r="AI78" i="7"/>
  <c r="AJ78" i="7"/>
  <c r="AK78" i="7"/>
  <c r="AL78" i="7"/>
  <c r="AM78" i="7"/>
  <c r="AN78" i="7"/>
  <c r="AI79" i="7"/>
  <c r="AJ79" i="7"/>
  <c r="AK79" i="7"/>
  <c r="AL79" i="7"/>
  <c r="AM79" i="7"/>
  <c r="AN79" i="7"/>
  <c r="AI80" i="7"/>
  <c r="AJ80" i="7"/>
  <c r="AK80" i="7"/>
  <c r="AL80" i="7"/>
  <c r="AM80" i="7"/>
  <c r="AN80" i="7"/>
  <c r="AI81" i="7"/>
  <c r="AJ81" i="7"/>
  <c r="AK81" i="7"/>
  <c r="AL81" i="7"/>
  <c r="AM81" i="7"/>
  <c r="AN81" i="7"/>
  <c r="AI82" i="7"/>
  <c r="AJ82" i="7"/>
  <c r="AK82" i="7"/>
  <c r="AL82" i="7"/>
  <c r="AM82" i="7"/>
  <c r="AN82" i="7"/>
  <c r="AI83" i="7"/>
  <c r="AJ83" i="7"/>
  <c r="AK83" i="7"/>
  <c r="AL83" i="7"/>
  <c r="AM83" i="7"/>
  <c r="AN83" i="7"/>
  <c r="AI84" i="7"/>
  <c r="AJ84" i="7"/>
  <c r="AK84" i="7"/>
  <c r="AL84" i="7"/>
  <c r="AM84" i="7"/>
  <c r="AN84" i="7"/>
  <c r="AI85" i="7"/>
  <c r="AJ85" i="7"/>
  <c r="AK85" i="7"/>
  <c r="AL85" i="7"/>
  <c r="AM85" i="7"/>
  <c r="AN85" i="7"/>
  <c r="AI86" i="7"/>
  <c r="AJ86" i="7"/>
  <c r="AK86" i="7"/>
  <c r="AL86" i="7"/>
  <c r="AM86" i="7"/>
  <c r="AN86" i="7"/>
  <c r="AI87" i="7"/>
  <c r="AJ87" i="7"/>
  <c r="AK87" i="7"/>
  <c r="AL87" i="7"/>
  <c r="AM87" i="7"/>
  <c r="AN87" i="7"/>
  <c r="AI88" i="7"/>
  <c r="AJ88" i="7"/>
  <c r="AK88" i="7"/>
  <c r="AL88" i="7"/>
  <c r="AM88" i="7"/>
  <c r="AN88" i="7"/>
  <c r="AI89" i="7"/>
  <c r="AJ89" i="7"/>
  <c r="AK89" i="7"/>
  <c r="AL89" i="7"/>
  <c r="AM89" i="7"/>
  <c r="AN89" i="7"/>
  <c r="AI90" i="7"/>
  <c r="AJ90" i="7"/>
  <c r="AK90" i="7"/>
  <c r="AL90" i="7"/>
  <c r="AM90" i="7"/>
  <c r="AN90" i="7"/>
  <c r="AI91" i="7"/>
  <c r="AJ91" i="7"/>
  <c r="AK91" i="7"/>
  <c r="AL91" i="7"/>
  <c r="AM91" i="7"/>
  <c r="AN91" i="7"/>
  <c r="AI92" i="7"/>
  <c r="AJ92" i="7"/>
  <c r="AK92" i="7"/>
  <c r="AL92" i="7"/>
  <c r="AM92" i="7"/>
  <c r="AN92" i="7"/>
  <c r="AI93" i="7"/>
  <c r="AJ93" i="7"/>
  <c r="AK93" i="7"/>
  <c r="AL93" i="7"/>
  <c r="AM93" i="7"/>
  <c r="AN93" i="7"/>
  <c r="AI94" i="7"/>
  <c r="AJ94" i="7"/>
  <c r="AK94" i="7"/>
  <c r="AL94" i="7"/>
  <c r="AM94" i="7"/>
  <c r="AN94" i="7"/>
  <c r="AI95" i="7"/>
  <c r="AJ95" i="7"/>
  <c r="AK95" i="7"/>
  <c r="AL95" i="7"/>
  <c r="AM95" i="7"/>
  <c r="AN95" i="7"/>
  <c r="AI96" i="7"/>
  <c r="AJ96" i="7"/>
  <c r="AK96" i="7"/>
  <c r="AL96" i="7"/>
  <c r="AM96" i="7"/>
  <c r="AN96" i="7"/>
  <c r="AI97" i="7"/>
  <c r="AJ97" i="7"/>
  <c r="AK97" i="7"/>
  <c r="AL97" i="7"/>
  <c r="AM97" i="7"/>
  <c r="AN97" i="7"/>
  <c r="AI98" i="7"/>
  <c r="AJ98" i="7"/>
  <c r="AK98" i="7"/>
  <c r="AL98" i="7"/>
  <c r="AM98" i="7"/>
  <c r="AN98" i="7"/>
  <c r="AI99" i="7"/>
  <c r="AJ99" i="7"/>
  <c r="AK99" i="7"/>
  <c r="AL99" i="7"/>
  <c r="AM99" i="7"/>
  <c r="AN99" i="7"/>
  <c r="AI100" i="7"/>
  <c r="AJ100" i="7"/>
  <c r="AK100" i="7"/>
  <c r="AL100" i="7"/>
  <c r="AM100" i="7"/>
  <c r="AN100" i="7"/>
  <c r="AI101" i="7"/>
  <c r="AJ101" i="7"/>
  <c r="AK101" i="7"/>
  <c r="AL101" i="7"/>
  <c r="AM101" i="7"/>
  <c r="AN101" i="7"/>
  <c r="AI102" i="7"/>
  <c r="AJ102" i="7"/>
  <c r="AK102" i="7"/>
  <c r="AL102" i="7"/>
  <c r="AM102" i="7"/>
  <c r="AN102" i="7"/>
  <c r="AI103" i="7"/>
  <c r="AJ103" i="7"/>
  <c r="AK103" i="7"/>
  <c r="AL103" i="7"/>
  <c r="AM103" i="7"/>
  <c r="AN103" i="7"/>
  <c r="AI104" i="7"/>
  <c r="AJ104" i="7"/>
  <c r="AK104" i="7"/>
  <c r="AL104" i="7"/>
  <c r="AM104" i="7"/>
  <c r="AN104" i="7"/>
  <c r="AI105" i="7"/>
  <c r="AJ105" i="7"/>
  <c r="AK105" i="7"/>
  <c r="AL105" i="7"/>
  <c r="AM105" i="7"/>
  <c r="AN105" i="7"/>
  <c r="AI106" i="7"/>
  <c r="AJ106" i="7"/>
  <c r="AK106" i="7"/>
  <c r="AL106" i="7"/>
  <c r="AM106" i="7"/>
  <c r="AN106" i="7"/>
  <c r="AI107" i="7"/>
  <c r="AJ107" i="7"/>
  <c r="AK107" i="7"/>
  <c r="AL107" i="7"/>
  <c r="AM107" i="7"/>
  <c r="AN107" i="7"/>
  <c r="AI108" i="7"/>
  <c r="AJ108" i="7"/>
  <c r="AK108" i="7"/>
  <c r="AL108" i="7"/>
  <c r="AM108" i="7"/>
  <c r="AN108" i="7"/>
  <c r="AI109" i="7"/>
  <c r="AJ109" i="7"/>
  <c r="AK109" i="7"/>
  <c r="AL109" i="7"/>
  <c r="AM109" i="7"/>
  <c r="AN109" i="7"/>
  <c r="AI110" i="7"/>
  <c r="AJ110" i="7"/>
  <c r="AK110" i="7"/>
  <c r="AL110" i="7"/>
  <c r="AM110" i="7"/>
  <c r="AN110" i="7"/>
  <c r="AI111" i="7"/>
  <c r="AJ111" i="7"/>
  <c r="AK111" i="7"/>
  <c r="AL111" i="7"/>
  <c r="AM111" i="7"/>
  <c r="AN111" i="7"/>
  <c r="AI112" i="7"/>
  <c r="AJ112" i="7"/>
  <c r="AK112" i="7"/>
  <c r="AL112" i="7"/>
  <c r="AM112" i="7"/>
  <c r="AN112" i="7"/>
  <c r="AI113" i="7"/>
  <c r="AJ113" i="7"/>
  <c r="AK113" i="7"/>
  <c r="AL113" i="7"/>
  <c r="AM113" i="7"/>
  <c r="AN113" i="7"/>
  <c r="AI114" i="7"/>
  <c r="AJ114" i="7"/>
  <c r="AK114" i="7"/>
  <c r="AL114" i="7"/>
  <c r="AM114" i="7"/>
  <c r="AN114" i="7"/>
  <c r="AI115" i="7"/>
  <c r="AJ115" i="7"/>
  <c r="AK115" i="7"/>
  <c r="AL115" i="7"/>
  <c r="AM115" i="7"/>
  <c r="AN115" i="7"/>
  <c r="AI116" i="7"/>
  <c r="AJ116" i="7"/>
  <c r="AK116" i="7"/>
  <c r="AL116" i="7"/>
  <c r="AM116" i="7"/>
  <c r="AN116" i="7"/>
  <c r="AI117" i="7"/>
  <c r="AJ117" i="7"/>
  <c r="AK117" i="7"/>
  <c r="AL117" i="7"/>
  <c r="AM117" i="7"/>
  <c r="AN117" i="7"/>
  <c r="AI118" i="7"/>
  <c r="AJ118" i="7"/>
  <c r="AK118" i="7"/>
  <c r="AL118" i="7"/>
  <c r="AM118" i="7"/>
  <c r="AN118" i="7"/>
  <c r="AI119" i="7"/>
  <c r="AJ119" i="7"/>
  <c r="AK119" i="7"/>
  <c r="AL119" i="7"/>
  <c r="AM119" i="7"/>
  <c r="AN119" i="7"/>
  <c r="AI120" i="7"/>
  <c r="AJ120" i="7"/>
  <c r="AK120" i="7"/>
  <c r="AL120" i="7"/>
  <c r="AM120" i="7"/>
  <c r="AN120" i="7"/>
  <c r="AI121" i="7"/>
  <c r="AJ121" i="7"/>
  <c r="AK121" i="7"/>
  <c r="AL121" i="7"/>
  <c r="AM121" i="7"/>
  <c r="AN121" i="7"/>
  <c r="AI122" i="7"/>
  <c r="AJ122" i="7"/>
  <c r="AK122" i="7"/>
  <c r="AL122" i="7"/>
  <c r="AM122" i="7"/>
  <c r="AN122" i="7"/>
  <c r="AI123" i="7"/>
  <c r="AJ123" i="7"/>
  <c r="AK123" i="7"/>
  <c r="AL123" i="7"/>
  <c r="AM123" i="7"/>
  <c r="AN123" i="7"/>
  <c r="AI124" i="7"/>
  <c r="AJ124" i="7"/>
  <c r="AK124" i="7"/>
  <c r="AL124" i="7"/>
  <c r="AM124" i="7"/>
  <c r="AN124" i="7"/>
  <c r="AI125" i="7"/>
  <c r="AJ125" i="7"/>
  <c r="AK125" i="7"/>
  <c r="AL125" i="7"/>
  <c r="AM125" i="7"/>
  <c r="AN125" i="7"/>
  <c r="AI126" i="7"/>
  <c r="AJ126" i="7"/>
  <c r="AK126" i="7"/>
  <c r="AL126" i="7"/>
  <c r="AM126" i="7"/>
  <c r="AN126" i="7"/>
  <c r="AI127" i="7"/>
  <c r="AJ127" i="7"/>
  <c r="AK127" i="7"/>
  <c r="AL127" i="7"/>
  <c r="AM127" i="7"/>
  <c r="AN127" i="7"/>
  <c r="AI128" i="7"/>
  <c r="AJ128" i="7"/>
  <c r="AK128" i="7"/>
  <c r="AL128" i="7"/>
  <c r="AM128" i="7"/>
  <c r="AN128" i="7"/>
  <c r="AI129" i="7"/>
  <c r="AJ129" i="7"/>
  <c r="AK129" i="7"/>
  <c r="AL129" i="7"/>
  <c r="AM129" i="7"/>
  <c r="AN129" i="7"/>
  <c r="AI130" i="7"/>
  <c r="AJ130" i="7"/>
  <c r="AK130" i="7"/>
  <c r="AL130" i="7"/>
  <c r="AM130" i="7"/>
  <c r="AN130" i="7"/>
  <c r="AI131" i="7"/>
  <c r="AJ131" i="7"/>
  <c r="AK131" i="7"/>
  <c r="AL131" i="7"/>
  <c r="AM131" i="7"/>
  <c r="AN131" i="7"/>
  <c r="AI132" i="7"/>
  <c r="AJ132" i="7"/>
  <c r="AK132" i="7"/>
  <c r="AL132" i="7"/>
  <c r="AM132" i="7"/>
  <c r="AN132" i="7"/>
  <c r="AI133" i="7"/>
  <c r="AJ133" i="7"/>
  <c r="AK133" i="7"/>
  <c r="AL133" i="7"/>
  <c r="AM133" i="7"/>
  <c r="AN133" i="7"/>
  <c r="AI134" i="7"/>
  <c r="AJ134" i="7"/>
  <c r="AK134" i="7"/>
  <c r="AL134" i="7"/>
  <c r="AM134" i="7"/>
  <c r="AN134" i="7"/>
  <c r="AI135" i="7"/>
  <c r="AJ135" i="7"/>
  <c r="AK135" i="7"/>
  <c r="AL135" i="7"/>
  <c r="AM135" i="7"/>
  <c r="AN135" i="7"/>
  <c r="AI136" i="7"/>
  <c r="AJ136" i="7"/>
  <c r="AK136" i="7"/>
  <c r="AL136" i="7"/>
  <c r="AM136" i="7"/>
  <c r="AN136" i="7"/>
  <c r="AI137" i="7"/>
  <c r="AJ137" i="7"/>
  <c r="AK137" i="7"/>
  <c r="AL137" i="7"/>
  <c r="AM137" i="7"/>
  <c r="AN137" i="7"/>
  <c r="AI138" i="7"/>
  <c r="AJ138" i="7"/>
  <c r="AK138" i="7"/>
  <c r="AL138" i="7"/>
  <c r="AM138" i="7"/>
  <c r="AN138" i="7"/>
  <c r="AI139" i="7"/>
  <c r="AJ139" i="7"/>
  <c r="AK139" i="7"/>
  <c r="AL139" i="7"/>
  <c r="AM139" i="7"/>
  <c r="AN139" i="7"/>
  <c r="AI140" i="7"/>
  <c r="AJ140" i="7"/>
  <c r="AK140" i="7"/>
  <c r="AL140" i="7"/>
  <c r="AM140" i="7"/>
  <c r="AN140" i="7"/>
  <c r="AI141" i="7"/>
  <c r="AJ141" i="7"/>
  <c r="AK141" i="7"/>
  <c r="AL141" i="7"/>
  <c r="AM141" i="7"/>
  <c r="AN141" i="7"/>
  <c r="AI142" i="7"/>
  <c r="AJ142" i="7"/>
  <c r="AK142" i="7"/>
  <c r="AL142" i="7"/>
  <c r="AM142" i="7"/>
  <c r="AN142" i="7"/>
  <c r="AI143" i="7"/>
  <c r="AJ143" i="7"/>
  <c r="AK143" i="7"/>
  <c r="AL143" i="7"/>
  <c r="AM143" i="7"/>
  <c r="AN143" i="7"/>
  <c r="AI144" i="7"/>
  <c r="AJ144" i="7"/>
  <c r="AK144" i="7"/>
  <c r="AL144" i="7"/>
  <c r="AM144" i="7"/>
  <c r="AN144" i="7"/>
  <c r="AI145" i="7"/>
  <c r="AJ145" i="7"/>
  <c r="AK145" i="7"/>
  <c r="AL145" i="7"/>
  <c r="AM145" i="7"/>
  <c r="AN145" i="7"/>
  <c r="AI146" i="7"/>
  <c r="AJ146" i="7"/>
  <c r="AK146" i="7"/>
  <c r="AL146" i="7"/>
  <c r="AM146" i="7"/>
  <c r="AN146" i="7"/>
  <c r="AI147" i="7"/>
  <c r="AJ147" i="7"/>
  <c r="AK147" i="7"/>
  <c r="AL147" i="7"/>
  <c r="AM147" i="7"/>
  <c r="AN147" i="7"/>
  <c r="AI148" i="7"/>
  <c r="AJ148" i="7"/>
  <c r="AK148" i="7"/>
  <c r="AL148" i="7"/>
  <c r="AM148" i="7"/>
  <c r="AN148" i="7"/>
  <c r="AI149" i="7"/>
  <c r="AJ149" i="7"/>
  <c r="AK149" i="7"/>
  <c r="AL149" i="7"/>
  <c r="AM149" i="7"/>
  <c r="AN149" i="7"/>
  <c r="AI150" i="7"/>
  <c r="AJ150" i="7"/>
  <c r="AK150" i="7"/>
  <c r="AL150" i="7"/>
  <c r="AM150" i="7"/>
  <c r="AN150" i="7"/>
  <c r="AI151" i="7"/>
  <c r="AJ151" i="7"/>
  <c r="AK151" i="7"/>
  <c r="AL151" i="7"/>
  <c r="AM151" i="7"/>
  <c r="AN151" i="7"/>
  <c r="AI152" i="7"/>
  <c r="AJ152" i="7"/>
  <c r="AK152" i="7"/>
  <c r="AL152" i="7"/>
  <c r="AM152" i="7"/>
  <c r="AN152" i="7"/>
  <c r="AI153" i="7"/>
  <c r="AJ153" i="7"/>
  <c r="AK153" i="7"/>
  <c r="AL153" i="7"/>
  <c r="AM153" i="7"/>
  <c r="AN153" i="7"/>
  <c r="AI154" i="7"/>
  <c r="AJ154" i="7"/>
  <c r="AK154" i="7"/>
  <c r="AL154" i="7"/>
  <c r="AM154" i="7"/>
  <c r="AN154" i="7"/>
  <c r="AI155" i="7"/>
  <c r="AJ155" i="7"/>
  <c r="AK155" i="7"/>
  <c r="AL155" i="7"/>
  <c r="AM155" i="7"/>
  <c r="AN155" i="7"/>
  <c r="AI156" i="7"/>
  <c r="AJ156" i="7"/>
  <c r="AK156" i="7"/>
  <c r="AL156" i="7"/>
  <c r="AM156" i="7"/>
  <c r="AN156" i="7"/>
  <c r="AI157" i="7"/>
  <c r="AJ157" i="7"/>
  <c r="AK157" i="7"/>
  <c r="AL157" i="7"/>
  <c r="AM157" i="7"/>
  <c r="AN157" i="7"/>
  <c r="AI158" i="7"/>
  <c r="AJ158" i="7"/>
  <c r="AK158" i="7"/>
  <c r="AL158" i="7"/>
  <c r="AM158" i="7"/>
  <c r="AN158" i="7"/>
  <c r="AI159" i="7"/>
  <c r="AJ159" i="7"/>
  <c r="AK159" i="7"/>
  <c r="AL159" i="7"/>
  <c r="AM159" i="7"/>
  <c r="AN159" i="7"/>
  <c r="AI160" i="7"/>
  <c r="AJ160" i="7"/>
  <c r="AK160" i="7"/>
  <c r="AL160" i="7"/>
  <c r="AM160" i="7"/>
  <c r="AN160" i="7"/>
  <c r="AI161" i="7"/>
  <c r="AJ161" i="7"/>
  <c r="AK161" i="7"/>
  <c r="AL161" i="7"/>
  <c r="AM161" i="7"/>
  <c r="AN161" i="7"/>
  <c r="AI162" i="7"/>
  <c r="AJ162" i="7"/>
  <c r="AK162" i="7"/>
  <c r="AL162" i="7"/>
  <c r="AM162" i="7"/>
  <c r="AN162" i="7"/>
  <c r="AI163" i="7"/>
  <c r="AJ163" i="7"/>
  <c r="AK163" i="7"/>
  <c r="AL163" i="7"/>
  <c r="AM163" i="7"/>
  <c r="AN163" i="7"/>
  <c r="AI164" i="7"/>
  <c r="AJ164" i="7"/>
  <c r="AK164" i="7"/>
  <c r="AL164" i="7"/>
  <c r="AM164" i="7"/>
  <c r="AN164" i="7"/>
  <c r="AI165" i="7"/>
  <c r="AJ165" i="7"/>
  <c r="AK165" i="7"/>
  <c r="AL165" i="7"/>
  <c r="AM165" i="7"/>
  <c r="AN165" i="7"/>
  <c r="AI166" i="7"/>
  <c r="AJ166" i="7"/>
  <c r="AK166" i="7"/>
  <c r="AL166" i="7"/>
  <c r="AM166" i="7"/>
  <c r="AN166" i="7"/>
  <c r="AI167" i="7"/>
  <c r="AJ167" i="7"/>
  <c r="AK167" i="7"/>
  <c r="AL167" i="7"/>
  <c r="AM167" i="7"/>
  <c r="AN167" i="7"/>
  <c r="AI168" i="7"/>
  <c r="AJ168" i="7"/>
  <c r="AK168" i="7"/>
  <c r="AL168" i="7"/>
  <c r="AM168" i="7"/>
  <c r="AN168" i="7"/>
  <c r="AI169" i="7"/>
  <c r="AJ169" i="7"/>
  <c r="AK169" i="7"/>
  <c r="AL169" i="7"/>
  <c r="AM169" i="7"/>
  <c r="AN169" i="7"/>
  <c r="AI170" i="7"/>
  <c r="AJ170" i="7"/>
  <c r="AK170" i="7"/>
  <c r="AL170" i="7"/>
  <c r="AM170" i="7"/>
  <c r="AN170" i="7"/>
  <c r="AI171" i="7"/>
  <c r="AJ171" i="7"/>
  <c r="AK171" i="7"/>
  <c r="AL171" i="7"/>
  <c r="AM171" i="7"/>
  <c r="AN171" i="7"/>
  <c r="AI172" i="7"/>
  <c r="AJ172" i="7"/>
  <c r="AK172" i="7"/>
  <c r="AL172" i="7"/>
  <c r="AM172" i="7"/>
  <c r="AN172" i="7"/>
  <c r="AI173" i="7"/>
  <c r="AJ173" i="7"/>
  <c r="AK173" i="7"/>
  <c r="AL173" i="7"/>
  <c r="AM173" i="7"/>
  <c r="AN173" i="7"/>
  <c r="AI174" i="7"/>
  <c r="AJ174" i="7"/>
  <c r="AK174" i="7"/>
  <c r="AL174" i="7"/>
  <c r="AM174" i="7"/>
  <c r="AN174" i="7"/>
  <c r="AI175" i="7"/>
  <c r="AJ175" i="7"/>
  <c r="AK175" i="7"/>
  <c r="AL175" i="7"/>
  <c r="AM175" i="7"/>
  <c r="AN175" i="7"/>
  <c r="AI176" i="7"/>
  <c r="AJ176" i="7"/>
  <c r="AK176" i="7"/>
  <c r="AL176" i="7"/>
  <c r="AM176" i="7"/>
  <c r="AN176" i="7"/>
  <c r="AI177" i="7"/>
  <c r="AJ177" i="7"/>
  <c r="AK177" i="7"/>
  <c r="AL177" i="7"/>
  <c r="AM177" i="7"/>
  <c r="AN177" i="7"/>
  <c r="AI178" i="7"/>
  <c r="AJ178" i="7"/>
  <c r="AK178" i="7"/>
  <c r="AL178" i="7"/>
  <c r="AM178" i="7"/>
  <c r="AN178" i="7"/>
  <c r="AI179" i="7"/>
  <c r="AJ179" i="7"/>
  <c r="AK179" i="7"/>
  <c r="AL179" i="7"/>
  <c r="AM179" i="7"/>
  <c r="AN179" i="7"/>
  <c r="AJ180" i="7"/>
  <c r="AK180" i="7"/>
  <c r="AL180" i="7"/>
  <c r="AM180" i="7"/>
  <c r="AI180" i="7" s="1"/>
  <c r="AN180" i="7"/>
  <c r="AJ181" i="7"/>
  <c r="AK181" i="7"/>
  <c r="AI181" i="7" s="1"/>
  <c r="AL181" i="7"/>
  <c r="AM181" i="7"/>
  <c r="AN181" i="7"/>
  <c r="AJ182" i="7"/>
  <c r="AK182" i="7"/>
  <c r="AL182" i="7"/>
  <c r="AM182" i="7"/>
  <c r="AI182" i="7" s="1"/>
  <c r="AN182" i="7"/>
  <c r="AJ183" i="7"/>
  <c r="AK183" i="7"/>
  <c r="AI183" i="7" s="1"/>
  <c r="AL183" i="7"/>
  <c r="AM183" i="7"/>
  <c r="AN183" i="7"/>
  <c r="AJ184" i="7"/>
  <c r="AK184" i="7"/>
  <c r="AL184" i="7"/>
  <c r="AM184" i="7"/>
  <c r="AI184" i="7" s="1"/>
  <c r="AN184" i="7"/>
  <c r="AJ185" i="7"/>
  <c r="AK185" i="7"/>
  <c r="AI185" i="7" s="1"/>
  <c r="AL185" i="7"/>
  <c r="AM185" i="7"/>
  <c r="AN185" i="7"/>
  <c r="AJ186" i="7"/>
  <c r="AK186" i="7"/>
  <c r="AL186" i="7"/>
  <c r="AM186" i="7"/>
  <c r="AI186" i="7" s="1"/>
  <c r="AN186" i="7"/>
  <c r="AJ187" i="7"/>
  <c r="AK187" i="7"/>
  <c r="AI187" i="7" s="1"/>
  <c r="AL187" i="7"/>
  <c r="AM187" i="7"/>
  <c r="AN187" i="7"/>
  <c r="AJ188" i="7"/>
  <c r="AK188" i="7"/>
  <c r="AL188" i="7"/>
  <c r="AM188" i="7"/>
  <c r="AI188" i="7" s="1"/>
  <c r="AN188" i="7"/>
  <c r="AJ189" i="7"/>
  <c r="AK189" i="7"/>
  <c r="AI189" i="7" s="1"/>
  <c r="AL189" i="7"/>
  <c r="AM189" i="7"/>
  <c r="AN189" i="7"/>
  <c r="AJ190" i="7"/>
  <c r="AK190" i="7"/>
  <c r="AL190" i="7"/>
  <c r="AM190" i="7"/>
  <c r="AI190" i="7" s="1"/>
  <c r="AN190" i="7"/>
  <c r="AJ191" i="7"/>
  <c r="AK191" i="7"/>
  <c r="AI191" i="7" s="1"/>
  <c r="AL191" i="7"/>
  <c r="AM191" i="7"/>
  <c r="AN191" i="7"/>
  <c r="AJ192" i="7"/>
  <c r="AK192" i="7"/>
  <c r="AL192" i="7"/>
  <c r="AM192" i="7"/>
  <c r="AI192" i="7" s="1"/>
  <c r="AN192" i="7"/>
  <c r="AJ193" i="7"/>
  <c r="AK193" i="7"/>
  <c r="AI193" i="7" s="1"/>
  <c r="AL193" i="7"/>
  <c r="AM193" i="7"/>
  <c r="AN193" i="7"/>
  <c r="AJ194" i="7"/>
  <c r="AK194" i="7"/>
  <c r="AL194" i="7"/>
  <c r="AM194" i="7"/>
  <c r="AI194" i="7" s="1"/>
  <c r="AN194" i="7"/>
  <c r="AJ195" i="7"/>
  <c r="AK195" i="7"/>
  <c r="AI195" i="7" s="1"/>
  <c r="AL195" i="7"/>
  <c r="AM195" i="7"/>
  <c r="AN195" i="7"/>
  <c r="AJ196" i="7"/>
  <c r="AK196" i="7"/>
  <c r="AL196" i="7"/>
  <c r="AM196" i="7"/>
  <c r="AI196" i="7" s="1"/>
  <c r="AN196" i="7"/>
  <c r="AJ197" i="7"/>
  <c r="AK197" i="7"/>
  <c r="AI197" i="7" s="1"/>
  <c r="AL197" i="7"/>
  <c r="AM197" i="7"/>
  <c r="AN197" i="7"/>
  <c r="AJ198" i="7"/>
  <c r="AK198" i="7"/>
  <c r="AL198" i="7"/>
  <c r="AM198" i="7"/>
  <c r="AI198" i="7" s="1"/>
  <c r="AN198" i="7"/>
  <c r="AJ199" i="7"/>
  <c r="AK199" i="7"/>
  <c r="AI199" i="7" s="1"/>
  <c r="AL199" i="7"/>
  <c r="AM199" i="7"/>
  <c r="AN199" i="7"/>
  <c r="AJ200" i="7"/>
  <c r="AK200" i="7"/>
  <c r="AL200" i="7"/>
  <c r="AM200" i="7"/>
  <c r="AI200" i="7" s="1"/>
  <c r="AN200" i="7"/>
  <c r="AJ201" i="7"/>
  <c r="AK201" i="7"/>
  <c r="AI201" i="7" s="1"/>
  <c r="AL201" i="7"/>
  <c r="AM201" i="7"/>
  <c r="AN201" i="7"/>
  <c r="AJ202" i="7"/>
  <c r="AK202" i="7"/>
  <c r="AL202" i="7"/>
  <c r="AM202" i="7"/>
  <c r="AI202" i="7" s="1"/>
  <c r="AN202" i="7"/>
  <c r="AJ203" i="7"/>
  <c r="AK203" i="7"/>
  <c r="AI203" i="7" s="1"/>
  <c r="AL203" i="7"/>
  <c r="AM203" i="7"/>
  <c r="AN203" i="7"/>
  <c r="AJ204" i="7"/>
  <c r="AK204" i="7"/>
  <c r="AL204" i="7"/>
  <c r="AM204" i="7"/>
  <c r="AI204" i="7" s="1"/>
  <c r="AN204" i="7"/>
  <c r="AJ205" i="7"/>
  <c r="AK205" i="7"/>
  <c r="AI205" i="7" s="1"/>
  <c r="AL205" i="7"/>
  <c r="AM205" i="7"/>
  <c r="AN205" i="7"/>
  <c r="AJ206" i="7"/>
  <c r="AK206" i="7"/>
  <c r="AL206" i="7"/>
  <c r="AM206" i="7"/>
  <c r="AI206" i="7" s="1"/>
  <c r="AN206" i="7"/>
  <c r="AJ207" i="7"/>
  <c r="AK207" i="7"/>
  <c r="AI207" i="7" s="1"/>
  <c r="AL207" i="7"/>
  <c r="AM207" i="7"/>
  <c r="AN207" i="7"/>
  <c r="AJ208" i="7"/>
  <c r="AK208" i="7"/>
  <c r="AL208" i="7"/>
  <c r="AM208" i="7"/>
  <c r="AI208" i="7" s="1"/>
  <c r="AN208" i="7"/>
  <c r="AJ209" i="7"/>
  <c r="AK209" i="7"/>
  <c r="AI209" i="7" s="1"/>
  <c r="AL209" i="7"/>
  <c r="AM209" i="7"/>
  <c r="AN209" i="7"/>
  <c r="AJ210" i="7"/>
  <c r="AK210" i="7"/>
  <c r="AL210" i="7"/>
  <c r="AM210" i="7"/>
  <c r="AI210" i="7" s="1"/>
  <c r="AN210" i="7"/>
  <c r="AJ211" i="7"/>
  <c r="AK211" i="7"/>
  <c r="AI211" i="7" s="1"/>
  <c r="AL211" i="7"/>
  <c r="AM211" i="7"/>
  <c r="AN211" i="7"/>
  <c r="AJ212" i="7"/>
  <c r="AK212" i="7"/>
  <c r="AL212" i="7"/>
  <c r="AM212" i="7"/>
  <c r="AI212" i="7" s="1"/>
  <c r="AN212" i="7"/>
  <c r="AJ213" i="7"/>
  <c r="AK213" i="7"/>
  <c r="AI213" i="7" s="1"/>
  <c r="AL213" i="7"/>
  <c r="AM213" i="7"/>
  <c r="AN213" i="7"/>
  <c r="AJ214" i="7"/>
  <c r="AK214" i="7"/>
  <c r="AL214" i="7"/>
  <c r="AM214" i="7"/>
  <c r="AI214" i="7" s="1"/>
  <c r="AN214" i="7"/>
  <c r="AJ215" i="7"/>
  <c r="AK215" i="7"/>
  <c r="AI215" i="7" s="1"/>
  <c r="AL215" i="7"/>
  <c r="AM215" i="7"/>
  <c r="AN215" i="7"/>
  <c r="AJ216" i="7"/>
  <c r="AK216" i="7"/>
  <c r="AL216" i="7"/>
  <c r="AM216" i="7"/>
  <c r="AI216" i="7" s="1"/>
  <c r="AN216" i="7"/>
  <c r="AJ217" i="7"/>
  <c r="AK217" i="7"/>
  <c r="AI217" i="7" s="1"/>
  <c r="AL217" i="7"/>
  <c r="AM217" i="7"/>
  <c r="AN217" i="7"/>
  <c r="AJ218" i="7"/>
  <c r="AK218" i="7"/>
  <c r="AL218" i="7"/>
  <c r="AM218" i="7"/>
  <c r="AI218" i="7" s="1"/>
  <c r="AN218" i="7"/>
  <c r="AJ219" i="7"/>
  <c r="AK219" i="7"/>
  <c r="AI219" i="7" s="1"/>
  <c r="AL219" i="7"/>
  <c r="AM219" i="7"/>
  <c r="AN219" i="7"/>
  <c r="AJ220" i="7"/>
  <c r="AK220" i="7"/>
  <c r="AL220" i="7"/>
  <c r="AM220" i="7"/>
  <c r="AI220" i="7" s="1"/>
  <c r="AN220" i="7"/>
  <c r="AJ221" i="7"/>
  <c r="AK221" i="7"/>
  <c r="AI221" i="7" s="1"/>
  <c r="AL221" i="7"/>
  <c r="AM221" i="7"/>
  <c r="AN221" i="7"/>
  <c r="AJ222" i="7"/>
  <c r="AK222" i="7"/>
  <c r="AL222" i="7"/>
  <c r="AM222" i="7"/>
  <c r="AI222" i="7" s="1"/>
  <c r="AN222" i="7"/>
  <c r="AJ223" i="7"/>
  <c r="AK223" i="7"/>
  <c r="AI223" i="7" s="1"/>
  <c r="AL223" i="7"/>
  <c r="AM223" i="7"/>
  <c r="AN223" i="7"/>
  <c r="AJ224" i="7"/>
  <c r="AK224" i="7"/>
  <c r="AL224" i="7"/>
  <c r="AM224" i="7"/>
  <c r="AI224" i="7" s="1"/>
  <c r="AN224" i="7"/>
  <c r="AJ225" i="7"/>
  <c r="AK225" i="7"/>
  <c r="AI225" i="7" s="1"/>
  <c r="AL225" i="7"/>
  <c r="AM225" i="7"/>
  <c r="AN225" i="7"/>
  <c r="AJ226" i="7"/>
  <c r="AK226" i="7"/>
  <c r="AL226" i="7"/>
  <c r="AM226" i="7"/>
  <c r="AI226" i="7" s="1"/>
  <c r="AN226" i="7"/>
  <c r="AJ227" i="7"/>
  <c r="AK227" i="7"/>
  <c r="AI227" i="7" s="1"/>
  <c r="AL227" i="7"/>
  <c r="AM227" i="7"/>
  <c r="AN227" i="7"/>
  <c r="AJ228" i="7"/>
  <c r="AK228" i="7"/>
  <c r="AL228" i="7"/>
  <c r="AM228" i="7"/>
  <c r="AI228" i="7" s="1"/>
  <c r="AN228" i="7"/>
  <c r="AJ229" i="7"/>
  <c r="AK229" i="7"/>
  <c r="AI229" i="7" s="1"/>
  <c r="AL229" i="7"/>
  <c r="AM229" i="7"/>
  <c r="AN229" i="7"/>
  <c r="AJ230" i="7"/>
  <c r="AK230" i="7"/>
  <c r="AL230" i="7"/>
  <c r="AM230" i="7"/>
  <c r="AI230" i="7" s="1"/>
  <c r="AN230" i="7"/>
  <c r="AJ231" i="7"/>
  <c r="AK231" i="7"/>
  <c r="AI231" i="7" s="1"/>
  <c r="AL231" i="7"/>
  <c r="AM231" i="7"/>
  <c r="AN231" i="7"/>
  <c r="AJ232" i="7"/>
  <c r="AK232" i="7"/>
  <c r="AL232" i="7"/>
  <c r="AM232" i="7"/>
  <c r="AI232" i="7" s="1"/>
  <c r="AN232" i="7"/>
  <c r="AJ233" i="7"/>
  <c r="AK233" i="7"/>
  <c r="AI233" i="7" s="1"/>
  <c r="AL233" i="7"/>
  <c r="AM233" i="7"/>
  <c r="AN233" i="7"/>
  <c r="AJ234" i="7"/>
  <c r="AK234" i="7"/>
  <c r="AL234" i="7"/>
  <c r="AM234" i="7"/>
  <c r="AI234" i="7" s="1"/>
  <c r="AN234" i="7"/>
  <c r="AJ235" i="7"/>
  <c r="AK235" i="7"/>
  <c r="AI235" i="7" s="1"/>
  <c r="AL235" i="7"/>
  <c r="AM235" i="7"/>
  <c r="AN235" i="7"/>
  <c r="AJ236" i="7"/>
  <c r="AK236" i="7"/>
  <c r="AL236" i="7"/>
  <c r="AM236" i="7"/>
  <c r="AI236" i="7" s="1"/>
  <c r="AN236" i="7"/>
  <c r="AJ237" i="7"/>
  <c r="AK237" i="7"/>
  <c r="AI237" i="7" s="1"/>
  <c r="AL237" i="7"/>
  <c r="AM237" i="7"/>
  <c r="AN237" i="7"/>
  <c r="AJ238" i="7"/>
  <c r="AK238" i="7"/>
  <c r="AL238" i="7"/>
  <c r="AM238" i="7"/>
  <c r="AI238" i="7" s="1"/>
  <c r="AN238" i="7"/>
  <c r="AJ239" i="7"/>
  <c r="AK239" i="7"/>
  <c r="AI239" i="7" s="1"/>
  <c r="AL239" i="7"/>
  <c r="AM239" i="7"/>
  <c r="AN239" i="7"/>
  <c r="AJ240" i="7"/>
  <c r="AK240" i="7"/>
  <c r="AL240" i="7"/>
  <c r="AM240" i="7"/>
  <c r="AI240" i="7" s="1"/>
  <c r="AN240" i="7"/>
  <c r="AJ241" i="7"/>
  <c r="AK241" i="7"/>
  <c r="AI241" i="7" s="1"/>
  <c r="AL241" i="7"/>
  <c r="AM241" i="7"/>
  <c r="AN241" i="7"/>
  <c r="AJ242" i="7"/>
  <c r="AK242" i="7"/>
  <c r="AL242" i="7"/>
  <c r="AM242" i="7"/>
  <c r="AI242" i="7" s="1"/>
  <c r="AN242" i="7"/>
  <c r="AJ243" i="7"/>
  <c r="AK243" i="7"/>
  <c r="AI243" i="7" s="1"/>
  <c r="AL243" i="7"/>
  <c r="AM243" i="7"/>
  <c r="AN243" i="7"/>
  <c r="AJ244" i="7"/>
  <c r="AK244" i="7"/>
  <c r="AL244" i="7"/>
  <c r="AM244" i="7"/>
  <c r="AI244" i="7" s="1"/>
  <c r="AN244" i="7"/>
  <c r="AJ245" i="7"/>
  <c r="AK245" i="7"/>
  <c r="AI245" i="7" s="1"/>
  <c r="AL245" i="7"/>
  <c r="AM245" i="7"/>
  <c r="AN245" i="7"/>
  <c r="AJ246" i="7"/>
  <c r="AK246" i="7"/>
  <c r="AL246" i="7"/>
  <c r="AM246" i="7"/>
  <c r="AI246" i="7" s="1"/>
  <c r="AN246" i="7"/>
  <c r="AJ247" i="7"/>
  <c r="AK247" i="7"/>
  <c r="AI247" i="7" s="1"/>
  <c r="AL247" i="7"/>
  <c r="AM247" i="7"/>
  <c r="AN247" i="7"/>
  <c r="AJ248" i="7"/>
  <c r="AK248" i="7"/>
  <c r="AL248" i="7"/>
  <c r="AM248" i="7"/>
  <c r="AI248" i="7" s="1"/>
  <c r="AN248" i="7"/>
  <c r="AJ249" i="7"/>
  <c r="AK249" i="7"/>
  <c r="AI249" i="7" s="1"/>
  <c r="AL249" i="7"/>
  <c r="AM249" i="7"/>
  <c r="AN249" i="7"/>
  <c r="AJ250" i="7"/>
  <c r="AK250" i="7"/>
  <c r="AL250" i="7"/>
  <c r="AM250" i="7"/>
  <c r="AI250" i="7" s="1"/>
  <c r="AN250" i="7"/>
  <c r="AJ251" i="7"/>
  <c r="AK251" i="7"/>
  <c r="AI251" i="7" s="1"/>
  <c r="AL251" i="7"/>
  <c r="AM251" i="7"/>
  <c r="AN251" i="7"/>
  <c r="AJ252" i="7"/>
  <c r="AK252" i="7"/>
  <c r="AL252" i="7"/>
  <c r="AM252" i="7"/>
  <c r="AI252" i="7" s="1"/>
  <c r="AN252" i="7"/>
  <c r="AJ253" i="7"/>
  <c r="AK253" i="7"/>
  <c r="AI253" i="7" s="1"/>
  <c r="AL253" i="7"/>
  <c r="AM253" i="7"/>
  <c r="AN253" i="7"/>
  <c r="AJ254" i="7"/>
  <c r="AK254" i="7"/>
  <c r="AL254" i="7"/>
  <c r="AM254" i="7"/>
  <c r="AI254" i="7" s="1"/>
  <c r="AN254" i="7"/>
  <c r="AJ255" i="7"/>
  <c r="AK255" i="7"/>
  <c r="AI255" i="7" s="1"/>
  <c r="AL255" i="7"/>
  <c r="AM255" i="7"/>
  <c r="AN255" i="7"/>
  <c r="AJ256" i="7"/>
  <c r="AK256" i="7"/>
  <c r="AL256" i="7"/>
  <c r="AM256" i="7"/>
  <c r="AI256" i="7" s="1"/>
  <c r="AN256" i="7"/>
  <c r="AJ257" i="7"/>
  <c r="AK257" i="7"/>
  <c r="AI257" i="7" s="1"/>
  <c r="AL257" i="7"/>
  <c r="AM257" i="7"/>
  <c r="AN257" i="7"/>
  <c r="AJ258" i="7"/>
  <c r="AK258" i="7"/>
  <c r="AL258" i="7"/>
  <c r="AM258" i="7"/>
  <c r="AI258" i="7" s="1"/>
  <c r="AN258" i="7"/>
  <c r="AJ259" i="7"/>
  <c r="AK259" i="7"/>
  <c r="AI259" i="7" s="1"/>
  <c r="AL259" i="7"/>
  <c r="AM259" i="7"/>
  <c r="AN259" i="7"/>
  <c r="AJ260" i="7"/>
  <c r="AK260" i="7"/>
  <c r="AL260" i="7"/>
  <c r="AM260" i="7"/>
  <c r="AI260" i="7" s="1"/>
  <c r="AN260" i="7"/>
  <c r="AJ261" i="7"/>
  <c r="AK261" i="7"/>
  <c r="AI261" i="7" s="1"/>
  <c r="AL261" i="7"/>
  <c r="AM261" i="7"/>
  <c r="AN261" i="7"/>
  <c r="AJ262" i="7"/>
  <c r="AK262" i="7"/>
  <c r="AL262" i="7"/>
  <c r="AM262" i="7"/>
  <c r="AI262" i="7" s="1"/>
  <c r="AN262" i="7"/>
  <c r="AJ263" i="7"/>
  <c r="AK263" i="7"/>
  <c r="AI263" i="7" s="1"/>
  <c r="AL263" i="7"/>
  <c r="AM263" i="7"/>
  <c r="AN263" i="7"/>
  <c r="AJ264" i="7"/>
  <c r="AK264" i="7"/>
  <c r="AL264" i="7"/>
  <c r="AM264" i="7"/>
  <c r="AI264" i="7" s="1"/>
  <c r="AN264" i="7"/>
  <c r="AJ265" i="7"/>
  <c r="AK265" i="7"/>
  <c r="AI265" i="7" s="1"/>
  <c r="AL265" i="7"/>
  <c r="AM265" i="7"/>
  <c r="AN265" i="7"/>
  <c r="AJ266" i="7"/>
  <c r="AK266" i="7"/>
  <c r="AL266" i="7"/>
  <c r="AM266" i="7"/>
  <c r="AI266" i="7" s="1"/>
  <c r="AN266" i="7"/>
  <c r="AJ267" i="7"/>
  <c r="AK267" i="7"/>
  <c r="AI267" i="7" s="1"/>
  <c r="AL267" i="7"/>
  <c r="AM267" i="7"/>
  <c r="AN267" i="7"/>
  <c r="AJ268" i="7"/>
  <c r="AK268" i="7"/>
  <c r="AL268" i="7"/>
  <c r="AM268" i="7"/>
  <c r="AI268" i="7" s="1"/>
  <c r="AN268" i="7"/>
  <c r="AJ269" i="7"/>
  <c r="AK269" i="7"/>
  <c r="AI269" i="7" s="1"/>
  <c r="AL269" i="7"/>
  <c r="AM269" i="7"/>
  <c r="AN269" i="7"/>
  <c r="AJ270" i="7"/>
  <c r="AK270" i="7"/>
  <c r="AL270" i="7"/>
  <c r="AM270" i="7"/>
  <c r="AI270" i="7" s="1"/>
  <c r="AN270" i="7"/>
  <c r="AJ271" i="7"/>
  <c r="AK271" i="7"/>
  <c r="AI271" i="7" s="1"/>
  <c r="AL271" i="7"/>
  <c r="AM271" i="7"/>
  <c r="AN271" i="7"/>
  <c r="AJ272" i="7"/>
  <c r="AK272" i="7"/>
  <c r="AL272" i="7"/>
  <c r="AM272" i="7"/>
  <c r="AI272" i="7" s="1"/>
  <c r="AN272" i="7"/>
  <c r="AJ273" i="7"/>
  <c r="AK273" i="7"/>
  <c r="AI273" i="7" s="1"/>
  <c r="AL273" i="7"/>
  <c r="AM273" i="7"/>
  <c r="AN273" i="7"/>
  <c r="AJ274" i="7"/>
  <c r="AK274" i="7"/>
  <c r="AL274" i="7"/>
  <c r="AM274" i="7"/>
  <c r="AI274" i="7" s="1"/>
  <c r="AN274" i="7"/>
  <c r="AJ275" i="7"/>
  <c r="AK275" i="7"/>
  <c r="AI275" i="7" s="1"/>
  <c r="AL275" i="7"/>
  <c r="AM275" i="7"/>
  <c r="AN275" i="7"/>
  <c r="AJ276" i="7"/>
  <c r="AK276" i="7"/>
  <c r="AL276" i="7"/>
  <c r="AM276" i="7"/>
  <c r="AI276" i="7" s="1"/>
  <c r="AN276" i="7"/>
  <c r="AJ277" i="7"/>
  <c r="AK277" i="7"/>
  <c r="AI277" i="7" s="1"/>
  <c r="AL277" i="7"/>
  <c r="AM277" i="7"/>
  <c r="AN277" i="7"/>
  <c r="AJ278" i="7"/>
  <c r="AK278" i="7"/>
  <c r="AL278" i="7"/>
  <c r="AM278" i="7"/>
  <c r="AI278" i="7" s="1"/>
  <c r="AN278" i="7"/>
  <c r="AJ279" i="7"/>
  <c r="AK279" i="7"/>
  <c r="AI279" i="7" s="1"/>
  <c r="AL279" i="7"/>
  <c r="AM279" i="7"/>
  <c r="AN279" i="7"/>
  <c r="AJ280" i="7"/>
  <c r="AK280" i="7"/>
  <c r="AL280" i="7"/>
  <c r="AM280" i="7"/>
  <c r="AI280" i="7" s="1"/>
  <c r="AN280" i="7"/>
  <c r="AJ281" i="7"/>
  <c r="AK281" i="7"/>
  <c r="AI281" i="7" s="1"/>
  <c r="AL281" i="7"/>
  <c r="AM281" i="7"/>
  <c r="AN281" i="7"/>
  <c r="AJ282" i="7"/>
  <c r="AK282" i="7"/>
  <c r="AL282" i="7"/>
  <c r="AM282" i="7"/>
  <c r="AI282" i="7" s="1"/>
  <c r="AN282" i="7"/>
  <c r="AJ283" i="7"/>
  <c r="AK283" i="7"/>
  <c r="AI283" i="7" s="1"/>
  <c r="AL283" i="7"/>
  <c r="AM283" i="7"/>
  <c r="AN283" i="7"/>
  <c r="AJ284" i="7"/>
  <c r="AK284" i="7"/>
  <c r="AL284" i="7"/>
  <c r="AM284" i="7"/>
  <c r="AI284" i="7" s="1"/>
  <c r="AN284" i="7"/>
  <c r="AJ285" i="7"/>
  <c r="AK285" i="7"/>
  <c r="AI285" i="7" s="1"/>
  <c r="AL285" i="7"/>
  <c r="AM285" i="7"/>
  <c r="AN285" i="7"/>
  <c r="AJ286" i="7"/>
  <c r="AK286" i="7"/>
  <c r="AL286" i="7"/>
  <c r="AM286" i="7"/>
  <c r="AI286" i="7" s="1"/>
  <c r="AN286" i="7"/>
  <c r="AJ287" i="7"/>
  <c r="AK287" i="7"/>
  <c r="AI287" i="7" s="1"/>
  <c r="AL287" i="7"/>
  <c r="AM287" i="7"/>
  <c r="AN287" i="7"/>
  <c r="AJ288" i="7"/>
  <c r="AK288" i="7"/>
  <c r="AL288" i="7"/>
  <c r="AM288" i="7"/>
  <c r="AI288" i="7" s="1"/>
  <c r="AN288" i="7"/>
  <c r="AJ289" i="7"/>
  <c r="AK289" i="7"/>
  <c r="AI289" i="7" s="1"/>
  <c r="AL289" i="7"/>
  <c r="AM289" i="7"/>
  <c r="AN289" i="7"/>
  <c r="AJ290" i="7"/>
  <c r="AK290" i="7"/>
  <c r="AL290" i="7"/>
  <c r="AM290" i="7"/>
  <c r="AI290" i="7" s="1"/>
  <c r="AN290" i="7"/>
  <c r="AJ291" i="7"/>
  <c r="AK291" i="7"/>
  <c r="AI291" i="7" s="1"/>
  <c r="AL291" i="7"/>
  <c r="AM291" i="7"/>
  <c r="AN291" i="7"/>
  <c r="AJ292" i="7"/>
  <c r="AK292" i="7"/>
  <c r="AL292" i="7"/>
  <c r="AM292" i="7"/>
  <c r="AI292" i="7" s="1"/>
  <c r="AN292" i="7"/>
  <c r="AJ293" i="7"/>
  <c r="AK293" i="7"/>
  <c r="AI293" i="7" s="1"/>
  <c r="AL293" i="7"/>
  <c r="AM293" i="7"/>
  <c r="AN293" i="7"/>
  <c r="AJ294" i="7"/>
  <c r="AK294" i="7"/>
  <c r="AL294" i="7"/>
  <c r="AM294" i="7"/>
  <c r="AI294" i="7" s="1"/>
  <c r="AN294" i="7"/>
  <c r="AJ295" i="7"/>
  <c r="AK295" i="7"/>
  <c r="AI295" i="7" s="1"/>
  <c r="AL295" i="7"/>
  <c r="AM295" i="7"/>
  <c r="AN295" i="7"/>
  <c r="AJ296" i="7"/>
  <c r="AK296" i="7"/>
  <c r="AL296" i="7"/>
  <c r="AM296" i="7"/>
  <c r="AI296" i="7" s="1"/>
  <c r="AN296" i="7"/>
  <c r="AJ297" i="7"/>
  <c r="AK297" i="7"/>
  <c r="AI297" i="7" s="1"/>
  <c r="AL297" i="7"/>
  <c r="AM297" i="7"/>
  <c r="AN297" i="7"/>
  <c r="AJ298" i="7"/>
  <c r="AK298" i="7"/>
  <c r="AL298" i="7"/>
  <c r="AM298" i="7"/>
  <c r="AI298" i="7" s="1"/>
  <c r="AN298" i="7"/>
  <c r="AJ299" i="7"/>
  <c r="AK299" i="7"/>
  <c r="AI299" i="7" s="1"/>
  <c r="AL299" i="7"/>
  <c r="AM299" i="7"/>
  <c r="AN299" i="7"/>
  <c r="AJ300" i="7"/>
  <c r="AK300" i="7"/>
  <c r="AL300" i="7"/>
  <c r="AM300" i="7"/>
  <c r="AI300" i="7" s="1"/>
  <c r="AN300" i="7"/>
  <c r="AJ301" i="7"/>
  <c r="AK301" i="7"/>
  <c r="AI301" i="7" s="1"/>
  <c r="AL301" i="7"/>
  <c r="AM301" i="7"/>
  <c r="AN301" i="7"/>
  <c r="AJ302" i="7"/>
  <c r="AK302" i="7"/>
  <c r="AL302" i="7"/>
  <c r="AM302" i="7"/>
  <c r="AI302" i="7" s="1"/>
  <c r="AN302" i="7"/>
  <c r="AJ303" i="7"/>
  <c r="AK303" i="7"/>
  <c r="AI303" i="7" s="1"/>
  <c r="AL303" i="7"/>
  <c r="AM303" i="7"/>
  <c r="AN303" i="7"/>
  <c r="AJ304" i="7"/>
  <c r="AK304" i="7"/>
  <c r="AL304" i="7"/>
  <c r="AM304" i="7"/>
  <c r="AI304" i="7" s="1"/>
  <c r="AN304" i="7"/>
  <c r="AJ305" i="7"/>
  <c r="AK305" i="7"/>
  <c r="AI305" i="7" s="1"/>
  <c r="AL305" i="7"/>
  <c r="AM305" i="7"/>
  <c r="AN305" i="7"/>
  <c r="AJ306" i="7"/>
  <c r="AK306" i="7"/>
  <c r="AL306" i="7"/>
  <c r="AM306" i="7"/>
  <c r="AI306" i="7" s="1"/>
  <c r="AN306" i="7"/>
  <c r="AJ307" i="7"/>
  <c r="AK307" i="7"/>
  <c r="AI307" i="7" s="1"/>
  <c r="AL307" i="7"/>
  <c r="AM307" i="7"/>
  <c r="AN307" i="7"/>
  <c r="AJ308" i="7"/>
  <c r="AK308" i="7"/>
  <c r="AL308" i="7"/>
  <c r="AM308" i="7"/>
  <c r="AI308" i="7" s="1"/>
  <c r="AN308" i="7"/>
  <c r="AJ309" i="7"/>
  <c r="AK309" i="7"/>
  <c r="AI309" i="7" s="1"/>
  <c r="AL309" i="7"/>
  <c r="AM309" i="7"/>
  <c r="AN309" i="7"/>
  <c r="AJ310" i="7"/>
  <c r="AK310" i="7"/>
  <c r="AL310" i="7"/>
  <c r="AM310" i="7"/>
  <c r="AI310" i="7" s="1"/>
  <c r="AN310" i="7"/>
  <c r="AJ311" i="7"/>
  <c r="AK311" i="7"/>
  <c r="AI311" i="7" s="1"/>
  <c r="AL311" i="7"/>
  <c r="AM311" i="7"/>
  <c r="AN311" i="7"/>
  <c r="AJ312" i="7"/>
  <c r="AK312" i="7"/>
  <c r="AL312" i="7"/>
  <c r="AM312" i="7"/>
  <c r="AI312" i="7" s="1"/>
  <c r="AN312" i="7"/>
  <c r="AJ313" i="7"/>
  <c r="AK313" i="7"/>
  <c r="AI313" i="7" s="1"/>
  <c r="AL313" i="7"/>
  <c r="AM313" i="7"/>
  <c r="AN313" i="7"/>
  <c r="AJ314" i="7"/>
  <c r="AK314" i="7"/>
  <c r="AL314" i="7"/>
  <c r="AM314" i="7"/>
  <c r="AI314" i="7" s="1"/>
  <c r="AN314" i="7"/>
  <c r="AJ315" i="7"/>
  <c r="AK315" i="7"/>
  <c r="AI315" i="7" s="1"/>
  <c r="AL315" i="7"/>
  <c r="AM315" i="7"/>
  <c r="AN315" i="7"/>
  <c r="AJ316" i="7"/>
  <c r="AK316" i="7"/>
  <c r="AL316" i="7"/>
  <c r="AM316" i="7"/>
  <c r="AI316" i="7" s="1"/>
  <c r="AN316" i="7"/>
  <c r="AJ317" i="7"/>
  <c r="AK317" i="7"/>
  <c r="AI317" i="7" s="1"/>
  <c r="AL317" i="7"/>
  <c r="AM317" i="7"/>
  <c r="AN317" i="7"/>
  <c r="AJ318" i="7"/>
  <c r="AK318" i="7"/>
  <c r="AL318" i="7"/>
  <c r="AM318" i="7"/>
  <c r="AI318" i="7" s="1"/>
  <c r="AN318" i="7"/>
  <c r="AJ319" i="7"/>
  <c r="AK319" i="7"/>
  <c r="AI319" i="7" s="1"/>
  <c r="AL319" i="7"/>
  <c r="AM319" i="7"/>
  <c r="AN319" i="7"/>
  <c r="AJ320" i="7"/>
  <c r="AK320" i="7"/>
  <c r="AL320" i="7"/>
  <c r="AM320" i="7"/>
  <c r="AI320" i="7" s="1"/>
  <c r="AN320" i="7"/>
  <c r="AJ321" i="7"/>
  <c r="AK321" i="7"/>
  <c r="AI321" i="7" s="1"/>
  <c r="AL321" i="7"/>
  <c r="AM321" i="7"/>
  <c r="AN321" i="7"/>
  <c r="AJ322" i="7"/>
  <c r="AK322" i="7"/>
  <c r="AL322" i="7"/>
  <c r="AM322" i="7"/>
  <c r="AI322" i="7" s="1"/>
  <c r="AN322" i="7"/>
  <c r="AJ323" i="7"/>
  <c r="AK323" i="7"/>
  <c r="AI323" i="7" s="1"/>
  <c r="AL323" i="7"/>
  <c r="AM323" i="7"/>
  <c r="AN323" i="7"/>
  <c r="AJ324" i="7"/>
  <c r="AK324" i="7"/>
  <c r="AL324" i="7"/>
  <c r="AM324" i="7"/>
  <c r="AI324" i="7" s="1"/>
  <c r="AN324" i="7"/>
  <c r="AJ325" i="7"/>
  <c r="AK325" i="7"/>
  <c r="AI325" i="7" s="1"/>
  <c r="AL325" i="7"/>
  <c r="AM325" i="7"/>
  <c r="AN325" i="7"/>
  <c r="AJ326" i="7"/>
  <c r="AK326" i="7"/>
  <c r="AL326" i="7"/>
  <c r="AM326" i="7"/>
  <c r="AI326" i="7" s="1"/>
  <c r="AN326" i="7"/>
  <c r="AJ327" i="7"/>
  <c r="AK327" i="7"/>
  <c r="AI327" i="7" s="1"/>
  <c r="AL327" i="7"/>
  <c r="AM327" i="7"/>
  <c r="AN327" i="7"/>
  <c r="AJ328" i="7"/>
  <c r="AK328" i="7"/>
  <c r="AL328" i="7"/>
  <c r="AM328" i="7"/>
  <c r="AI328" i="7" s="1"/>
  <c r="AN328" i="7"/>
  <c r="AJ329" i="7"/>
  <c r="AK329" i="7"/>
  <c r="AI329" i="7" s="1"/>
  <c r="AL329" i="7"/>
  <c r="AM329" i="7"/>
  <c r="AN329" i="7"/>
  <c r="AJ330" i="7"/>
  <c r="AK330" i="7"/>
  <c r="AL330" i="7"/>
  <c r="AM330" i="7"/>
  <c r="AI330" i="7" s="1"/>
  <c r="AN330" i="7"/>
  <c r="AJ331" i="7"/>
  <c r="AK331" i="7"/>
  <c r="AI331" i="7" s="1"/>
  <c r="AL331" i="7"/>
  <c r="AM331" i="7"/>
  <c r="AN331" i="7"/>
  <c r="AJ332" i="7"/>
  <c r="AK332" i="7"/>
  <c r="AL332" i="7"/>
  <c r="AM332" i="7"/>
  <c r="AI332" i="7" s="1"/>
  <c r="AN332" i="7"/>
  <c r="AJ333" i="7"/>
  <c r="AK333" i="7"/>
  <c r="AI333" i="7" s="1"/>
  <c r="AL333" i="7"/>
  <c r="AM333" i="7"/>
  <c r="AN333" i="7"/>
  <c r="AJ334" i="7"/>
  <c r="AK334" i="7"/>
  <c r="AL334" i="7"/>
  <c r="AM334" i="7"/>
  <c r="AI334" i="7" s="1"/>
  <c r="AN334" i="7"/>
  <c r="AJ335" i="7"/>
  <c r="AK335" i="7"/>
  <c r="AI335" i="7" s="1"/>
  <c r="AL335" i="7"/>
  <c r="AM335" i="7"/>
  <c r="AN335" i="7"/>
  <c r="AJ336" i="7"/>
  <c r="AK336" i="7"/>
  <c r="AL336" i="7"/>
  <c r="AM336" i="7"/>
  <c r="AI336" i="7" s="1"/>
  <c r="AN336" i="7"/>
  <c r="AJ337" i="7"/>
  <c r="AK337" i="7"/>
  <c r="AI337" i="7" s="1"/>
  <c r="AL337" i="7"/>
  <c r="AM337" i="7"/>
  <c r="AN337" i="7"/>
  <c r="AJ338" i="7"/>
  <c r="AK338" i="7"/>
  <c r="AL338" i="7"/>
  <c r="AM338" i="7"/>
  <c r="AI338" i="7" s="1"/>
  <c r="AN338" i="7"/>
  <c r="AJ339" i="7"/>
  <c r="AK339" i="7"/>
  <c r="AI339" i="7" s="1"/>
  <c r="AL339" i="7"/>
  <c r="AM339" i="7"/>
  <c r="AN339" i="7"/>
  <c r="AJ340" i="7"/>
  <c r="AK340" i="7"/>
  <c r="AL340" i="7"/>
  <c r="AM340" i="7"/>
  <c r="AI340" i="7" s="1"/>
  <c r="AN340" i="7"/>
  <c r="AJ341" i="7"/>
  <c r="AK341" i="7"/>
  <c r="AI341" i="7" s="1"/>
  <c r="AL341" i="7"/>
  <c r="AM341" i="7"/>
  <c r="AN341" i="7"/>
  <c r="AJ342" i="7"/>
  <c r="AK342" i="7"/>
  <c r="AL342" i="7"/>
  <c r="AM342" i="7"/>
  <c r="AI342" i="7" s="1"/>
  <c r="AN342" i="7"/>
  <c r="AJ343" i="7"/>
  <c r="AK343" i="7"/>
  <c r="AI343" i="7" s="1"/>
  <c r="AL343" i="7"/>
  <c r="AM343" i="7"/>
  <c r="AN343" i="7"/>
  <c r="AJ344" i="7"/>
  <c r="AK344" i="7"/>
  <c r="AL344" i="7"/>
  <c r="AM344" i="7"/>
  <c r="AI344" i="7" s="1"/>
  <c r="AN344" i="7"/>
  <c r="AJ345" i="7"/>
  <c r="AK345" i="7"/>
  <c r="AI345" i="7" s="1"/>
  <c r="AL345" i="7"/>
  <c r="AM345" i="7"/>
  <c r="AN345" i="7"/>
  <c r="AJ346" i="7"/>
  <c r="AK346" i="7"/>
  <c r="AL346" i="7"/>
  <c r="AM346" i="7"/>
  <c r="AI346" i="7" s="1"/>
  <c r="AN346" i="7"/>
  <c r="AJ347" i="7"/>
  <c r="AK347" i="7"/>
  <c r="AI347" i="7" s="1"/>
  <c r="AL347" i="7"/>
  <c r="AM347" i="7"/>
  <c r="AN347" i="7"/>
  <c r="AJ348" i="7"/>
  <c r="AK348" i="7"/>
  <c r="AL348" i="7"/>
  <c r="AM348" i="7"/>
  <c r="AI348" i="7" s="1"/>
  <c r="AN348" i="7"/>
  <c r="AJ349" i="7"/>
  <c r="AK349" i="7"/>
  <c r="AI349" i="7" s="1"/>
  <c r="AL349" i="7"/>
  <c r="AM349" i="7"/>
  <c r="AN349" i="7"/>
  <c r="AJ350" i="7"/>
  <c r="AK350" i="7"/>
  <c r="AL350" i="7"/>
  <c r="AM350" i="7"/>
  <c r="AI350" i="7" s="1"/>
  <c r="AN350" i="7"/>
  <c r="AJ351" i="7"/>
  <c r="AK351" i="7"/>
  <c r="AI351" i="7" s="1"/>
  <c r="AL351" i="7"/>
  <c r="AM351" i="7"/>
  <c r="AN351" i="7"/>
  <c r="AJ352" i="7"/>
  <c r="AK352" i="7"/>
  <c r="AL352" i="7"/>
  <c r="AM352" i="7"/>
  <c r="AI352" i="7" s="1"/>
  <c r="AN352" i="7"/>
  <c r="AJ353" i="7"/>
  <c r="AK353" i="7"/>
  <c r="AI353" i="7" s="1"/>
  <c r="AL353" i="7"/>
  <c r="AM353" i="7"/>
  <c r="AN353" i="7"/>
  <c r="AJ354" i="7"/>
  <c r="AK354" i="7"/>
  <c r="AL354" i="7"/>
  <c r="AM354" i="7"/>
  <c r="AI354" i="7" s="1"/>
  <c r="AN354" i="7"/>
  <c r="AJ355" i="7"/>
  <c r="AK355" i="7"/>
  <c r="AI355" i="7" s="1"/>
  <c r="AL355" i="7"/>
  <c r="AM355" i="7"/>
  <c r="AN355" i="7"/>
  <c r="AJ356" i="7"/>
  <c r="AK356" i="7"/>
  <c r="AL356" i="7"/>
  <c r="AM356" i="7"/>
  <c r="AI356" i="7" s="1"/>
  <c r="AN356" i="7"/>
  <c r="AJ357" i="7"/>
  <c r="AK357" i="7"/>
  <c r="AI357" i="7" s="1"/>
  <c r="AL357" i="7"/>
  <c r="AM357" i="7"/>
  <c r="AN357" i="7"/>
  <c r="AJ358" i="7"/>
  <c r="AK358" i="7"/>
  <c r="AL358" i="7"/>
  <c r="AM358" i="7"/>
  <c r="AI358" i="7" s="1"/>
  <c r="AN358" i="7"/>
  <c r="AJ359" i="7"/>
  <c r="AK359" i="7"/>
  <c r="AI359" i="7" s="1"/>
  <c r="AL359" i="7"/>
  <c r="AM359" i="7"/>
  <c r="AN359" i="7"/>
  <c r="AJ360" i="7"/>
  <c r="AK360" i="7"/>
  <c r="AL360" i="7"/>
  <c r="AM360" i="7"/>
  <c r="AI360" i="7" s="1"/>
  <c r="AN360" i="7"/>
  <c r="AJ361" i="7"/>
  <c r="AK361" i="7"/>
  <c r="AI361" i="7" s="1"/>
  <c r="AL361" i="7"/>
  <c r="AM361" i="7"/>
  <c r="AN361" i="7"/>
  <c r="AJ362" i="7"/>
  <c r="AK362" i="7"/>
  <c r="AL362" i="7"/>
  <c r="AM362" i="7"/>
  <c r="AI362" i="7" s="1"/>
  <c r="AN362" i="7"/>
  <c r="AJ363" i="7"/>
  <c r="AK363" i="7"/>
  <c r="AI363" i="7" s="1"/>
  <c r="AL363" i="7"/>
  <c r="AM363" i="7"/>
  <c r="AN363" i="7"/>
  <c r="AJ364" i="7"/>
  <c r="AK364" i="7"/>
  <c r="AL364" i="7"/>
  <c r="AM364" i="7"/>
  <c r="AI364" i="7" s="1"/>
  <c r="AN364" i="7"/>
  <c r="AJ365" i="7"/>
  <c r="AK365" i="7"/>
  <c r="AI365" i="7" s="1"/>
  <c r="AL365" i="7"/>
  <c r="AM365" i="7"/>
  <c r="AN365" i="7"/>
  <c r="AJ366" i="7"/>
  <c r="AK366" i="7"/>
  <c r="AL366" i="7"/>
  <c r="AM366" i="7"/>
  <c r="AI366" i="7" s="1"/>
  <c r="AN366" i="7"/>
  <c r="AJ367" i="7"/>
  <c r="AK367" i="7"/>
  <c r="AI367" i="7" s="1"/>
  <c r="AL367" i="7"/>
  <c r="AM367" i="7"/>
  <c r="AN367" i="7"/>
  <c r="AJ368" i="7"/>
  <c r="AK368" i="7"/>
  <c r="AL368" i="7"/>
  <c r="AM368" i="7"/>
  <c r="AI368" i="7" s="1"/>
  <c r="AN368" i="7"/>
  <c r="AJ369" i="7"/>
  <c r="AK369" i="7"/>
  <c r="AI369" i="7" s="1"/>
  <c r="AL369" i="7"/>
  <c r="AM369" i="7"/>
  <c r="AN369" i="7"/>
  <c r="AJ370" i="7"/>
  <c r="AK370" i="7"/>
  <c r="AL370" i="7"/>
  <c r="AM370" i="7"/>
  <c r="AI370" i="7" s="1"/>
  <c r="AN370" i="7"/>
  <c r="AJ371" i="7"/>
  <c r="AK371" i="7"/>
  <c r="AI371" i="7" s="1"/>
  <c r="AL371" i="7"/>
  <c r="AM371" i="7"/>
  <c r="AN371" i="7"/>
  <c r="AJ372" i="7"/>
  <c r="AK372" i="7"/>
  <c r="AL372" i="7"/>
  <c r="AM372" i="7"/>
  <c r="AI372" i="7" s="1"/>
  <c r="AN372" i="7"/>
  <c r="AJ373" i="7"/>
  <c r="AK373" i="7"/>
  <c r="AI373" i="7" s="1"/>
  <c r="AL373" i="7"/>
  <c r="AM373" i="7"/>
  <c r="AN373" i="7"/>
  <c r="AJ374" i="7"/>
  <c r="AK374" i="7"/>
  <c r="AL374" i="7"/>
  <c r="AM374" i="7"/>
  <c r="AI374" i="7" s="1"/>
  <c r="AN374" i="7"/>
  <c r="AJ375" i="7"/>
  <c r="AK375" i="7"/>
  <c r="AI375" i="7" s="1"/>
  <c r="AL375" i="7"/>
  <c r="AM375" i="7"/>
  <c r="AN375" i="7"/>
  <c r="AJ376" i="7"/>
  <c r="AK376" i="7"/>
  <c r="AL376" i="7"/>
  <c r="AM376" i="7"/>
  <c r="AI376" i="7" s="1"/>
  <c r="AN376" i="7"/>
  <c r="AJ377" i="7"/>
  <c r="AK377" i="7"/>
  <c r="AI377" i="7" s="1"/>
  <c r="AL377" i="7"/>
  <c r="AM377" i="7"/>
  <c r="AN377" i="7"/>
  <c r="AJ378" i="7"/>
  <c r="AK378" i="7"/>
  <c r="AL378" i="7"/>
  <c r="AM378" i="7"/>
  <c r="AI378" i="7" s="1"/>
  <c r="AN378" i="7"/>
  <c r="AJ379" i="7"/>
  <c r="AK379" i="7"/>
  <c r="AI379" i="7" s="1"/>
  <c r="AL379" i="7"/>
  <c r="AM379" i="7"/>
  <c r="AN379" i="7"/>
  <c r="AJ380" i="7"/>
  <c r="AK380" i="7"/>
  <c r="AL380" i="7"/>
  <c r="AM380" i="7"/>
  <c r="AI380" i="7" s="1"/>
  <c r="AN380" i="7"/>
  <c r="AJ381" i="7"/>
  <c r="AK381" i="7"/>
  <c r="AI381" i="7" s="1"/>
  <c r="AL381" i="7"/>
  <c r="AM381" i="7"/>
  <c r="AN381" i="7"/>
  <c r="AJ382" i="7"/>
  <c r="AK382" i="7"/>
  <c r="AL382" i="7"/>
  <c r="AM382" i="7"/>
  <c r="AI382" i="7" s="1"/>
  <c r="AN382" i="7"/>
  <c r="AJ383" i="7"/>
  <c r="AK383" i="7"/>
  <c r="AI383" i="7" s="1"/>
  <c r="AL383" i="7"/>
  <c r="AM383" i="7"/>
  <c r="AN383" i="7"/>
  <c r="AJ384" i="7"/>
  <c r="AK384" i="7"/>
  <c r="AL384" i="7"/>
  <c r="AM384" i="7"/>
  <c r="AI384" i="7" s="1"/>
  <c r="AN384" i="7"/>
  <c r="AJ385" i="7"/>
  <c r="AK385" i="7"/>
  <c r="AI385" i="7" s="1"/>
  <c r="AL385" i="7"/>
  <c r="AM385" i="7"/>
  <c r="AN385" i="7"/>
  <c r="AJ386" i="7"/>
  <c r="AK386" i="7"/>
  <c r="AL386" i="7"/>
  <c r="AM386" i="7"/>
  <c r="AI386" i="7" s="1"/>
  <c r="AN386" i="7"/>
  <c r="AJ387" i="7"/>
  <c r="AK387" i="7"/>
  <c r="AI387" i="7" s="1"/>
  <c r="AL387" i="7"/>
  <c r="AM387" i="7"/>
  <c r="AN387" i="7"/>
  <c r="AJ388" i="7"/>
  <c r="AK388" i="7"/>
  <c r="AL388" i="7"/>
  <c r="AM388" i="7"/>
  <c r="AI388" i="7" s="1"/>
  <c r="AN388" i="7"/>
  <c r="AJ389" i="7"/>
  <c r="AK389" i="7"/>
  <c r="AI389" i="7" s="1"/>
  <c r="AL389" i="7"/>
  <c r="AM389" i="7"/>
  <c r="AN389" i="7"/>
  <c r="AJ390" i="7"/>
  <c r="AK390" i="7"/>
  <c r="AL390" i="7"/>
  <c r="AM390" i="7"/>
  <c r="AI390" i="7" s="1"/>
  <c r="AN390" i="7"/>
  <c r="AJ391" i="7"/>
  <c r="AK391" i="7"/>
  <c r="AI391" i="7" s="1"/>
  <c r="AL391" i="7"/>
  <c r="AM391" i="7"/>
  <c r="AN391" i="7"/>
  <c r="AJ392" i="7"/>
  <c r="AK392" i="7"/>
  <c r="AL392" i="7"/>
  <c r="AM392" i="7"/>
  <c r="AI392" i="7" s="1"/>
  <c r="AN392" i="7"/>
  <c r="AJ393" i="7"/>
  <c r="AK393" i="7"/>
  <c r="AI393" i="7" s="1"/>
  <c r="AL393" i="7"/>
  <c r="AM393" i="7"/>
  <c r="AN393" i="7"/>
  <c r="AJ394" i="7"/>
  <c r="AK394" i="7"/>
  <c r="AL394" i="7"/>
  <c r="AM394" i="7"/>
  <c r="AI394" i="7" s="1"/>
  <c r="AN394" i="7"/>
  <c r="AJ395" i="7"/>
  <c r="AK395" i="7"/>
  <c r="AI395" i="7" s="1"/>
  <c r="AL395" i="7"/>
  <c r="AM395" i="7"/>
  <c r="AN395" i="7"/>
  <c r="AJ396" i="7"/>
  <c r="AK396" i="7"/>
  <c r="AL396" i="7"/>
  <c r="AM396" i="7"/>
  <c r="AI396" i="7" s="1"/>
  <c r="AN396" i="7"/>
  <c r="AJ397" i="7"/>
  <c r="AK397" i="7"/>
  <c r="AI397" i="7" s="1"/>
  <c r="AL397" i="7"/>
  <c r="AM397" i="7"/>
  <c r="AN397" i="7"/>
  <c r="AJ398" i="7"/>
  <c r="AK398" i="7"/>
  <c r="AL398" i="7"/>
  <c r="AM398" i="7"/>
  <c r="AI398" i="7" s="1"/>
  <c r="AN398" i="7"/>
  <c r="AJ399" i="7"/>
  <c r="AK399" i="7"/>
  <c r="AI399" i="7" s="1"/>
  <c r="AL399" i="7"/>
  <c r="AM399" i="7"/>
  <c r="AN399" i="7"/>
  <c r="AJ400" i="7"/>
  <c r="AK400" i="7"/>
  <c r="AL400" i="7"/>
  <c r="AM400" i="7"/>
  <c r="AI400" i="7" s="1"/>
  <c r="AN400" i="7"/>
  <c r="AJ401" i="7"/>
  <c r="AK401" i="7"/>
  <c r="AI401" i="7" s="1"/>
  <c r="AL401" i="7"/>
  <c r="AM401" i="7"/>
  <c r="AN401" i="7"/>
  <c r="AJ402" i="7"/>
  <c r="AK402" i="7"/>
  <c r="AL402" i="7"/>
  <c r="AM402" i="7"/>
  <c r="AI402" i="7" s="1"/>
  <c r="AN402" i="7"/>
  <c r="AJ403" i="7"/>
  <c r="AK403" i="7"/>
  <c r="AI403" i="7" s="1"/>
  <c r="AL403" i="7"/>
  <c r="AM403" i="7"/>
  <c r="AN403" i="7"/>
  <c r="AJ404" i="7"/>
  <c r="AK404" i="7"/>
  <c r="AL404" i="7"/>
  <c r="AM404" i="7"/>
  <c r="AI404" i="7" s="1"/>
  <c r="AN404" i="7"/>
  <c r="AJ405" i="7"/>
  <c r="AK405" i="7"/>
  <c r="AI405" i="7" s="1"/>
  <c r="AL405" i="7"/>
  <c r="AM405" i="7"/>
  <c r="AN405" i="7"/>
  <c r="AJ406" i="7"/>
  <c r="AK406" i="7"/>
  <c r="AL406" i="7"/>
  <c r="AM406" i="7"/>
  <c r="AI406" i="7" s="1"/>
  <c r="AN406" i="7"/>
  <c r="AJ407" i="7"/>
  <c r="AK407" i="7"/>
  <c r="AI407" i="7" s="1"/>
  <c r="AL407" i="7"/>
  <c r="AM407" i="7"/>
  <c r="AN407" i="7"/>
  <c r="AJ408" i="7"/>
  <c r="AK408" i="7"/>
  <c r="AL408" i="7"/>
  <c r="AM408" i="7"/>
  <c r="AI408" i="7" s="1"/>
  <c r="AN408" i="7"/>
  <c r="AJ409" i="7"/>
  <c r="AK409" i="7"/>
  <c r="AI409" i="7" s="1"/>
  <c r="AL409" i="7"/>
  <c r="AM409" i="7"/>
  <c r="AN409" i="7"/>
  <c r="AJ410" i="7"/>
  <c r="AK410" i="7"/>
  <c r="AL410" i="7"/>
  <c r="AM410" i="7"/>
  <c r="AI410" i="7" s="1"/>
  <c r="AN410" i="7"/>
  <c r="AJ411" i="7"/>
  <c r="AK411" i="7"/>
  <c r="AI411" i="7" s="1"/>
  <c r="AL411" i="7"/>
  <c r="AM411" i="7"/>
  <c r="AN411" i="7"/>
  <c r="AJ412" i="7"/>
  <c r="AK412" i="7"/>
  <c r="AL412" i="7"/>
  <c r="AM412" i="7"/>
  <c r="AI412" i="7" s="1"/>
  <c r="AN412" i="7"/>
  <c r="AJ413" i="7"/>
  <c r="AK413" i="7"/>
  <c r="AI413" i="7" s="1"/>
  <c r="AL413" i="7"/>
  <c r="AM413" i="7"/>
  <c r="AN413" i="7"/>
  <c r="AJ414" i="7"/>
  <c r="AK414" i="7"/>
  <c r="AL414" i="7"/>
  <c r="AM414" i="7"/>
  <c r="AI414" i="7" s="1"/>
  <c r="AN414" i="7"/>
  <c r="AJ415" i="7"/>
  <c r="AK415" i="7"/>
  <c r="AI415" i="7" s="1"/>
  <c r="AL415" i="7"/>
  <c r="AM415" i="7"/>
  <c r="AN415" i="7"/>
  <c r="AJ416" i="7"/>
  <c r="AK416" i="7"/>
  <c r="AL416" i="7"/>
  <c r="AM416" i="7"/>
  <c r="AI416" i="7" s="1"/>
  <c r="AN416" i="7"/>
  <c r="AJ417" i="7"/>
  <c r="AK417" i="7"/>
  <c r="AI417" i="7" s="1"/>
  <c r="AL417" i="7"/>
  <c r="AM417" i="7"/>
  <c r="AN417" i="7"/>
  <c r="AJ418" i="7"/>
  <c r="AK418" i="7"/>
  <c r="AL418" i="7"/>
  <c r="AM418" i="7"/>
  <c r="AI418" i="7" s="1"/>
  <c r="AN418" i="7"/>
  <c r="AJ419" i="7"/>
  <c r="AK419" i="7"/>
  <c r="AI419" i="7" s="1"/>
  <c r="AL419" i="7"/>
  <c r="AM419" i="7"/>
  <c r="AN419" i="7"/>
  <c r="AJ420" i="7"/>
  <c r="AK420" i="7"/>
  <c r="AL420" i="7"/>
  <c r="AM420" i="7"/>
  <c r="AI420" i="7" s="1"/>
  <c r="AN420" i="7"/>
  <c r="AJ421" i="7"/>
  <c r="AK421" i="7"/>
  <c r="AI421" i="7" s="1"/>
  <c r="AL421" i="7"/>
  <c r="AM421" i="7"/>
  <c r="AN421" i="7"/>
  <c r="AJ422" i="7"/>
  <c r="AK422" i="7"/>
  <c r="AL422" i="7"/>
  <c r="AM422" i="7"/>
  <c r="AI422" i="7" s="1"/>
  <c r="AN422" i="7"/>
  <c r="AJ423" i="7"/>
  <c r="AK423" i="7"/>
  <c r="AI423" i="7" s="1"/>
  <c r="AL423" i="7"/>
  <c r="AM423" i="7"/>
  <c r="AN423" i="7"/>
  <c r="AJ424" i="7"/>
  <c r="AK424" i="7"/>
  <c r="AL424" i="7"/>
  <c r="AM424" i="7"/>
  <c r="AI424" i="7" s="1"/>
  <c r="AN424" i="7"/>
  <c r="AJ425" i="7"/>
  <c r="AK425" i="7"/>
  <c r="AI425" i="7" s="1"/>
  <c r="AL425" i="7"/>
  <c r="AM425" i="7"/>
  <c r="AN425" i="7"/>
  <c r="AJ426" i="7"/>
  <c r="AK426" i="7"/>
  <c r="AL426" i="7"/>
  <c r="AM426" i="7"/>
  <c r="AI426" i="7" s="1"/>
  <c r="AN426" i="7"/>
  <c r="AJ427" i="7"/>
  <c r="AK427" i="7"/>
  <c r="AI427" i="7" s="1"/>
  <c r="AL427" i="7"/>
  <c r="AM427" i="7"/>
  <c r="AN427" i="7"/>
  <c r="AJ428" i="7"/>
  <c r="AK428" i="7"/>
  <c r="AL428" i="7"/>
  <c r="AM428" i="7"/>
  <c r="AI428" i="7" s="1"/>
  <c r="AN428" i="7"/>
  <c r="AJ429" i="7"/>
  <c r="AK429" i="7"/>
  <c r="AI429" i="7" s="1"/>
  <c r="AL429" i="7"/>
  <c r="AM429" i="7"/>
  <c r="AN429" i="7"/>
  <c r="AJ430" i="7"/>
  <c r="AK430" i="7"/>
  <c r="AL430" i="7"/>
  <c r="AM430" i="7"/>
  <c r="AI430" i="7" s="1"/>
  <c r="AN430" i="7"/>
  <c r="AJ431" i="7"/>
  <c r="AK431" i="7"/>
  <c r="AI431" i="7" s="1"/>
  <c r="AL431" i="7"/>
  <c r="AM431" i="7"/>
  <c r="AN431" i="7"/>
  <c r="AJ432" i="7"/>
  <c r="AK432" i="7"/>
  <c r="AL432" i="7"/>
  <c r="AM432" i="7"/>
  <c r="AI432" i="7" s="1"/>
  <c r="AN432" i="7"/>
  <c r="AJ433" i="7"/>
  <c r="AK433" i="7"/>
  <c r="AI433" i="7" s="1"/>
  <c r="AL433" i="7"/>
  <c r="AM433" i="7"/>
  <c r="AN433" i="7"/>
  <c r="AJ434" i="7"/>
  <c r="AK434" i="7"/>
  <c r="AL434" i="7"/>
  <c r="AM434" i="7"/>
  <c r="AI434" i="7" s="1"/>
  <c r="AN434" i="7"/>
  <c r="AJ435" i="7"/>
  <c r="AK435" i="7"/>
  <c r="AI435" i="7" s="1"/>
  <c r="AL435" i="7"/>
  <c r="AM435" i="7"/>
  <c r="AN435" i="7"/>
  <c r="AJ436" i="7"/>
  <c r="AK436" i="7"/>
  <c r="AL436" i="7"/>
  <c r="AM436" i="7"/>
  <c r="AI436" i="7" s="1"/>
  <c r="AN436" i="7"/>
  <c r="AJ437" i="7"/>
  <c r="AK437" i="7"/>
  <c r="AI437" i="7" s="1"/>
  <c r="AL437" i="7"/>
  <c r="AM437" i="7"/>
  <c r="AN437" i="7"/>
  <c r="AJ438" i="7"/>
  <c r="AK438" i="7"/>
  <c r="AL438" i="7"/>
  <c r="AM438" i="7"/>
  <c r="AI438" i="7" s="1"/>
  <c r="AN438" i="7"/>
  <c r="AJ439" i="7"/>
  <c r="AK439" i="7"/>
  <c r="AI439" i="7" s="1"/>
  <c r="AL439" i="7"/>
  <c r="AM439" i="7"/>
  <c r="AN439" i="7"/>
  <c r="AJ440" i="7"/>
  <c r="AK440" i="7"/>
  <c r="AL440" i="7"/>
  <c r="AM440" i="7"/>
  <c r="AI440" i="7" s="1"/>
  <c r="AN440" i="7"/>
  <c r="AJ441" i="7"/>
  <c r="AK441" i="7"/>
  <c r="AI441" i="7" s="1"/>
  <c r="AL441" i="7"/>
  <c r="AM441" i="7"/>
  <c r="AN441" i="7"/>
  <c r="AJ442" i="7"/>
  <c r="AK442" i="7"/>
  <c r="AL442" i="7"/>
  <c r="AM442" i="7"/>
  <c r="AI442" i="7" s="1"/>
  <c r="AN442" i="7"/>
  <c r="AJ443" i="7"/>
  <c r="AK443" i="7"/>
  <c r="AI443" i="7" s="1"/>
  <c r="AL443" i="7"/>
  <c r="AM443" i="7"/>
  <c r="AN443" i="7"/>
  <c r="AJ444" i="7"/>
  <c r="AK444" i="7"/>
  <c r="AL444" i="7"/>
  <c r="AM444" i="7"/>
  <c r="AI444" i="7" s="1"/>
  <c r="AN444" i="7"/>
  <c r="AJ445" i="7"/>
  <c r="AK445" i="7"/>
  <c r="AI445" i="7" s="1"/>
  <c r="AL445" i="7"/>
  <c r="AM445" i="7"/>
  <c r="AN445" i="7"/>
  <c r="AJ446" i="7"/>
  <c r="AK446" i="7"/>
  <c r="AL446" i="7"/>
  <c r="AM446" i="7"/>
  <c r="AI446" i="7" s="1"/>
  <c r="AN446" i="7"/>
  <c r="AJ447" i="7"/>
  <c r="AK447" i="7"/>
  <c r="AI447" i="7" s="1"/>
  <c r="AL447" i="7"/>
  <c r="AM447" i="7"/>
  <c r="AN447" i="7"/>
  <c r="AJ448" i="7"/>
  <c r="AK448" i="7"/>
  <c r="AL448" i="7"/>
  <c r="AM448" i="7"/>
  <c r="AI448" i="7" s="1"/>
  <c r="AN448" i="7"/>
  <c r="AJ449" i="7"/>
  <c r="AK449" i="7"/>
  <c r="AI449" i="7" s="1"/>
  <c r="AL449" i="7"/>
  <c r="AM449" i="7"/>
  <c r="AN449" i="7"/>
  <c r="AJ450" i="7"/>
  <c r="AK450" i="7"/>
  <c r="AL450" i="7"/>
  <c r="AM450" i="7"/>
  <c r="AI450" i="7" s="1"/>
  <c r="AN450" i="7"/>
  <c r="AJ451" i="7"/>
  <c r="AK451" i="7"/>
  <c r="AI451" i="7" s="1"/>
  <c r="AL451" i="7"/>
  <c r="AM451" i="7"/>
  <c r="AN451" i="7"/>
  <c r="AJ452" i="7"/>
  <c r="AK452" i="7"/>
  <c r="AL452" i="7"/>
  <c r="AM452" i="7"/>
  <c r="AI452" i="7" s="1"/>
  <c r="AN452" i="7"/>
  <c r="AJ453" i="7"/>
  <c r="AK453" i="7"/>
  <c r="AI453" i="7" s="1"/>
  <c r="AL453" i="7"/>
  <c r="AM453" i="7"/>
  <c r="AN453" i="7"/>
  <c r="AJ454" i="7"/>
  <c r="AK454" i="7"/>
  <c r="AL454" i="7"/>
  <c r="AM454" i="7"/>
  <c r="AI454" i="7" s="1"/>
  <c r="AN454" i="7"/>
  <c r="AJ455" i="7"/>
  <c r="AK455" i="7"/>
  <c r="AI455" i="7" s="1"/>
  <c r="AL455" i="7"/>
  <c r="AM455" i="7"/>
  <c r="AN455" i="7"/>
  <c r="AJ456" i="7"/>
  <c r="AK456" i="7"/>
  <c r="AL456" i="7"/>
  <c r="AM456" i="7"/>
  <c r="AI456" i="7" s="1"/>
  <c r="AN456" i="7"/>
  <c r="AJ457" i="7"/>
  <c r="AK457" i="7"/>
  <c r="AI457" i="7" s="1"/>
  <c r="AL457" i="7"/>
  <c r="AM457" i="7"/>
  <c r="AN457" i="7"/>
  <c r="AJ458" i="7"/>
  <c r="AK458" i="7"/>
  <c r="AL458" i="7"/>
  <c r="AM458" i="7"/>
  <c r="AI458" i="7" s="1"/>
  <c r="AN458" i="7"/>
  <c r="AJ459" i="7"/>
  <c r="AK459" i="7"/>
  <c r="AI459" i="7" s="1"/>
  <c r="AL459" i="7"/>
  <c r="AM459" i="7"/>
  <c r="AN459" i="7"/>
  <c r="AJ460" i="7"/>
  <c r="AK460" i="7"/>
  <c r="AL460" i="7"/>
  <c r="AM460" i="7"/>
  <c r="AI460" i="7" s="1"/>
  <c r="AN460" i="7"/>
  <c r="AJ461" i="7"/>
  <c r="AK461" i="7"/>
  <c r="AI461" i="7" s="1"/>
  <c r="AL461" i="7"/>
  <c r="AM461" i="7"/>
  <c r="AN461" i="7"/>
  <c r="AJ462" i="7"/>
  <c r="AK462" i="7"/>
  <c r="AL462" i="7"/>
  <c r="AM462" i="7"/>
  <c r="AI462" i="7" s="1"/>
  <c r="AN462" i="7"/>
  <c r="AJ463" i="7"/>
  <c r="AK463" i="7"/>
  <c r="AI463" i="7" s="1"/>
  <c r="AL463" i="7"/>
  <c r="AM463" i="7"/>
  <c r="AN463" i="7"/>
  <c r="AJ464" i="7"/>
  <c r="AK464" i="7"/>
  <c r="AL464" i="7"/>
  <c r="AM464" i="7"/>
  <c r="AI464" i="7" s="1"/>
  <c r="AN464" i="7"/>
  <c r="AJ465" i="7"/>
  <c r="AK465" i="7"/>
  <c r="AI465" i="7" s="1"/>
  <c r="AL465" i="7"/>
  <c r="AM465" i="7"/>
  <c r="AN465" i="7"/>
  <c r="AJ466" i="7"/>
  <c r="AK466" i="7"/>
  <c r="AL466" i="7"/>
  <c r="AM466" i="7"/>
  <c r="AI466" i="7" s="1"/>
  <c r="AN466" i="7"/>
  <c r="AJ467" i="7"/>
  <c r="AK467" i="7"/>
  <c r="AI467" i="7" s="1"/>
  <c r="AL467" i="7"/>
  <c r="AM467" i="7"/>
  <c r="AN467" i="7"/>
  <c r="AJ468" i="7"/>
  <c r="AK468" i="7"/>
  <c r="AL468" i="7"/>
  <c r="AM468" i="7"/>
  <c r="AI468" i="7" s="1"/>
  <c r="AN468" i="7"/>
  <c r="AJ469" i="7"/>
  <c r="AK469" i="7"/>
  <c r="AI469" i="7" s="1"/>
  <c r="AL469" i="7"/>
  <c r="AM469" i="7"/>
  <c r="AN469" i="7"/>
  <c r="AJ470" i="7"/>
  <c r="AK470" i="7"/>
  <c r="AL470" i="7"/>
  <c r="AM470" i="7"/>
  <c r="AI470" i="7" s="1"/>
  <c r="AN470" i="7"/>
  <c r="AJ471" i="7"/>
  <c r="AK471" i="7"/>
  <c r="AI471" i="7" s="1"/>
  <c r="AL471" i="7"/>
  <c r="AM471" i="7"/>
  <c r="AN471" i="7"/>
  <c r="AJ472" i="7"/>
  <c r="AK472" i="7"/>
  <c r="AL472" i="7"/>
  <c r="AM472" i="7"/>
  <c r="AI472" i="7" s="1"/>
  <c r="AN472" i="7"/>
  <c r="AJ473" i="7"/>
  <c r="AK473" i="7"/>
  <c r="AI473" i="7" s="1"/>
  <c r="AL473" i="7"/>
  <c r="AM473" i="7"/>
  <c r="AN473" i="7"/>
  <c r="AJ474" i="7"/>
  <c r="AK474" i="7"/>
  <c r="AL474" i="7"/>
  <c r="AM474" i="7"/>
  <c r="AI474" i="7" s="1"/>
  <c r="AN474" i="7"/>
  <c r="AJ475" i="7"/>
  <c r="AK475" i="7"/>
  <c r="AI475" i="7" s="1"/>
  <c r="AL475" i="7"/>
  <c r="AM475" i="7"/>
  <c r="AN475" i="7"/>
  <c r="AJ476" i="7"/>
  <c r="AK476" i="7"/>
  <c r="AL476" i="7"/>
  <c r="AM476" i="7"/>
  <c r="AI476" i="7" s="1"/>
  <c r="AN476" i="7"/>
  <c r="AJ477" i="7"/>
  <c r="AK477" i="7"/>
  <c r="AI477" i="7" s="1"/>
  <c r="AL477" i="7"/>
  <c r="AM477" i="7"/>
  <c r="AN477" i="7"/>
  <c r="AJ478" i="7"/>
  <c r="AK478" i="7"/>
  <c r="AL478" i="7"/>
  <c r="AM478" i="7"/>
  <c r="AI478" i="7" s="1"/>
  <c r="AN478" i="7"/>
  <c r="AJ479" i="7"/>
  <c r="AK479" i="7"/>
  <c r="AI479" i="7" s="1"/>
  <c r="AL479" i="7"/>
  <c r="AM479" i="7"/>
  <c r="AN479" i="7"/>
  <c r="AJ480" i="7"/>
  <c r="AK480" i="7"/>
  <c r="AL480" i="7"/>
  <c r="AM480" i="7"/>
  <c r="AI480" i="7" s="1"/>
  <c r="AN480" i="7"/>
  <c r="AJ481" i="7"/>
  <c r="AK481" i="7"/>
  <c r="AI481" i="7" s="1"/>
  <c r="AL481" i="7"/>
  <c r="AM481" i="7"/>
  <c r="AN481" i="7"/>
  <c r="AJ482" i="7"/>
  <c r="AK482" i="7"/>
  <c r="AL482" i="7"/>
  <c r="AM482" i="7"/>
  <c r="AI482" i="7" s="1"/>
  <c r="AN482" i="7"/>
  <c r="AJ483" i="7"/>
  <c r="AK483" i="7"/>
  <c r="AI483" i="7" s="1"/>
  <c r="AL483" i="7"/>
  <c r="AM483" i="7"/>
  <c r="AN483" i="7"/>
  <c r="AJ484" i="7"/>
  <c r="AK484" i="7"/>
  <c r="AL484" i="7"/>
  <c r="AM484" i="7"/>
  <c r="AI484" i="7" s="1"/>
  <c r="AN484" i="7"/>
  <c r="AJ485" i="7"/>
  <c r="AK485" i="7"/>
  <c r="AI485" i="7" s="1"/>
  <c r="AL485" i="7"/>
  <c r="AM485" i="7"/>
  <c r="AN485" i="7"/>
  <c r="AJ486" i="7"/>
  <c r="AK486" i="7"/>
  <c r="AL486" i="7"/>
  <c r="AM486" i="7"/>
  <c r="AI486" i="7" s="1"/>
  <c r="AN486" i="7"/>
  <c r="AJ487" i="7"/>
  <c r="AK487" i="7"/>
  <c r="AI487" i="7" s="1"/>
  <c r="AL487" i="7"/>
  <c r="AM487" i="7"/>
  <c r="AN487" i="7"/>
  <c r="AJ488" i="7"/>
  <c r="AK488" i="7"/>
  <c r="AL488" i="7"/>
  <c r="AM488" i="7"/>
  <c r="AI488" i="7" s="1"/>
  <c r="AN488" i="7"/>
  <c r="AJ489" i="7"/>
  <c r="AK489" i="7"/>
  <c r="AI489" i="7" s="1"/>
  <c r="AL489" i="7"/>
  <c r="AM489" i="7"/>
  <c r="AN489" i="7"/>
  <c r="AJ490" i="7"/>
  <c r="AK490" i="7"/>
  <c r="AL490" i="7"/>
  <c r="AM490" i="7"/>
  <c r="AI490" i="7" s="1"/>
  <c r="AN490" i="7"/>
  <c r="AJ491" i="7"/>
  <c r="AK491" i="7"/>
  <c r="AI491" i="7" s="1"/>
  <c r="AL491" i="7"/>
  <c r="AM491" i="7"/>
  <c r="AN491" i="7"/>
  <c r="AJ492" i="7"/>
  <c r="AK492" i="7"/>
  <c r="AL492" i="7"/>
  <c r="AM492" i="7"/>
  <c r="AI492" i="7" s="1"/>
  <c r="AN492" i="7"/>
  <c r="AJ493" i="7"/>
  <c r="AK493" i="7"/>
  <c r="AI493" i="7" s="1"/>
  <c r="AL493" i="7"/>
  <c r="AM493" i="7"/>
  <c r="AN493" i="7"/>
  <c r="AJ494" i="7"/>
  <c r="AK494" i="7"/>
  <c r="AL494" i="7"/>
  <c r="AM494" i="7"/>
  <c r="AI494" i="7" s="1"/>
  <c r="AN494" i="7"/>
  <c r="AJ495" i="7"/>
  <c r="AK495" i="7"/>
  <c r="AI495" i="7" s="1"/>
  <c r="AL495" i="7"/>
  <c r="AM495" i="7"/>
  <c r="AN495" i="7"/>
  <c r="AJ496" i="7"/>
  <c r="AK496" i="7"/>
  <c r="AL496" i="7"/>
  <c r="AM496" i="7"/>
  <c r="AI496" i="7" s="1"/>
  <c r="AN496" i="7"/>
  <c r="AJ497" i="7"/>
  <c r="AK497" i="7"/>
  <c r="AI497" i="7" s="1"/>
  <c r="AL497" i="7"/>
  <c r="AM497" i="7"/>
  <c r="AN497" i="7"/>
  <c r="AJ498" i="7"/>
  <c r="AK498" i="7"/>
  <c r="AL498" i="7"/>
  <c r="AM498" i="7"/>
  <c r="AI498" i="7" s="1"/>
  <c r="AN498" i="7"/>
  <c r="AJ499" i="7"/>
  <c r="AK499" i="7"/>
  <c r="AI499" i="7" s="1"/>
  <c r="AL499" i="7"/>
  <c r="AM499" i="7"/>
  <c r="AN499" i="7"/>
  <c r="AJ500" i="7"/>
  <c r="AK500" i="7"/>
  <c r="AL500" i="7"/>
  <c r="AM500" i="7"/>
  <c r="AI500" i="7" s="1"/>
  <c r="AN500" i="7"/>
  <c r="AJ501" i="7"/>
  <c r="AK501" i="7"/>
  <c r="AI501" i="7" s="1"/>
  <c r="AL501" i="7"/>
  <c r="AM501" i="7"/>
  <c r="AN501" i="7"/>
  <c r="AJ502" i="7"/>
  <c r="AK502" i="7"/>
  <c r="AL502" i="7"/>
  <c r="AM502" i="7"/>
  <c r="AI502" i="7" s="1"/>
  <c r="AN502" i="7"/>
  <c r="AJ503" i="7"/>
  <c r="AK503" i="7"/>
  <c r="AI503" i="7" s="1"/>
  <c r="AL503" i="7"/>
  <c r="AM503" i="7"/>
  <c r="AN503" i="7"/>
  <c r="AJ504" i="7"/>
  <c r="AK504" i="7"/>
  <c r="AL504" i="7"/>
  <c r="AM504" i="7"/>
  <c r="AI504" i="7" s="1"/>
  <c r="AN504" i="7"/>
  <c r="AJ505" i="7"/>
  <c r="AK505" i="7"/>
  <c r="AI505" i="7" s="1"/>
  <c r="AL505" i="7"/>
  <c r="AM505" i="7"/>
  <c r="AN505" i="7"/>
  <c r="AJ506" i="7"/>
  <c r="AK506" i="7"/>
  <c r="AL506" i="7"/>
  <c r="AM506" i="7"/>
  <c r="AI506" i="7" s="1"/>
  <c r="AN506" i="7"/>
  <c r="AJ507" i="7"/>
  <c r="AK507" i="7"/>
  <c r="AI507" i="7" s="1"/>
  <c r="AL507" i="7"/>
  <c r="AM507" i="7"/>
  <c r="AN507" i="7"/>
  <c r="AJ508" i="7"/>
  <c r="AK508" i="7"/>
  <c r="AL508" i="7"/>
  <c r="AM508" i="7"/>
  <c r="AI508" i="7" s="1"/>
  <c r="AN508" i="7"/>
  <c r="AJ509" i="7"/>
  <c r="AK509" i="7"/>
  <c r="AI509" i="7" s="1"/>
  <c r="AL509" i="7"/>
  <c r="AM509" i="7"/>
  <c r="AN509" i="7"/>
  <c r="AJ510" i="7"/>
  <c r="AK510" i="7"/>
  <c r="AL510" i="7"/>
  <c r="AM510" i="7"/>
  <c r="AI510" i="7" s="1"/>
  <c r="AN510" i="7"/>
  <c r="AJ511" i="7"/>
  <c r="AK511" i="7"/>
  <c r="AI511" i="7" s="1"/>
  <c r="AL511" i="7"/>
  <c r="AM511" i="7"/>
  <c r="AN511" i="7"/>
  <c r="AJ512" i="7"/>
  <c r="AK512" i="7"/>
  <c r="AL512" i="7"/>
  <c r="AM512" i="7"/>
  <c r="AI512" i="7" s="1"/>
  <c r="AN512" i="7"/>
  <c r="AJ513" i="7"/>
  <c r="AK513" i="7"/>
  <c r="AI513" i="7" s="1"/>
  <c r="AL513" i="7"/>
  <c r="AM513" i="7"/>
  <c r="AN513" i="7"/>
  <c r="AJ514" i="7"/>
  <c r="AK514" i="7"/>
  <c r="AL514" i="7"/>
  <c r="AM514" i="7"/>
  <c r="AI514" i="7" s="1"/>
  <c r="AN514" i="7"/>
  <c r="AJ515" i="7"/>
  <c r="AK515" i="7"/>
  <c r="AI515" i="7" s="1"/>
  <c r="AL515" i="7"/>
  <c r="AM515" i="7"/>
  <c r="AN515" i="7"/>
  <c r="AJ516" i="7"/>
  <c r="AK516" i="7"/>
  <c r="AL516" i="7"/>
  <c r="AM516" i="7"/>
  <c r="AI516" i="7" s="1"/>
  <c r="AN516" i="7"/>
  <c r="AJ517" i="7"/>
  <c r="AK517" i="7"/>
  <c r="AI517" i="7" s="1"/>
  <c r="AL517" i="7"/>
  <c r="AM517" i="7"/>
  <c r="AN517" i="7"/>
  <c r="AJ518" i="7"/>
  <c r="AK518" i="7"/>
  <c r="AL518" i="7"/>
  <c r="AM518" i="7"/>
  <c r="AI518" i="7" s="1"/>
  <c r="AN518" i="7"/>
  <c r="AJ519" i="7"/>
  <c r="AK519" i="7"/>
  <c r="AI519" i="7" s="1"/>
  <c r="AL519" i="7"/>
  <c r="AM519" i="7"/>
  <c r="AN519" i="7"/>
  <c r="AJ520" i="7"/>
  <c r="AK520" i="7"/>
  <c r="AL520" i="7"/>
  <c r="AM520" i="7"/>
  <c r="AI520" i="7" s="1"/>
  <c r="AN520" i="7"/>
  <c r="AJ521" i="7"/>
  <c r="AK521" i="7"/>
  <c r="AI521" i="7" s="1"/>
  <c r="AL521" i="7"/>
  <c r="AM521" i="7"/>
  <c r="AN521" i="7"/>
  <c r="AJ522" i="7"/>
  <c r="AK522" i="7"/>
  <c r="AL522" i="7"/>
  <c r="AM522" i="7"/>
  <c r="AI522" i="7" s="1"/>
  <c r="AN522" i="7"/>
  <c r="AJ523" i="7"/>
  <c r="AK523" i="7"/>
  <c r="AI523" i="7" s="1"/>
  <c r="AL523" i="7"/>
  <c r="AM523" i="7"/>
  <c r="AN523" i="7"/>
  <c r="AJ524" i="7"/>
  <c r="AK524" i="7"/>
  <c r="AL524" i="7"/>
  <c r="AM524" i="7"/>
  <c r="AI524" i="7" s="1"/>
  <c r="AN524" i="7"/>
  <c r="AJ525" i="7"/>
  <c r="AK525" i="7"/>
  <c r="AI525" i="7" s="1"/>
  <c r="AL525" i="7"/>
  <c r="AM525" i="7"/>
  <c r="AN525" i="7"/>
  <c r="AJ526" i="7"/>
  <c r="AK526" i="7"/>
  <c r="AL526" i="7"/>
  <c r="AM526" i="7"/>
  <c r="AI526" i="7" s="1"/>
  <c r="AN526" i="7"/>
  <c r="AJ527" i="7"/>
  <c r="AK527" i="7"/>
  <c r="AI527" i="7" s="1"/>
  <c r="AL527" i="7"/>
  <c r="AM527" i="7"/>
  <c r="AN527" i="7"/>
  <c r="AJ528" i="7"/>
  <c r="AK528" i="7"/>
  <c r="AL528" i="7"/>
  <c r="AM528" i="7"/>
  <c r="AI528" i="7" s="1"/>
  <c r="AN528" i="7"/>
  <c r="AJ529" i="7"/>
  <c r="AK529" i="7"/>
  <c r="AI529" i="7" s="1"/>
  <c r="AL529" i="7"/>
  <c r="AM529" i="7"/>
  <c r="AN529" i="7"/>
  <c r="AJ530" i="7"/>
  <c r="AK530" i="7"/>
  <c r="AL530" i="7"/>
  <c r="AM530" i="7"/>
  <c r="AI530" i="7" s="1"/>
  <c r="AN530" i="7"/>
  <c r="AJ531" i="7"/>
  <c r="AK531" i="7"/>
  <c r="AI531" i="7" s="1"/>
  <c r="AL531" i="7"/>
  <c r="AM531" i="7"/>
  <c r="AN531" i="7"/>
  <c r="AJ532" i="7"/>
  <c r="AK532" i="7"/>
  <c r="AL532" i="7"/>
  <c r="AM532" i="7"/>
  <c r="AI532" i="7" s="1"/>
  <c r="AN532" i="7"/>
  <c r="AJ533" i="7"/>
  <c r="AK533" i="7"/>
  <c r="AI533" i="7" s="1"/>
  <c r="AL533" i="7"/>
  <c r="AM533" i="7"/>
  <c r="AN533" i="7"/>
  <c r="AJ534" i="7"/>
  <c r="AK534" i="7"/>
  <c r="AL534" i="7"/>
  <c r="AM534" i="7"/>
  <c r="AI534" i="7" s="1"/>
  <c r="AN534" i="7"/>
  <c r="AJ535" i="7"/>
  <c r="AK535" i="7"/>
  <c r="AI535" i="7" s="1"/>
  <c r="AL535" i="7"/>
  <c r="AM535" i="7"/>
  <c r="AN535" i="7"/>
  <c r="AJ536" i="7"/>
  <c r="AK536" i="7"/>
  <c r="AL536" i="7"/>
  <c r="AM536" i="7"/>
  <c r="AI536" i="7" s="1"/>
  <c r="AN536" i="7"/>
  <c r="AJ537" i="7"/>
  <c r="AK537" i="7"/>
  <c r="AI537" i="7" s="1"/>
  <c r="AL537" i="7"/>
  <c r="AM537" i="7"/>
  <c r="AN537" i="7"/>
  <c r="AJ538" i="7"/>
  <c r="AK538" i="7"/>
  <c r="AL538" i="7"/>
  <c r="AM538" i="7"/>
  <c r="AI538" i="7" s="1"/>
  <c r="AN538" i="7"/>
  <c r="AJ539" i="7"/>
  <c r="AK539" i="7"/>
  <c r="AI539" i="7" s="1"/>
  <c r="AL539" i="7"/>
  <c r="AM539" i="7"/>
  <c r="AN539" i="7"/>
  <c r="AJ540" i="7"/>
  <c r="AK540" i="7"/>
  <c r="AL540" i="7"/>
  <c r="AM540" i="7"/>
  <c r="AI540" i="7" s="1"/>
  <c r="AN540" i="7"/>
  <c r="AJ541" i="7"/>
  <c r="AK541" i="7"/>
  <c r="AI541" i="7" s="1"/>
  <c r="AL541" i="7"/>
  <c r="AM541" i="7"/>
  <c r="AN541" i="7"/>
  <c r="AJ542" i="7"/>
  <c r="AK542" i="7"/>
  <c r="AL542" i="7"/>
  <c r="AM542" i="7"/>
  <c r="AI542" i="7" s="1"/>
  <c r="AN542" i="7"/>
  <c r="AJ543" i="7"/>
  <c r="AK543" i="7"/>
  <c r="AI543" i="7" s="1"/>
  <c r="AL543" i="7"/>
  <c r="AM543" i="7"/>
  <c r="AN543" i="7"/>
  <c r="AJ544" i="7"/>
  <c r="AK544" i="7"/>
  <c r="AL544" i="7"/>
  <c r="AM544" i="7"/>
  <c r="AI544" i="7" s="1"/>
  <c r="AN544" i="7"/>
  <c r="AJ545" i="7"/>
  <c r="AK545" i="7"/>
  <c r="AI545" i="7" s="1"/>
  <c r="AL545" i="7"/>
  <c r="AM545" i="7"/>
  <c r="AN545" i="7"/>
  <c r="AJ546" i="7"/>
  <c r="AK546" i="7"/>
  <c r="AL546" i="7"/>
  <c r="AM546" i="7"/>
  <c r="AI546" i="7" s="1"/>
  <c r="AN546" i="7"/>
  <c r="AJ547" i="7"/>
  <c r="AK547" i="7"/>
  <c r="AI547" i="7" s="1"/>
  <c r="AL547" i="7"/>
  <c r="AM547" i="7"/>
  <c r="AN547" i="7"/>
  <c r="AJ548" i="7"/>
  <c r="AK548" i="7"/>
  <c r="AL548" i="7"/>
  <c r="AM548" i="7"/>
  <c r="AI548" i="7" s="1"/>
  <c r="AN548" i="7"/>
  <c r="AJ549" i="7"/>
  <c r="AK549" i="7"/>
  <c r="AI549" i="7" s="1"/>
  <c r="AL549" i="7"/>
  <c r="AM549" i="7"/>
  <c r="AN549" i="7"/>
  <c r="AJ550" i="7"/>
  <c r="AK550" i="7"/>
  <c r="AL550" i="7"/>
  <c r="AM550" i="7"/>
  <c r="AI550" i="7" s="1"/>
  <c r="AN550" i="7"/>
  <c r="AJ551" i="7"/>
  <c r="AK551" i="7"/>
  <c r="AI551" i="7" s="1"/>
  <c r="AL551" i="7"/>
  <c r="AM551" i="7"/>
  <c r="AN551" i="7"/>
  <c r="AJ552" i="7"/>
  <c r="AK552" i="7"/>
  <c r="AL552" i="7"/>
  <c r="AM552" i="7"/>
  <c r="AI552" i="7" s="1"/>
  <c r="AN552" i="7"/>
  <c r="AJ553" i="7"/>
  <c r="AK553" i="7"/>
  <c r="AI553" i="7" s="1"/>
  <c r="AL553" i="7"/>
  <c r="AM553" i="7"/>
  <c r="AN553" i="7"/>
  <c r="AJ554" i="7"/>
  <c r="AK554" i="7"/>
  <c r="AL554" i="7"/>
  <c r="AM554" i="7"/>
  <c r="AI554" i="7" s="1"/>
  <c r="AN554" i="7"/>
  <c r="AJ555" i="7"/>
  <c r="AK555" i="7"/>
  <c r="AI555" i="7" s="1"/>
  <c r="AL555" i="7"/>
  <c r="AM555" i="7"/>
  <c r="AN555" i="7"/>
  <c r="AJ556" i="7"/>
  <c r="AK556" i="7"/>
  <c r="AL556" i="7"/>
  <c r="AM556" i="7"/>
  <c r="AI556" i="7" s="1"/>
  <c r="AN556" i="7"/>
  <c r="AJ557" i="7"/>
  <c r="AK557" i="7"/>
  <c r="AI557" i="7" s="1"/>
  <c r="AL557" i="7"/>
  <c r="AM557" i="7"/>
  <c r="AN557" i="7"/>
  <c r="AJ558" i="7"/>
  <c r="AK558" i="7"/>
  <c r="AL558" i="7"/>
  <c r="AM558" i="7"/>
  <c r="AI558" i="7" s="1"/>
  <c r="AN558" i="7"/>
  <c r="AJ559" i="7"/>
  <c r="AK559" i="7"/>
  <c r="AI559" i="7" s="1"/>
  <c r="AL559" i="7"/>
  <c r="AM559" i="7"/>
  <c r="AN559" i="7"/>
  <c r="AJ560" i="7"/>
  <c r="AK560" i="7"/>
  <c r="AL560" i="7"/>
  <c r="AM560" i="7"/>
  <c r="AI560" i="7" s="1"/>
  <c r="AN560" i="7"/>
  <c r="AJ561" i="7"/>
  <c r="AK561" i="7"/>
  <c r="AI561" i="7" s="1"/>
  <c r="AL561" i="7"/>
  <c r="AM561" i="7"/>
  <c r="AN561" i="7"/>
  <c r="AJ562" i="7"/>
  <c r="AK562" i="7"/>
  <c r="AL562" i="7"/>
  <c r="AM562" i="7"/>
  <c r="AI562" i="7" s="1"/>
  <c r="AN562" i="7"/>
  <c r="AJ563" i="7"/>
  <c r="AK563" i="7"/>
  <c r="AI563" i="7" s="1"/>
  <c r="AL563" i="7"/>
  <c r="AM563" i="7"/>
  <c r="AN563" i="7"/>
  <c r="AJ564" i="7"/>
  <c r="AK564" i="7"/>
  <c r="AL564" i="7"/>
  <c r="AM564" i="7"/>
  <c r="AI564" i="7" s="1"/>
  <c r="AN564" i="7"/>
  <c r="AJ565" i="7"/>
  <c r="AK565" i="7"/>
  <c r="AI565" i="7" s="1"/>
  <c r="AL565" i="7"/>
  <c r="AM565" i="7"/>
  <c r="AN565" i="7"/>
  <c r="AJ566" i="7"/>
  <c r="AK566" i="7"/>
  <c r="AL566" i="7"/>
  <c r="AM566" i="7"/>
  <c r="AI566" i="7" s="1"/>
  <c r="AN566" i="7"/>
  <c r="AJ567" i="7"/>
  <c r="AK567" i="7"/>
  <c r="AI567" i="7" s="1"/>
  <c r="AL567" i="7"/>
  <c r="AM567" i="7"/>
  <c r="AN567" i="7"/>
  <c r="AJ568" i="7"/>
  <c r="AK568" i="7"/>
  <c r="AL568" i="7"/>
  <c r="AM568" i="7"/>
  <c r="AI568" i="7" s="1"/>
  <c r="AN568" i="7"/>
  <c r="AJ569" i="7"/>
  <c r="AK569" i="7"/>
  <c r="AI569" i="7" s="1"/>
  <c r="AL569" i="7"/>
  <c r="AM569" i="7"/>
  <c r="AN569" i="7"/>
  <c r="AJ570" i="7"/>
  <c r="AK570" i="7"/>
  <c r="AL570" i="7"/>
  <c r="AM570" i="7"/>
  <c r="AI570" i="7" s="1"/>
  <c r="AN570" i="7"/>
  <c r="AJ571" i="7"/>
  <c r="AK571" i="7"/>
  <c r="AI571" i="7" s="1"/>
  <c r="AL571" i="7"/>
  <c r="AM571" i="7"/>
  <c r="AN571" i="7"/>
  <c r="AJ572" i="7"/>
  <c r="AK572" i="7"/>
  <c r="AL572" i="7"/>
  <c r="AM572" i="7"/>
  <c r="AI572" i="7" s="1"/>
  <c r="AN572" i="7"/>
  <c r="AJ573" i="7"/>
  <c r="AK573" i="7"/>
  <c r="AI573" i="7" s="1"/>
  <c r="AL573" i="7"/>
  <c r="AM573" i="7"/>
  <c r="AN573" i="7"/>
  <c r="AJ574" i="7"/>
  <c r="AK574" i="7"/>
  <c r="AL574" i="7"/>
  <c r="AM574" i="7"/>
  <c r="AI574" i="7" s="1"/>
  <c r="AN574" i="7"/>
  <c r="AJ575" i="7"/>
  <c r="AK575" i="7"/>
  <c r="AI575" i="7" s="1"/>
  <c r="AL575" i="7"/>
  <c r="AM575" i="7"/>
  <c r="AN575" i="7"/>
  <c r="AJ576" i="7"/>
  <c r="AK576" i="7"/>
  <c r="AL576" i="7"/>
  <c r="AM576" i="7"/>
  <c r="AI576" i="7" s="1"/>
  <c r="AN576" i="7"/>
  <c r="AJ577" i="7"/>
  <c r="AK577" i="7"/>
  <c r="AI577" i="7" s="1"/>
  <c r="AL577" i="7"/>
  <c r="AM577" i="7"/>
  <c r="AN577" i="7"/>
  <c r="AJ578" i="7"/>
  <c r="AK578" i="7"/>
  <c r="AL578" i="7"/>
  <c r="AM578" i="7"/>
  <c r="AI578" i="7" s="1"/>
  <c r="AN578" i="7"/>
  <c r="AJ579" i="7"/>
  <c r="AK579" i="7"/>
  <c r="AI579" i="7" s="1"/>
  <c r="AL579" i="7"/>
  <c r="AM579" i="7"/>
  <c r="AN579" i="7"/>
  <c r="AJ580" i="7"/>
  <c r="AK580" i="7"/>
  <c r="AL580" i="7"/>
  <c r="AM580" i="7"/>
  <c r="AI580" i="7" s="1"/>
  <c r="AN580" i="7"/>
  <c r="AJ581" i="7"/>
  <c r="AK581" i="7"/>
  <c r="AI581" i="7" s="1"/>
  <c r="AL581" i="7"/>
  <c r="AM581" i="7"/>
  <c r="AN581" i="7"/>
  <c r="AJ582" i="7"/>
  <c r="AK582" i="7"/>
  <c r="AL582" i="7"/>
  <c r="AM582" i="7"/>
  <c r="AI582" i="7" s="1"/>
  <c r="AN582" i="7"/>
  <c r="AJ583" i="7"/>
  <c r="AK583" i="7"/>
  <c r="AI583" i="7" s="1"/>
  <c r="AL583" i="7"/>
  <c r="AM583" i="7"/>
  <c r="AN583" i="7"/>
  <c r="AJ584" i="7"/>
  <c r="AK584" i="7"/>
  <c r="AL584" i="7"/>
  <c r="AM584" i="7"/>
  <c r="AI584" i="7" s="1"/>
  <c r="AN584" i="7"/>
  <c r="AJ585" i="7"/>
  <c r="AK585" i="7"/>
  <c r="AI585" i="7" s="1"/>
  <c r="AL585" i="7"/>
  <c r="AM585" i="7"/>
  <c r="AN585" i="7"/>
  <c r="AJ586" i="7"/>
  <c r="AK586" i="7"/>
  <c r="AL586" i="7"/>
  <c r="AM586" i="7"/>
  <c r="AI586" i="7" s="1"/>
  <c r="AN586" i="7"/>
  <c r="AJ587" i="7"/>
  <c r="AK587" i="7"/>
  <c r="AI587" i="7" s="1"/>
  <c r="AL587" i="7"/>
  <c r="AM587" i="7"/>
  <c r="AN587" i="7"/>
  <c r="AJ588" i="7"/>
  <c r="AK588" i="7"/>
  <c r="AL588" i="7"/>
  <c r="AM588" i="7"/>
  <c r="AI588" i="7" s="1"/>
  <c r="AN588" i="7"/>
  <c r="AJ589" i="7"/>
  <c r="AK589" i="7"/>
  <c r="AI589" i="7" s="1"/>
  <c r="AL589" i="7"/>
  <c r="AM589" i="7"/>
  <c r="AN589" i="7"/>
  <c r="AJ590" i="7"/>
  <c r="AK590" i="7"/>
  <c r="AL590" i="7"/>
  <c r="AM590" i="7"/>
  <c r="AI590" i="7" s="1"/>
  <c r="AN590" i="7"/>
  <c r="AJ591" i="7"/>
  <c r="AK591" i="7"/>
  <c r="AI591" i="7" s="1"/>
  <c r="AL591" i="7"/>
  <c r="AM591" i="7"/>
  <c r="AN591" i="7"/>
  <c r="AJ592" i="7"/>
  <c r="AK592" i="7"/>
  <c r="AL592" i="7"/>
  <c r="AM592" i="7"/>
  <c r="AI592" i="7" s="1"/>
  <c r="AN592" i="7"/>
  <c r="AJ593" i="7"/>
  <c r="AK593" i="7"/>
  <c r="AI593" i="7" s="1"/>
  <c r="AL593" i="7"/>
  <c r="AM593" i="7"/>
  <c r="AN593" i="7"/>
  <c r="AJ594" i="7"/>
  <c r="AK594" i="7"/>
  <c r="AL594" i="7"/>
  <c r="AM594" i="7"/>
  <c r="AI594" i="7" s="1"/>
  <c r="AN594" i="7"/>
  <c r="AJ595" i="7"/>
  <c r="AK595" i="7"/>
  <c r="AI595" i="7" s="1"/>
  <c r="AL595" i="7"/>
  <c r="AM595" i="7"/>
  <c r="AN595" i="7"/>
  <c r="AJ596" i="7"/>
  <c r="AK596" i="7"/>
  <c r="AL596" i="7"/>
  <c r="AM596" i="7"/>
  <c r="AI596" i="7" s="1"/>
  <c r="AN596" i="7"/>
  <c r="AJ597" i="7"/>
  <c r="AK597" i="7"/>
  <c r="AI597" i="7" s="1"/>
  <c r="AL597" i="7"/>
  <c r="AM597" i="7"/>
  <c r="AN597" i="7"/>
  <c r="AJ598" i="7"/>
  <c r="AK598" i="7"/>
  <c r="AL598" i="7"/>
  <c r="AM598" i="7"/>
  <c r="AI598" i="7" s="1"/>
  <c r="AN598" i="7"/>
  <c r="AJ599" i="7"/>
  <c r="AK599" i="7"/>
  <c r="AI599" i="7" s="1"/>
  <c r="AL599" i="7"/>
  <c r="AM599" i="7"/>
  <c r="AN599" i="7"/>
  <c r="AJ600" i="7"/>
  <c r="AK600" i="7"/>
  <c r="AL600" i="7"/>
  <c r="AM600" i="7"/>
  <c r="AI600" i="7" s="1"/>
  <c r="AN600" i="7"/>
  <c r="AJ601" i="7"/>
  <c r="AK601" i="7"/>
  <c r="AI601" i="7" s="1"/>
  <c r="AL601" i="7"/>
  <c r="AM601" i="7"/>
  <c r="AN601" i="7"/>
  <c r="AJ602" i="7"/>
  <c r="AK602" i="7"/>
  <c r="AL602" i="7"/>
  <c r="AM602" i="7"/>
  <c r="AI602" i="7" s="1"/>
  <c r="AN602" i="7"/>
  <c r="AJ603" i="7"/>
  <c r="AK603" i="7"/>
  <c r="AI603" i="7" s="1"/>
  <c r="AL603" i="7"/>
  <c r="AM603" i="7"/>
  <c r="AN603" i="7"/>
  <c r="AJ604" i="7"/>
  <c r="AK604" i="7"/>
  <c r="AL604" i="7"/>
  <c r="AM604" i="7"/>
  <c r="AI604" i="7" s="1"/>
  <c r="AN604" i="7"/>
  <c r="AJ605" i="7"/>
  <c r="AK605" i="7"/>
  <c r="AI605" i="7" s="1"/>
  <c r="AL605" i="7"/>
  <c r="AM605" i="7"/>
  <c r="AN605" i="7"/>
  <c r="AJ606" i="7"/>
  <c r="AK606" i="7"/>
  <c r="AL606" i="7"/>
  <c r="AM606" i="7"/>
  <c r="AI606" i="7" s="1"/>
  <c r="AN606" i="7"/>
  <c r="AJ607" i="7"/>
  <c r="AK607" i="7"/>
  <c r="AI607" i="7" s="1"/>
  <c r="AL607" i="7"/>
  <c r="AM607" i="7"/>
  <c r="AN607" i="7"/>
  <c r="AJ608" i="7"/>
  <c r="AK608" i="7"/>
  <c r="AL608" i="7"/>
  <c r="AM608" i="7"/>
  <c r="AI608" i="7" s="1"/>
  <c r="AN608" i="7"/>
  <c r="AJ609" i="7"/>
  <c r="AK609" i="7"/>
  <c r="AI609" i="7" s="1"/>
  <c r="AL609" i="7"/>
  <c r="AM609" i="7"/>
  <c r="AN609" i="7"/>
  <c r="AJ610" i="7"/>
  <c r="AK610" i="7"/>
  <c r="AL610" i="7"/>
  <c r="AM610" i="7"/>
  <c r="AI610" i="7" s="1"/>
  <c r="AN610" i="7"/>
  <c r="AJ611" i="7"/>
  <c r="AK611" i="7"/>
  <c r="AI611" i="7" s="1"/>
  <c r="AL611" i="7"/>
  <c r="AM611" i="7"/>
  <c r="AN611" i="7"/>
  <c r="AJ612" i="7"/>
  <c r="AK612" i="7"/>
  <c r="AL612" i="7"/>
  <c r="AM612" i="7"/>
  <c r="AI612" i="7" s="1"/>
  <c r="AN612" i="7"/>
  <c r="AJ613" i="7"/>
  <c r="AK613" i="7"/>
  <c r="AI613" i="7" s="1"/>
  <c r="AL613" i="7"/>
  <c r="AM613" i="7"/>
  <c r="AN613" i="7"/>
  <c r="AJ614" i="7"/>
  <c r="AK614" i="7"/>
  <c r="AL614" i="7"/>
  <c r="AM614" i="7"/>
  <c r="AI614" i="7" s="1"/>
  <c r="AN614" i="7"/>
  <c r="AJ615" i="7"/>
  <c r="AK615" i="7"/>
  <c r="AI615" i="7" s="1"/>
  <c r="AL615" i="7"/>
  <c r="AM615" i="7"/>
  <c r="AN615" i="7"/>
  <c r="AJ616" i="7"/>
  <c r="AK616" i="7"/>
  <c r="AL616" i="7"/>
  <c r="AM616" i="7"/>
  <c r="AI616" i="7" s="1"/>
  <c r="AN616" i="7"/>
  <c r="AJ617" i="7"/>
  <c r="AK617" i="7"/>
  <c r="AI617" i="7" s="1"/>
  <c r="AL617" i="7"/>
  <c r="AM617" i="7"/>
  <c r="AN617" i="7"/>
  <c r="AJ618" i="7"/>
  <c r="AK618" i="7"/>
  <c r="AL618" i="7"/>
  <c r="AM618" i="7"/>
  <c r="AI618" i="7" s="1"/>
  <c r="AN618" i="7"/>
  <c r="AJ619" i="7"/>
  <c r="AK619" i="7"/>
  <c r="AI619" i="7" s="1"/>
  <c r="AL619" i="7"/>
  <c r="AM619" i="7"/>
  <c r="AN619" i="7"/>
  <c r="AJ620" i="7"/>
  <c r="AK620" i="7"/>
  <c r="AL620" i="7"/>
  <c r="AM620" i="7"/>
  <c r="AI620" i="7" s="1"/>
  <c r="AN620" i="7"/>
  <c r="AJ621" i="7"/>
  <c r="AK621" i="7"/>
  <c r="AI621" i="7" s="1"/>
  <c r="AL621" i="7"/>
  <c r="AM621" i="7"/>
  <c r="AN621" i="7"/>
  <c r="AJ622" i="7"/>
  <c r="AK622" i="7"/>
  <c r="AL622" i="7"/>
  <c r="AM622" i="7"/>
  <c r="AI622" i="7" s="1"/>
  <c r="AN622" i="7"/>
  <c r="AJ623" i="7"/>
  <c r="AK623" i="7"/>
  <c r="AI623" i="7" s="1"/>
  <c r="AL623" i="7"/>
  <c r="AM623" i="7"/>
  <c r="AN623" i="7"/>
  <c r="AJ624" i="7"/>
  <c r="AK624" i="7"/>
  <c r="AL624" i="7"/>
  <c r="AM624" i="7"/>
  <c r="AI624" i="7" s="1"/>
  <c r="AN624" i="7"/>
  <c r="AJ625" i="7"/>
  <c r="AK625" i="7"/>
  <c r="AI625" i="7" s="1"/>
  <c r="AL625" i="7"/>
  <c r="AM625" i="7"/>
  <c r="AN625" i="7"/>
  <c r="AJ626" i="7"/>
  <c r="AK626" i="7"/>
  <c r="AL626" i="7"/>
  <c r="AM626" i="7"/>
  <c r="AI626" i="7" s="1"/>
  <c r="AN626" i="7"/>
  <c r="AJ627" i="7"/>
  <c r="AK627" i="7"/>
  <c r="AI627" i="7" s="1"/>
  <c r="AL627" i="7"/>
  <c r="AM627" i="7"/>
  <c r="AN627" i="7"/>
  <c r="AJ628" i="7"/>
  <c r="AK628" i="7"/>
  <c r="AL628" i="7"/>
  <c r="AM628" i="7"/>
  <c r="AI628" i="7" s="1"/>
  <c r="AN628" i="7"/>
  <c r="AJ629" i="7"/>
  <c r="AK629" i="7"/>
  <c r="AI629" i="7" s="1"/>
  <c r="AL629" i="7"/>
  <c r="AM629" i="7"/>
  <c r="AN629" i="7"/>
  <c r="AJ630" i="7"/>
  <c r="AK630" i="7"/>
  <c r="AL630" i="7"/>
  <c r="AM630" i="7"/>
  <c r="AI630" i="7" s="1"/>
  <c r="AN630" i="7"/>
  <c r="AJ631" i="7"/>
  <c r="AK631" i="7"/>
  <c r="AI631" i="7" s="1"/>
  <c r="AL631" i="7"/>
  <c r="AM631" i="7"/>
  <c r="AN631" i="7"/>
  <c r="AJ632" i="7"/>
  <c r="AK632" i="7"/>
  <c r="AL632" i="7"/>
  <c r="AM632" i="7"/>
  <c r="AI632" i="7" s="1"/>
  <c r="AN632" i="7"/>
  <c r="AJ633" i="7"/>
  <c r="AK633" i="7"/>
  <c r="AI633" i="7" s="1"/>
  <c r="AL633" i="7"/>
  <c r="AM633" i="7"/>
  <c r="AN633" i="7"/>
  <c r="AJ634" i="7"/>
  <c r="AK634" i="7"/>
  <c r="AL634" i="7"/>
  <c r="AM634" i="7"/>
  <c r="AI634" i="7" s="1"/>
  <c r="AN634" i="7"/>
  <c r="AJ635" i="7"/>
  <c r="AK635" i="7"/>
  <c r="AI635" i="7" s="1"/>
  <c r="AL635" i="7"/>
  <c r="AM635" i="7"/>
  <c r="AN635" i="7"/>
  <c r="AJ636" i="7"/>
  <c r="AK636" i="7"/>
  <c r="AL636" i="7"/>
  <c r="AM636" i="7"/>
  <c r="AI636" i="7" s="1"/>
  <c r="AN636" i="7"/>
  <c r="AJ637" i="7"/>
  <c r="AK637" i="7"/>
  <c r="AI637" i="7" s="1"/>
  <c r="AL637" i="7"/>
  <c r="AM637" i="7"/>
  <c r="AN637" i="7"/>
  <c r="AJ638" i="7"/>
  <c r="AK638" i="7"/>
  <c r="AL638" i="7"/>
  <c r="AM638" i="7"/>
  <c r="AI638" i="7" s="1"/>
  <c r="AN638" i="7"/>
  <c r="AJ639" i="7"/>
  <c r="AK639" i="7"/>
  <c r="AI639" i="7" s="1"/>
  <c r="AL639" i="7"/>
  <c r="AM639" i="7"/>
  <c r="AN639" i="7"/>
  <c r="AJ640" i="7"/>
  <c r="AK640" i="7"/>
  <c r="AL640" i="7"/>
  <c r="AM640" i="7"/>
  <c r="AI640" i="7" s="1"/>
  <c r="AN640" i="7"/>
  <c r="AJ641" i="7"/>
  <c r="AK641" i="7"/>
  <c r="AI641" i="7" s="1"/>
  <c r="AL641" i="7"/>
  <c r="AM641" i="7"/>
  <c r="AN641" i="7"/>
  <c r="AJ642" i="7"/>
  <c r="AK642" i="7"/>
  <c r="AL642" i="7"/>
  <c r="AM642" i="7"/>
  <c r="AI642" i="7" s="1"/>
  <c r="AN642" i="7"/>
  <c r="AJ643" i="7"/>
  <c r="AK643" i="7"/>
  <c r="AI643" i="7" s="1"/>
  <c r="AL643" i="7"/>
  <c r="AM643" i="7"/>
  <c r="AN643" i="7"/>
  <c r="AJ644" i="7"/>
  <c r="AK644" i="7"/>
  <c r="AL644" i="7"/>
  <c r="AM644" i="7"/>
  <c r="AI644" i="7" s="1"/>
  <c r="AN644" i="7"/>
  <c r="AJ645" i="7"/>
  <c r="AK645" i="7"/>
  <c r="AI645" i="7" s="1"/>
  <c r="AL645" i="7"/>
  <c r="AM645" i="7"/>
  <c r="AN645" i="7"/>
  <c r="AJ646" i="7"/>
  <c r="AK646" i="7"/>
  <c r="AL646" i="7"/>
  <c r="AM646" i="7"/>
  <c r="AI646" i="7" s="1"/>
  <c r="AN646" i="7"/>
  <c r="AJ647" i="7"/>
  <c r="AK647" i="7"/>
  <c r="AI647" i="7" s="1"/>
  <c r="AL647" i="7"/>
  <c r="AM647" i="7"/>
  <c r="AN647" i="7"/>
  <c r="AJ648" i="7"/>
  <c r="AK648" i="7"/>
  <c r="AL648" i="7"/>
  <c r="AM648" i="7"/>
  <c r="AI648" i="7" s="1"/>
  <c r="AN648" i="7"/>
  <c r="AJ649" i="7"/>
  <c r="AK649" i="7"/>
  <c r="AI649" i="7" s="1"/>
  <c r="AL649" i="7"/>
  <c r="AM649" i="7"/>
  <c r="AN649" i="7"/>
  <c r="AJ650" i="7"/>
  <c r="AK650" i="7"/>
  <c r="AL650" i="7"/>
  <c r="AM650" i="7"/>
  <c r="AI650" i="7" s="1"/>
  <c r="AN650" i="7"/>
  <c r="AJ651" i="7"/>
  <c r="AK651" i="7"/>
  <c r="AI651" i="7" s="1"/>
  <c r="AL651" i="7"/>
  <c r="AM651" i="7"/>
  <c r="AN651" i="7"/>
  <c r="AJ652" i="7"/>
  <c r="AK652" i="7"/>
  <c r="AL652" i="7"/>
  <c r="AM652" i="7"/>
  <c r="AI652" i="7" s="1"/>
  <c r="AN652" i="7"/>
  <c r="AJ653" i="7"/>
  <c r="AK653" i="7"/>
  <c r="AI653" i="7" s="1"/>
  <c r="AL653" i="7"/>
  <c r="AM653" i="7"/>
  <c r="AN653" i="7"/>
  <c r="AJ654" i="7"/>
  <c r="AK654" i="7"/>
  <c r="AL654" i="7"/>
  <c r="AM654" i="7"/>
  <c r="AI654" i="7" s="1"/>
  <c r="AN654" i="7"/>
  <c r="AJ655" i="7"/>
  <c r="AK655" i="7"/>
  <c r="AI655" i="7" s="1"/>
  <c r="AL655" i="7"/>
  <c r="AM655" i="7"/>
  <c r="AN655" i="7"/>
  <c r="AJ656" i="7"/>
  <c r="AK656" i="7"/>
  <c r="AL656" i="7"/>
  <c r="AM656" i="7"/>
  <c r="AI656" i="7" s="1"/>
  <c r="AN656" i="7"/>
  <c r="AJ657" i="7"/>
  <c r="AK657" i="7"/>
  <c r="AI657" i="7" s="1"/>
  <c r="AL657" i="7"/>
  <c r="AM657" i="7"/>
  <c r="AN657" i="7"/>
  <c r="AJ658" i="7"/>
  <c r="AK658" i="7"/>
  <c r="AL658" i="7"/>
  <c r="AM658" i="7"/>
  <c r="AI658" i="7" s="1"/>
  <c r="AN658" i="7"/>
  <c r="AJ659" i="7"/>
  <c r="AK659" i="7"/>
  <c r="AI659" i="7" s="1"/>
  <c r="AL659" i="7"/>
  <c r="AM659" i="7"/>
  <c r="AN659" i="7"/>
  <c r="AJ660" i="7"/>
  <c r="AK660" i="7"/>
  <c r="AL660" i="7"/>
  <c r="AM660" i="7"/>
  <c r="AI660" i="7" s="1"/>
  <c r="AN660" i="7"/>
  <c r="AJ661" i="7"/>
  <c r="AK661" i="7"/>
  <c r="AI661" i="7" s="1"/>
  <c r="AL661" i="7"/>
  <c r="AM661" i="7"/>
  <c r="AN661" i="7"/>
  <c r="AJ662" i="7"/>
  <c r="AK662" i="7"/>
  <c r="AL662" i="7"/>
  <c r="AM662" i="7"/>
  <c r="AI662" i="7" s="1"/>
  <c r="AN662" i="7"/>
  <c r="AJ663" i="7"/>
  <c r="AK663" i="7"/>
  <c r="AI663" i="7" s="1"/>
  <c r="AL663" i="7"/>
  <c r="AM663" i="7"/>
  <c r="AN663" i="7"/>
  <c r="AJ664" i="7"/>
  <c r="AK664" i="7"/>
  <c r="AL664" i="7"/>
  <c r="AM664" i="7"/>
  <c r="AI664" i="7" s="1"/>
  <c r="AN664" i="7"/>
  <c r="AJ665" i="7"/>
  <c r="AK665" i="7"/>
  <c r="AI665" i="7" s="1"/>
  <c r="AL665" i="7"/>
  <c r="AM665" i="7"/>
  <c r="AN665" i="7"/>
  <c r="AJ666" i="7"/>
  <c r="AK666" i="7"/>
  <c r="AL666" i="7"/>
  <c r="AM666" i="7"/>
  <c r="AI666" i="7" s="1"/>
  <c r="AN666" i="7"/>
  <c r="AJ667" i="7"/>
  <c r="AK667" i="7"/>
  <c r="AI667" i="7" s="1"/>
  <c r="AL667" i="7"/>
  <c r="AM667" i="7"/>
  <c r="AN667" i="7"/>
  <c r="AJ668" i="7"/>
  <c r="AK668" i="7"/>
  <c r="AL668" i="7"/>
  <c r="AM668" i="7"/>
  <c r="AI668" i="7" s="1"/>
  <c r="AN668" i="7"/>
  <c r="AJ669" i="7"/>
  <c r="AK669" i="7"/>
  <c r="AI669" i="7" s="1"/>
  <c r="AL669" i="7"/>
  <c r="AM669" i="7"/>
  <c r="AN669" i="7"/>
  <c r="AJ670" i="7"/>
  <c r="AK670" i="7"/>
  <c r="AL670" i="7"/>
  <c r="AM670" i="7"/>
  <c r="AI670" i="7" s="1"/>
  <c r="AN670" i="7"/>
  <c r="AJ671" i="7"/>
  <c r="AK671" i="7"/>
  <c r="AI671" i="7" s="1"/>
  <c r="AL671" i="7"/>
  <c r="AM671" i="7"/>
  <c r="AN671" i="7"/>
  <c r="AJ672" i="7"/>
  <c r="AK672" i="7"/>
  <c r="AL672" i="7"/>
  <c r="AM672" i="7"/>
  <c r="AI672" i="7" s="1"/>
  <c r="AN672" i="7"/>
  <c r="AJ673" i="7"/>
  <c r="AK673" i="7"/>
  <c r="AI673" i="7" s="1"/>
  <c r="AL673" i="7"/>
  <c r="AM673" i="7"/>
  <c r="AN673" i="7"/>
  <c r="AJ674" i="7"/>
  <c r="AK674" i="7"/>
  <c r="AL674" i="7"/>
  <c r="AM674" i="7"/>
  <c r="AI674" i="7" s="1"/>
  <c r="AN674" i="7"/>
  <c r="AJ675" i="7"/>
  <c r="AK675" i="7"/>
  <c r="AI675" i="7" s="1"/>
  <c r="AL675" i="7"/>
  <c r="AM675" i="7"/>
  <c r="AN675" i="7"/>
  <c r="AJ676" i="7"/>
  <c r="AK676" i="7"/>
  <c r="AL676" i="7"/>
  <c r="AM676" i="7"/>
  <c r="AI676" i="7" s="1"/>
  <c r="AN676" i="7"/>
  <c r="AJ677" i="7"/>
  <c r="AK677" i="7"/>
  <c r="AI677" i="7" s="1"/>
  <c r="AL677" i="7"/>
  <c r="AM677" i="7"/>
  <c r="AN677" i="7"/>
  <c r="AJ678" i="7"/>
  <c r="AK678" i="7"/>
  <c r="AL678" i="7"/>
  <c r="AM678" i="7"/>
  <c r="AI678" i="7" s="1"/>
  <c r="AN678" i="7"/>
  <c r="AJ679" i="7"/>
  <c r="AK679" i="7"/>
  <c r="AI679" i="7" s="1"/>
  <c r="AL679" i="7"/>
  <c r="AM679" i="7"/>
  <c r="AN679" i="7"/>
  <c r="AJ680" i="7"/>
  <c r="AK680" i="7"/>
  <c r="AL680" i="7"/>
  <c r="AM680" i="7"/>
  <c r="AI680" i="7" s="1"/>
  <c r="AN680" i="7"/>
  <c r="AJ681" i="7"/>
  <c r="AK681" i="7"/>
  <c r="AI681" i="7" s="1"/>
  <c r="AL681" i="7"/>
  <c r="AM681" i="7"/>
  <c r="AN681" i="7"/>
  <c r="AJ682" i="7"/>
  <c r="AK682" i="7"/>
  <c r="AL682" i="7"/>
  <c r="AM682" i="7"/>
  <c r="AI682" i="7" s="1"/>
  <c r="AN682" i="7"/>
  <c r="AJ683" i="7"/>
  <c r="AK683" i="7"/>
  <c r="AI683" i="7" s="1"/>
  <c r="AL683" i="7"/>
  <c r="AM683" i="7"/>
  <c r="AN683" i="7"/>
  <c r="AJ684" i="7"/>
  <c r="AK684" i="7"/>
  <c r="AL684" i="7"/>
  <c r="AM684" i="7"/>
  <c r="AI684" i="7" s="1"/>
  <c r="AN684" i="7"/>
  <c r="AJ685" i="7"/>
  <c r="AK685" i="7"/>
  <c r="AI685" i="7" s="1"/>
  <c r="AL685" i="7"/>
  <c r="AM685" i="7"/>
  <c r="AN685" i="7"/>
  <c r="AJ686" i="7"/>
  <c r="AK686" i="7"/>
  <c r="AL686" i="7"/>
  <c r="AM686" i="7"/>
  <c r="AI686" i="7" s="1"/>
  <c r="AN686" i="7"/>
  <c r="AJ687" i="7"/>
  <c r="AK687" i="7"/>
  <c r="AI687" i="7" s="1"/>
  <c r="AL687" i="7"/>
  <c r="AM687" i="7"/>
  <c r="AN687" i="7"/>
  <c r="AJ688" i="7"/>
  <c r="AK688" i="7"/>
  <c r="AL688" i="7"/>
  <c r="AM688" i="7"/>
  <c r="AI688" i="7" s="1"/>
  <c r="AN688" i="7"/>
  <c r="AJ689" i="7"/>
  <c r="AK689" i="7"/>
  <c r="AI689" i="7" s="1"/>
  <c r="AL689" i="7"/>
  <c r="AM689" i="7"/>
  <c r="AN689" i="7"/>
  <c r="AJ690" i="7"/>
  <c r="AK690" i="7"/>
  <c r="AL690" i="7"/>
  <c r="AM690" i="7"/>
  <c r="AI690" i="7" s="1"/>
  <c r="AN690" i="7"/>
  <c r="AJ691" i="7"/>
  <c r="AK691" i="7"/>
  <c r="AI691" i="7" s="1"/>
  <c r="AL691" i="7"/>
  <c r="AM691" i="7"/>
  <c r="AN691" i="7"/>
  <c r="AJ692" i="7"/>
  <c r="AK692" i="7"/>
  <c r="AL692" i="7"/>
  <c r="AM692" i="7"/>
  <c r="AI692" i="7" s="1"/>
  <c r="AN692" i="7"/>
  <c r="AJ693" i="7"/>
  <c r="AK693" i="7"/>
  <c r="AI693" i="7" s="1"/>
  <c r="AL693" i="7"/>
  <c r="AM693" i="7"/>
  <c r="AN693" i="7"/>
  <c r="AJ694" i="7"/>
  <c r="AK694" i="7"/>
  <c r="AL694" i="7"/>
  <c r="AM694" i="7"/>
  <c r="AI694" i="7" s="1"/>
  <c r="AN694" i="7"/>
  <c r="AJ695" i="7"/>
  <c r="AK695" i="7"/>
  <c r="AI695" i="7" s="1"/>
  <c r="AL695" i="7"/>
  <c r="AM695" i="7"/>
  <c r="AN695" i="7"/>
  <c r="AJ696" i="7"/>
  <c r="AK696" i="7"/>
  <c r="AL696" i="7"/>
  <c r="AM696" i="7"/>
  <c r="AI696" i="7" s="1"/>
  <c r="AN696" i="7"/>
  <c r="AJ697" i="7"/>
  <c r="AK697" i="7"/>
  <c r="AI697" i="7" s="1"/>
  <c r="AL697" i="7"/>
  <c r="AM697" i="7"/>
  <c r="AN697" i="7"/>
  <c r="AJ698" i="7"/>
  <c r="AK698" i="7"/>
  <c r="AL698" i="7"/>
  <c r="AM698" i="7"/>
  <c r="AI698" i="7" s="1"/>
  <c r="AN698" i="7"/>
  <c r="AJ699" i="7"/>
  <c r="AK699" i="7"/>
  <c r="AI699" i="7" s="1"/>
  <c r="AL699" i="7"/>
  <c r="AM699" i="7"/>
  <c r="AN699" i="7"/>
  <c r="AJ700" i="7"/>
  <c r="AK700" i="7"/>
  <c r="AL700" i="7"/>
  <c r="AM700" i="7"/>
  <c r="AI700" i="7" s="1"/>
  <c r="AN700" i="7"/>
  <c r="AJ701" i="7"/>
  <c r="AK701" i="7"/>
  <c r="AI701" i="7" s="1"/>
  <c r="AL701" i="7"/>
  <c r="AM701" i="7"/>
  <c r="AN701" i="7"/>
  <c r="AJ702" i="7"/>
  <c r="AK702" i="7"/>
  <c r="AL702" i="7"/>
  <c r="AM702" i="7"/>
  <c r="AI702" i="7" s="1"/>
  <c r="AN702" i="7"/>
  <c r="AJ703" i="7"/>
  <c r="AK703" i="7"/>
  <c r="AI703" i="7" s="1"/>
  <c r="AL703" i="7"/>
  <c r="AM703" i="7"/>
  <c r="AN703" i="7"/>
  <c r="AJ704" i="7"/>
  <c r="AK704" i="7"/>
  <c r="AL704" i="7"/>
  <c r="AM704" i="7"/>
  <c r="AI704" i="7" s="1"/>
  <c r="AN704" i="7"/>
  <c r="AJ705" i="7"/>
  <c r="AK705" i="7"/>
  <c r="AI705" i="7" s="1"/>
  <c r="AL705" i="7"/>
  <c r="AM705" i="7"/>
  <c r="AN705" i="7"/>
  <c r="AJ706" i="7"/>
  <c r="AK706" i="7"/>
  <c r="AL706" i="7"/>
  <c r="AM706" i="7"/>
  <c r="AI706" i="7" s="1"/>
  <c r="AN706" i="7"/>
  <c r="AJ707" i="7"/>
  <c r="AK707" i="7"/>
  <c r="AI707" i="7" s="1"/>
  <c r="AL707" i="7"/>
  <c r="AM707" i="7"/>
  <c r="AN707" i="7"/>
  <c r="AJ708" i="7"/>
  <c r="AK708" i="7"/>
  <c r="AL708" i="7"/>
  <c r="AM708" i="7"/>
  <c r="AI708" i="7" s="1"/>
  <c r="AN708" i="7"/>
  <c r="AJ709" i="7"/>
  <c r="AK709" i="7"/>
  <c r="AI709" i="7" s="1"/>
  <c r="AL709" i="7"/>
  <c r="AM709" i="7"/>
  <c r="AN709" i="7"/>
  <c r="AJ710" i="7"/>
  <c r="AK710" i="7"/>
  <c r="AL710" i="7"/>
  <c r="AM710" i="7"/>
  <c r="AI710" i="7" s="1"/>
  <c r="AN710" i="7"/>
  <c r="AJ711" i="7"/>
  <c r="AK711" i="7"/>
  <c r="AI711" i="7" s="1"/>
  <c r="AL711" i="7"/>
  <c r="AM711" i="7"/>
  <c r="AN711" i="7"/>
  <c r="AJ712" i="7"/>
  <c r="AK712" i="7"/>
  <c r="AL712" i="7"/>
  <c r="AM712" i="7"/>
  <c r="AI712" i="7" s="1"/>
  <c r="AN712" i="7"/>
  <c r="AJ713" i="7"/>
  <c r="AK713" i="7"/>
  <c r="AI713" i="7" s="1"/>
  <c r="AL713" i="7"/>
  <c r="AM713" i="7"/>
  <c r="AN713" i="7"/>
  <c r="AJ714" i="7"/>
  <c r="AK714" i="7"/>
  <c r="AL714" i="7"/>
  <c r="AM714" i="7"/>
  <c r="AI714" i="7" s="1"/>
  <c r="AN714" i="7"/>
  <c r="AJ715" i="7"/>
  <c r="AK715" i="7"/>
  <c r="AI715" i="7" s="1"/>
  <c r="AL715" i="7"/>
  <c r="AM715" i="7"/>
  <c r="AN715" i="7"/>
  <c r="AJ716" i="7"/>
  <c r="AK716" i="7"/>
  <c r="AL716" i="7"/>
  <c r="AM716" i="7"/>
  <c r="AI716" i="7" s="1"/>
  <c r="AN716" i="7"/>
  <c r="AJ717" i="7"/>
  <c r="AK717" i="7"/>
  <c r="AI717" i="7" s="1"/>
  <c r="AL717" i="7"/>
  <c r="AM717" i="7"/>
  <c r="AN717" i="7"/>
  <c r="AJ718" i="7"/>
  <c r="AK718" i="7"/>
  <c r="AL718" i="7"/>
  <c r="AM718" i="7"/>
  <c r="AI718" i="7" s="1"/>
  <c r="AN718" i="7"/>
  <c r="AJ719" i="7"/>
  <c r="AK719" i="7"/>
  <c r="AI719" i="7" s="1"/>
  <c r="AL719" i="7"/>
  <c r="AM719" i="7"/>
  <c r="AN719" i="7"/>
  <c r="AJ720" i="7"/>
  <c r="AK720" i="7"/>
  <c r="AL720" i="7"/>
  <c r="AM720" i="7"/>
  <c r="AI720" i="7" s="1"/>
  <c r="AN720" i="7"/>
  <c r="AJ721" i="7"/>
  <c r="AK721" i="7"/>
  <c r="AI721" i="7" s="1"/>
  <c r="AL721" i="7"/>
  <c r="AM721" i="7"/>
  <c r="AN721" i="7"/>
  <c r="AJ722" i="7"/>
  <c r="AK722" i="7"/>
  <c r="AL722" i="7"/>
  <c r="AM722" i="7"/>
  <c r="AI722" i="7" s="1"/>
  <c r="AN722" i="7"/>
  <c r="AJ723" i="7"/>
  <c r="AK723" i="7"/>
  <c r="AI723" i="7" s="1"/>
  <c r="AL723" i="7"/>
  <c r="AM723" i="7"/>
  <c r="AN723" i="7"/>
  <c r="AJ724" i="7"/>
  <c r="AK724" i="7"/>
  <c r="AL724" i="7"/>
  <c r="AM724" i="7"/>
  <c r="AI724" i="7" s="1"/>
  <c r="AN724" i="7"/>
  <c r="AJ725" i="7"/>
  <c r="AK725" i="7"/>
  <c r="AI725" i="7" s="1"/>
  <c r="AL725" i="7"/>
  <c r="AM725" i="7"/>
  <c r="AN725" i="7"/>
  <c r="AJ726" i="7"/>
  <c r="AK726" i="7"/>
  <c r="AL726" i="7"/>
  <c r="AM726" i="7"/>
  <c r="AI726" i="7" s="1"/>
  <c r="AN726" i="7"/>
  <c r="AJ727" i="7"/>
  <c r="AK727" i="7"/>
  <c r="AI727" i="7" s="1"/>
  <c r="AL727" i="7"/>
  <c r="AM727" i="7"/>
  <c r="AN727" i="7"/>
  <c r="AJ728" i="7"/>
  <c r="AK728" i="7"/>
  <c r="AL728" i="7"/>
  <c r="AM728" i="7"/>
  <c r="AI728" i="7" s="1"/>
  <c r="AN728" i="7"/>
  <c r="AJ729" i="7"/>
  <c r="AK729" i="7"/>
  <c r="AI729" i="7" s="1"/>
  <c r="AL729" i="7"/>
  <c r="AM729" i="7"/>
  <c r="AN729" i="7"/>
  <c r="AJ730" i="7"/>
  <c r="AK730" i="7"/>
  <c r="AL730" i="7"/>
  <c r="AM730" i="7"/>
  <c r="AI730" i="7" s="1"/>
  <c r="AN730" i="7"/>
  <c r="AJ731" i="7"/>
  <c r="AK731" i="7"/>
  <c r="AI731" i="7" s="1"/>
  <c r="AL731" i="7"/>
  <c r="AM731" i="7"/>
  <c r="AN731" i="7"/>
  <c r="AJ732" i="7"/>
  <c r="AK732" i="7"/>
  <c r="AL732" i="7"/>
  <c r="AM732" i="7"/>
  <c r="AI732" i="7" s="1"/>
  <c r="AN732" i="7"/>
  <c r="AJ733" i="7"/>
  <c r="AK733" i="7"/>
  <c r="AI733" i="7" s="1"/>
  <c r="AL733" i="7"/>
  <c r="AM733" i="7"/>
  <c r="AN733" i="7"/>
  <c r="AJ734" i="7"/>
  <c r="AK734" i="7"/>
  <c r="AL734" i="7"/>
  <c r="AM734" i="7"/>
  <c r="AI734" i="7" s="1"/>
  <c r="AN734" i="7"/>
  <c r="AJ735" i="7"/>
  <c r="AK735" i="7"/>
  <c r="AI735" i="7" s="1"/>
  <c r="AL735" i="7"/>
  <c r="AM735" i="7"/>
  <c r="AN735" i="7"/>
  <c r="AJ736" i="7"/>
  <c r="AK736" i="7"/>
  <c r="AL736" i="7"/>
  <c r="AM736" i="7"/>
  <c r="AI736" i="7" s="1"/>
  <c r="AN736" i="7"/>
  <c r="AJ737" i="7"/>
  <c r="AK737" i="7"/>
  <c r="AI737" i="7" s="1"/>
  <c r="AL737" i="7"/>
  <c r="AM737" i="7"/>
  <c r="AN737" i="7"/>
  <c r="AJ738" i="7"/>
  <c r="AK738" i="7"/>
  <c r="AL738" i="7"/>
  <c r="AM738" i="7"/>
  <c r="AI738" i="7" s="1"/>
  <c r="AN738" i="7"/>
  <c r="AJ739" i="7"/>
  <c r="AK739" i="7"/>
  <c r="AI739" i="7" s="1"/>
  <c r="AL739" i="7"/>
  <c r="AM739" i="7"/>
  <c r="AN739" i="7"/>
  <c r="AJ740" i="7"/>
  <c r="AK740" i="7"/>
  <c r="AL740" i="7"/>
  <c r="AM740" i="7"/>
  <c r="AI740" i="7" s="1"/>
  <c r="AN740" i="7"/>
  <c r="AJ741" i="7"/>
  <c r="AK741" i="7"/>
  <c r="AI741" i="7" s="1"/>
  <c r="AL741" i="7"/>
  <c r="AM741" i="7"/>
  <c r="AN741" i="7"/>
  <c r="AJ742" i="7"/>
  <c r="AK742" i="7"/>
  <c r="AL742" i="7"/>
  <c r="AM742" i="7"/>
  <c r="AI742" i="7" s="1"/>
  <c r="AN742" i="7"/>
  <c r="AJ743" i="7"/>
  <c r="AK743" i="7"/>
  <c r="AI743" i="7" s="1"/>
  <c r="AL743" i="7"/>
  <c r="AM743" i="7"/>
  <c r="AN743" i="7"/>
  <c r="AJ744" i="7"/>
  <c r="AK744" i="7"/>
  <c r="AL744" i="7"/>
  <c r="AM744" i="7"/>
  <c r="AI744" i="7" s="1"/>
  <c r="AN744" i="7"/>
  <c r="AJ745" i="7"/>
  <c r="AK745" i="7"/>
  <c r="AI745" i="7" s="1"/>
  <c r="AL745" i="7"/>
  <c r="AM745" i="7"/>
  <c r="AN745" i="7"/>
  <c r="AJ746" i="7"/>
  <c r="AK746" i="7"/>
  <c r="AL746" i="7"/>
  <c r="AM746" i="7"/>
  <c r="AI746" i="7" s="1"/>
  <c r="AN746" i="7"/>
  <c r="AJ747" i="7"/>
  <c r="AK747" i="7"/>
  <c r="AI747" i="7" s="1"/>
  <c r="AL747" i="7"/>
  <c r="AM747" i="7"/>
  <c r="AN747" i="7"/>
  <c r="AJ748" i="7"/>
  <c r="AK748" i="7"/>
  <c r="AL748" i="7"/>
  <c r="AM748" i="7"/>
  <c r="AI748" i="7" s="1"/>
  <c r="AN748" i="7"/>
  <c r="AJ749" i="7"/>
  <c r="AK749" i="7"/>
  <c r="AI749" i="7" s="1"/>
  <c r="AL749" i="7"/>
  <c r="AM749" i="7"/>
  <c r="AN749" i="7"/>
  <c r="AJ750" i="7"/>
  <c r="AK750" i="7"/>
  <c r="AL750" i="7"/>
  <c r="AM750" i="7"/>
  <c r="AI750" i="7" s="1"/>
  <c r="AN750" i="7"/>
  <c r="AJ751" i="7"/>
  <c r="AK751" i="7"/>
  <c r="AI751" i="7" s="1"/>
  <c r="AL751" i="7"/>
  <c r="AM751" i="7"/>
  <c r="AN751" i="7"/>
  <c r="AJ752" i="7"/>
  <c r="AK752" i="7"/>
  <c r="AL752" i="7"/>
  <c r="AM752" i="7"/>
  <c r="AI752" i="7" s="1"/>
  <c r="AN752" i="7"/>
  <c r="AJ753" i="7"/>
  <c r="AK753" i="7"/>
  <c r="AI753" i="7" s="1"/>
  <c r="AL753" i="7"/>
  <c r="AM753" i="7"/>
  <c r="AN753" i="7"/>
  <c r="AJ754" i="7"/>
  <c r="AK754" i="7"/>
  <c r="AL754" i="7"/>
  <c r="AM754" i="7"/>
  <c r="AI754" i="7" s="1"/>
  <c r="AN754" i="7"/>
  <c r="AJ755" i="7"/>
  <c r="AK755" i="7"/>
  <c r="AI755" i="7" s="1"/>
  <c r="AL755" i="7"/>
  <c r="AM755" i="7"/>
  <c r="AN755" i="7"/>
  <c r="AJ756" i="7"/>
  <c r="AK756" i="7"/>
  <c r="AL756" i="7"/>
  <c r="AM756" i="7"/>
  <c r="AI756" i="7" s="1"/>
  <c r="AN756" i="7"/>
  <c r="AJ757" i="7"/>
  <c r="AK757" i="7"/>
  <c r="AI757" i="7" s="1"/>
  <c r="AL757" i="7"/>
  <c r="AM757" i="7"/>
  <c r="AN757" i="7"/>
  <c r="AJ758" i="7"/>
  <c r="AK758" i="7"/>
  <c r="AL758" i="7"/>
  <c r="AM758" i="7"/>
  <c r="AI758" i="7" s="1"/>
  <c r="AN758" i="7"/>
  <c r="AJ759" i="7"/>
  <c r="AK759" i="7"/>
  <c r="AI759" i="7" s="1"/>
  <c r="AL759" i="7"/>
  <c r="AM759" i="7"/>
  <c r="AN759" i="7"/>
  <c r="AJ760" i="7"/>
  <c r="AK760" i="7"/>
  <c r="AL760" i="7"/>
  <c r="AM760" i="7"/>
  <c r="AI760" i="7" s="1"/>
  <c r="AN760" i="7"/>
  <c r="AJ761" i="7"/>
  <c r="AK761" i="7"/>
  <c r="AI761" i="7" s="1"/>
  <c r="AL761" i="7"/>
  <c r="AM761" i="7"/>
  <c r="AN761" i="7"/>
  <c r="AJ762" i="7"/>
  <c r="AK762" i="7"/>
  <c r="AL762" i="7"/>
  <c r="AM762" i="7"/>
  <c r="AI762" i="7" s="1"/>
  <c r="AN762" i="7"/>
  <c r="AJ763" i="7"/>
  <c r="AK763" i="7"/>
  <c r="AI763" i="7" s="1"/>
  <c r="AL763" i="7"/>
  <c r="AM763" i="7"/>
  <c r="AN763" i="7"/>
  <c r="AJ764" i="7"/>
  <c r="AK764" i="7"/>
  <c r="AL764" i="7"/>
  <c r="AM764" i="7"/>
  <c r="AI764" i="7" s="1"/>
  <c r="AN764" i="7"/>
  <c r="AJ765" i="7"/>
  <c r="AK765" i="7"/>
  <c r="AI765" i="7" s="1"/>
  <c r="AL765" i="7"/>
  <c r="AM765" i="7"/>
  <c r="AN765" i="7"/>
  <c r="AJ766" i="7"/>
  <c r="AK766" i="7"/>
  <c r="AL766" i="7"/>
  <c r="AM766" i="7"/>
  <c r="AI766" i="7" s="1"/>
  <c r="AN766" i="7"/>
  <c r="AJ767" i="7"/>
  <c r="AK767" i="7"/>
  <c r="AI767" i="7" s="1"/>
  <c r="AL767" i="7"/>
  <c r="AM767" i="7"/>
  <c r="AN767" i="7"/>
  <c r="AJ768" i="7"/>
  <c r="AK768" i="7"/>
  <c r="AL768" i="7"/>
  <c r="AM768" i="7"/>
  <c r="AI768" i="7" s="1"/>
  <c r="AN768" i="7"/>
  <c r="AJ769" i="7"/>
  <c r="AK769" i="7"/>
  <c r="AI769" i="7" s="1"/>
  <c r="AL769" i="7"/>
  <c r="AM769" i="7"/>
  <c r="AN769" i="7"/>
  <c r="AJ770" i="7"/>
  <c r="AK770" i="7"/>
  <c r="AL770" i="7"/>
  <c r="AM770" i="7"/>
  <c r="AI770" i="7" s="1"/>
  <c r="AN770" i="7"/>
  <c r="AJ771" i="7"/>
  <c r="AK771" i="7"/>
  <c r="AI771" i="7" s="1"/>
  <c r="AL771" i="7"/>
  <c r="AM771" i="7"/>
  <c r="AN771" i="7"/>
  <c r="AJ772" i="7"/>
  <c r="AK772" i="7"/>
  <c r="AL772" i="7"/>
  <c r="AM772" i="7"/>
  <c r="AI772" i="7" s="1"/>
  <c r="AN772" i="7"/>
  <c r="AJ773" i="7"/>
  <c r="AK773" i="7"/>
  <c r="AI773" i="7" s="1"/>
  <c r="AL773" i="7"/>
  <c r="AM773" i="7"/>
  <c r="AN773" i="7"/>
  <c r="AJ774" i="7"/>
  <c r="AK774" i="7"/>
  <c r="AL774" i="7"/>
  <c r="AM774" i="7"/>
  <c r="AI774" i="7" s="1"/>
  <c r="AN774" i="7"/>
  <c r="AJ775" i="7"/>
  <c r="AK775" i="7"/>
  <c r="AI775" i="7" s="1"/>
  <c r="AL775" i="7"/>
  <c r="AM775" i="7"/>
  <c r="AN775" i="7"/>
  <c r="AJ776" i="7"/>
  <c r="AK776" i="7"/>
  <c r="AL776" i="7"/>
  <c r="AM776" i="7"/>
  <c r="AI776" i="7" s="1"/>
  <c r="AN776" i="7"/>
  <c r="AJ777" i="7"/>
  <c r="AK777" i="7"/>
  <c r="AI777" i="7" s="1"/>
  <c r="AL777" i="7"/>
  <c r="AM777" i="7"/>
  <c r="AN777" i="7"/>
  <c r="AJ778" i="7"/>
  <c r="AK778" i="7"/>
  <c r="AL778" i="7"/>
  <c r="AM778" i="7"/>
  <c r="AI778" i="7" s="1"/>
  <c r="AN778" i="7"/>
  <c r="AJ779" i="7"/>
  <c r="AK779" i="7"/>
  <c r="AI779" i="7" s="1"/>
  <c r="AL779" i="7"/>
  <c r="AM779" i="7"/>
  <c r="AN779" i="7"/>
  <c r="AJ780" i="7"/>
  <c r="AK780" i="7"/>
  <c r="AL780" i="7"/>
  <c r="AM780" i="7"/>
  <c r="AI780" i="7" s="1"/>
  <c r="AN780" i="7"/>
  <c r="AJ781" i="7"/>
  <c r="AK781" i="7"/>
  <c r="AI781" i="7" s="1"/>
  <c r="AL781" i="7"/>
  <c r="AM781" i="7"/>
  <c r="AN781" i="7"/>
  <c r="AJ782" i="7"/>
  <c r="AK782" i="7"/>
  <c r="AL782" i="7"/>
  <c r="AM782" i="7"/>
  <c r="AI782" i="7" s="1"/>
  <c r="AN782" i="7"/>
  <c r="AJ783" i="7"/>
  <c r="AK783" i="7"/>
  <c r="AI783" i="7" s="1"/>
  <c r="AL783" i="7"/>
  <c r="AM783" i="7"/>
  <c r="AN783" i="7"/>
  <c r="AJ784" i="7"/>
  <c r="AK784" i="7"/>
  <c r="AL784" i="7"/>
  <c r="AM784" i="7"/>
  <c r="AI784" i="7" s="1"/>
  <c r="AN784" i="7"/>
  <c r="AJ785" i="7"/>
  <c r="AK785" i="7"/>
  <c r="AI785" i="7" s="1"/>
  <c r="AL785" i="7"/>
  <c r="AM785" i="7"/>
  <c r="AN785" i="7"/>
  <c r="AJ786" i="7"/>
  <c r="AK786" i="7"/>
  <c r="AL786" i="7"/>
  <c r="AM786" i="7"/>
  <c r="AI786" i="7" s="1"/>
  <c r="AN786" i="7"/>
  <c r="AJ787" i="7"/>
  <c r="AK787" i="7"/>
  <c r="AI787" i="7" s="1"/>
  <c r="AL787" i="7"/>
  <c r="AM787" i="7"/>
  <c r="AN787" i="7"/>
  <c r="AJ788" i="7"/>
  <c r="AK788" i="7"/>
  <c r="AL788" i="7"/>
  <c r="AM788" i="7"/>
  <c r="AI788" i="7" s="1"/>
  <c r="AN788" i="7"/>
  <c r="AJ789" i="7"/>
  <c r="AK789" i="7"/>
  <c r="AI789" i="7" s="1"/>
  <c r="AL789" i="7"/>
  <c r="AM789" i="7"/>
  <c r="AN789" i="7"/>
  <c r="AJ790" i="7"/>
  <c r="AK790" i="7"/>
  <c r="AL790" i="7"/>
  <c r="AM790" i="7"/>
  <c r="AI790" i="7" s="1"/>
  <c r="AN790" i="7"/>
  <c r="AJ791" i="7"/>
  <c r="AK791" i="7"/>
  <c r="AI791" i="7" s="1"/>
  <c r="AL791" i="7"/>
  <c r="AM791" i="7"/>
  <c r="AN791" i="7"/>
  <c r="AJ792" i="7"/>
  <c r="AK792" i="7"/>
  <c r="AL792" i="7"/>
  <c r="AM792" i="7"/>
  <c r="AI792" i="7" s="1"/>
  <c r="AN792" i="7"/>
  <c r="AJ793" i="7"/>
  <c r="AK793" i="7"/>
  <c r="AI793" i="7" s="1"/>
  <c r="AL793" i="7"/>
  <c r="AM793" i="7"/>
  <c r="AN793" i="7"/>
  <c r="AJ794" i="7"/>
  <c r="AK794" i="7"/>
  <c r="AL794" i="7"/>
  <c r="AM794" i="7"/>
  <c r="AI794" i="7" s="1"/>
  <c r="AN794" i="7"/>
  <c r="AJ795" i="7"/>
  <c r="AK795" i="7"/>
  <c r="AI795" i="7" s="1"/>
  <c r="AL795" i="7"/>
  <c r="AM795" i="7"/>
  <c r="AN795" i="7"/>
  <c r="AJ796" i="7"/>
  <c r="AK796" i="7"/>
  <c r="AL796" i="7"/>
  <c r="AM796" i="7"/>
  <c r="AI796" i="7" s="1"/>
  <c r="AN796" i="7"/>
  <c r="AJ797" i="7"/>
  <c r="AK797" i="7"/>
  <c r="AI797" i="7" s="1"/>
  <c r="AL797" i="7"/>
  <c r="AM797" i="7"/>
  <c r="AN797" i="7"/>
  <c r="AJ798" i="7"/>
  <c r="AK798" i="7"/>
  <c r="AL798" i="7"/>
  <c r="AM798" i="7"/>
  <c r="AI798" i="7" s="1"/>
  <c r="AN798" i="7"/>
  <c r="AJ799" i="7"/>
  <c r="AK799" i="7"/>
  <c r="AI799" i="7" s="1"/>
  <c r="AL799" i="7"/>
  <c r="AM799" i="7"/>
  <c r="AN799" i="7"/>
  <c r="AJ800" i="7"/>
  <c r="AK800" i="7"/>
  <c r="AL800" i="7"/>
  <c r="AM800" i="7"/>
  <c r="AI800" i="7" s="1"/>
  <c r="AN800" i="7"/>
  <c r="AJ801" i="7"/>
  <c r="AK801" i="7"/>
  <c r="AI801" i="7" s="1"/>
  <c r="AL801" i="7"/>
  <c r="AM801" i="7"/>
  <c r="AN801" i="7"/>
  <c r="AJ802" i="7"/>
  <c r="AK802" i="7"/>
  <c r="AL802" i="7"/>
  <c r="AM802" i="7"/>
  <c r="AI802" i="7" s="1"/>
  <c r="AN802" i="7"/>
  <c r="AJ803" i="7"/>
  <c r="AK803" i="7"/>
  <c r="AI803" i="7" s="1"/>
  <c r="AL803" i="7"/>
  <c r="AM803" i="7"/>
  <c r="AN803" i="7"/>
  <c r="AJ804" i="7"/>
  <c r="AK804" i="7"/>
  <c r="AL804" i="7"/>
  <c r="AM804" i="7"/>
  <c r="AI804" i="7" s="1"/>
  <c r="AN804" i="7"/>
  <c r="AJ805" i="7"/>
  <c r="AK805" i="7"/>
  <c r="AI805" i="7" s="1"/>
  <c r="AL805" i="7"/>
  <c r="AM805" i="7"/>
  <c r="AN805" i="7"/>
  <c r="AJ806" i="7"/>
  <c r="AK806" i="7"/>
  <c r="AL806" i="7"/>
  <c r="AM806" i="7"/>
  <c r="AI806" i="7" s="1"/>
  <c r="AN806" i="7"/>
  <c r="AJ807" i="7"/>
  <c r="AK807" i="7"/>
  <c r="AI807" i="7" s="1"/>
  <c r="AL807" i="7"/>
  <c r="AM807" i="7"/>
  <c r="AN807" i="7"/>
  <c r="AJ808" i="7"/>
  <c r="AK808" i="7"/>
  <c r="AL808" i="7"/>
  <c r="AM808" i="7"/>
  <c r="AI808" i="7" s="1"/>
  <c r="AN808" i="7"/>
  <c r="AJ809" i="7"/>
  <c r="AK809" i="7"/>
  <c r="AI809" i="7" s="1"/>
  <c r="AL809" i="7"/>
  <c r="AM809" i="7"/>
  <c r="AN809" i="7"/>
  <c r="AJ810" i="7"/>
  <c r="AK810" i="7"/>
  <c r="AL810" i="7"/>
  <c r="AM810" i="7"/>
  <c r="AI810" i="7" s="1"/>
  <c r="AN810" i="7"/>
  <c r="AJ811" i="7"/>
  <c r="AK811" i="7"/>
  <c r="AI811" i="7" s="1"/>
  <c r="AL811" i="7"/>
  <c r="AM811" i="7"/>
  <c r="AN811" i="7"/>
  <c r="AJ812" i="7"/>
  <c r="AK812" i="7"/>
  <c r="AL812" i="7"/>
  <c r="AM812" i="7"/>
  <c r="AI812" i="7" s="1"/>
  <c r="AN812" i="7"/>
  <c r="AJ813" i="7"/>
  <c r="AK813" i="7"/>
  <c r="AI813" i="7" s="1"/>
  <c r="AL813" i="7"/>
  <c r="AM813" i="7"/>
  <c r="AN813" i="7"/>
  <c r="AJ814" i="7"/>
  <c r="AK814" i="7"/>
  <c r="AL814" i="7"/>
  <c r="AM814" i="7"/>
  <c r="AI814" i="7" s="1"/>
  <c r="AN814" i="7"/>
  <c r="AJ815" i="7"/>
  <c r="AK815" i="7"/>
  <c r="AI815" i="7" s="1"/>
  <c r="AL815" i="7"/>
  <c r="AM815" i="7"/>
  <c r="AN815" i="7"/>
  <c r="AJ816" i="7"/>
  <c r="AK816" i="7"/>
  <c r="AL816" i="7"/>
  <c r="AM816" i="7"/>
  <c r="AI816" i="7" s="1"/>
  <c r="AN816" i="7"/>
  <c r="AJ817" i="7"/>
  <c r="AK817" i="7"/>
  <c r="AI817" i="7" s="1"/>
  <c r="AL817" i="7"/>
  <c r="AM817" i="7"/>
  <c r="AN817" i="7"/>
  <c r="AJ818" i="7"/>
  <c r="AK818" i="7"/>
  <c r="AL818" i="7"/>
  <c r="AM818" i="7"/>
  <c r="AI818" i="7" s="1"/>
  <c r="AN818" i="7"/>
  <c r="AJ819" i="7"/>
  <c r="AK819" i="7"/>
  <c r="AI819" i="7" s="1"/>
  <c r="AL819" i="7"/>
  <c r="AM819" i="7"/>
  <c r="AN819" i="7"/>
  <c r="AJ820" i="7"/>
  <c r="AK820" i="7"/>
  <c r="AL820" i="7"/>
  <c r="AM820" i="7"/>
  <c r="AI820" i="7" s="1"/>
  <c r="AN820" i="7"/>
  <c r="AJ821" i="7"/>
  <c r="AK821" i="7"/>
  <c r="AI821" i="7" s="1"/>
  <c r="AL821" i="7"/>
  <c r="AM821" i="7"/>
  <c r="AN821" i="7"/>
  <c r="AJ822" i="7"/>
  <c r="AK822" i="7"/>
  <c r="AL822" i="7"/>
  <c r="AM822" i="7"/>
  <c r="AI822" i="7" s="1"/>
  <c r="AN822" i="7"/>
  <c r="AJ823" i="7"/>
  <c r="AK823" i="7"/>
  <c r="AI823" i="7" s="1"/>
  <c r="AL823" i="7"/>
  <c r="AM823" i="7"/>
  <c r="AN823" i="7"/>
  <c r="AJ824" i="7"/>
  <c r="AK824" i="7"/>
  <c r="AL824" i="7"/>
  <c r="AM824" i="7"/>
  <c r="AI824" i="7" s="1"/>
  <c r="AN824" i="7"/>
  <c r="AJ825" i="7"/>
  <c r="AK825" i="7"/>
  <c r="AI825" i="7" s="1"/>
  <c r="AL825" i="7"/>
  <c r="AM825" i="7"/>
  <c r="AN825" i="7"/>
  <c r="AJ826" i="7"/>
  <c r="AK826" i="7"/>
  <c r="AL826" i="7"/>
  <c r="AM826" i="7"/>
  <c r="AI826" i="7" s="1"/>
  <c r="AN826" i="7"/>
  <c r="AJ827" i="7"/>
  <c r="AK827" i="7"/>
  <c r="AI827" i="7" s="1"/>
  <c r="AL827" i="7"/>
  <c r="AM827" i="7"/>
  <c r="AN827" i="7"/>
  <c r="AJ828" i="7"/>
  <c r="AK828" i="7"/>
  <c r="AL828" i="7"/>
  <c r="AM828" i="7"/>
  <c r="AI828" i="7" s="1"/>
  <c r="AN828" i="7"/>
  <c r="AJ829" i="7"/>
  <c r="AK829" i="7"/>
  <c r="AI829" i="7" s="1"/>
  <c r="AL829" i="7"/>
  <c r="AM829" i="7"/>
  <c r="AN829" i="7"/>
  <c r="AJ830" i="7"/>
  <c r="AK830" i="7"/>
  <c r="AL830" i="7"/>
  <c r="AM830" i="7"/>
  <c r="AI830" i="7" s="1"/>
  <c r="AN830" i="7"/>
  <c r="AJ831" i="7"/>
  <c r="AK831" i="7"/>
  <c r="AI831" i="7" s="1"/>
  <c r="AL831" i="7"/>
  <c r="AM831" i="7"/>
  <c r="AN831" i="7"/>
  <c r="AJ832" i="7"/>
  <c r="AK832" i="7"/>
  <c r="AL832" i="7"/>
  <c r="AM832" i="7"/>
  <c r="AI832" i="7" s="1"/>
  <c r="AN832" i="7"/>
  <c r="AJ833" i="7"/>
  <c r="AK833" i="7"/>
  <c r="AI833" i="7" s="1"/>
  <c r="AL833" i="7"/>
  <c r="AM833" i="7"/>
  <c r="AN833" i="7"/>
  <c r="AJ834" i="7"/>
  <c r="AK834" i="7"/>
  <c r="AL834" i="7"/>
  <c r="AM834" i="7"/>
  <c r="AI834" i="7" s="1"/>
  <c r="AN834" i="7"/>
  <c r="AJ835" i="7"/>
  <c r="AK835" i="7"/>
  <c r="AI835" i="7" s="1"/>
  <c r="AL835" i="7"/>
  <c r="AM835" i="7"/>
  <c r="AN835" i="7"/>
  <c r="AJ836" i="7"/>
  <c r="AK836" i="7"/>
  <c r="AL836" i="7"/>
  <c r="AM836" i="7"/>
  <c r="AI836" i="7" s="1"/>
  <c r="AN836" i="7"/>
  <c r="AJ837" i="7"/>
  <c r="AK837" i="7"/>
  <c r="AI837" i="7" s="1"/>
  <c r="AL837" i="7"/>
  <c r="AM837" i="7"/>
  <c r="AN837" i="7"/>
  <c r="AJ838" i="7"/>
  <c r="AK838" i="7"/>
  <c r="AL838" i="7"/>
  <c r="AM838" i="7"/>
  <c r="AI838" i="7" s="1"/>
  <c r="AN838" i="7"/>
  <c r="AJ839" i="7"/>
  <c r="AK839" i="7"/>
  <c r="AI839" i="7" s="1"/>
  <c r="AL839" i="7"/>
  <c r="AM839" i="7"/>
  <c r="AN839" i="7"/>
  <c r="AJ840" i="7"/>
  <c r="AK840" i="7"/>
  <c r="AL840" i="7"/>
  <c r="AM840" i="7"/>
  <c r="AI840" i="7" s="1"/>
  <c r="AN840" i="7"/>
  <c r="AJ841" i="7"/>
  <c r="AK841" i="7"/>
  <c r="AI841" i="7" s="1"/>
  <c r="AL841" i="7"/>
  <c r="AM841" i="7"/>
  <c r="AN841" i="7"/>
  <c r="AJ842" i="7"/>
  <c r="AK842" i="7"/>
  <c r="AL842" i="7"/>
  <c r="AM842" i="7"/>
  <c r="AI842" i="7" s="1"/>
  <c r="AN842" i="7"/>
  <c r="AJ843" i="7"/>
  <c r="AK843" i="7"/>
  <c r="AI843" i="7" s="1"/>
  <c r="AL843" i="7"/>
  <c r="AM843" i="7"/>
  <c r="AN843" i="7"/>
  <c r="AJ844" i="7"/>
  <c r="AK844" i="7"/>
  <c r="AL844" i="7"/>
  <c r="AM844" i="7"/>
  <c r="AI844" i="7" s="1"/>
  <c r="AN844" i="7"/>
  <c r="AJ845" i="7"/>
  <c r="AK845" i="7"/>
  <c r="AI845" i="7" s="1"/>
  <c r="AL845" i="7"/>
  <c r="AM845" i="7"/>
  <c r="AN845" i="7"/>
  <c r="AJ846" i="7"/>
  <c r="AK846" i="7"/>
  <c r="AL846" i="7"/>
  <c r="AM846" i="7"/>
  <c r="AI846" i="7" s="1"/>
  <c r="AN846" i="7"/>
  <c r="AJ847" i="7"/>
  <c r="AK847" i="7"/>
  <c r="AI847" i="7" s="1"/>
  <c r="AL847" i="7"/>
  <c r="AM847" i="7"/>
  <c r="AN847" i="7"/>
  <c r="AJ848" i="7"/>
  <c r="AK848" i="7"/>
  <c r="AL848" i="7"/>
  <c r="AM848" i="7"/>
  <c r="AI848" i="7" s="1"/>
  <c r="AN848" i="7"/>
  <c r="AJ849" i="7"/>
  <c r="AK849" i="7"/>
  <c r="AI849" i="7" s="1"/>
  <c r="AL849" i="7"/>
  <c r="AM849" i="7"/>
  <c r="AN849" i="7"/>
  <c r="AJ850" i="7"/>
  <c r="AK850" i="7"/>
  <c r="AL850" i="7"/>
  <c r="AM850" i="7"/>
  <c r="AI850" i="7" s="1"/>
  <c r="AN850" i="7"/>
  <c r="AJ851" i="7"/>
  <c r="AK851" i="7"/>
  <c r="AI851" i="7" s="1"/>
  <c r="AL851" i="7"/>
  <c r="AM851" i="7"/>
  <c r="AN851" i="7"/>
  <c r="AJ852" i="7"/>
  <c r="AK852" i="7"/>
  <c r="AL852" i="7"/>
  <c r="AM852" i="7"/>
  <c r="AI852" i="7" s="1"/>
  <c r="AN852" i="7"/>
  <c r="AJ853" i="7"/>
  <c r="AK853" i="7"/>
  <c r="AI853" i="7" s="1"/>
  <c r="AL853" i="7"/>
  <c r="AM853" i="7"/>
  <c r="AN853" i="7"/>
  <c r="AJ854" i="7"/>
  <c r="AK854" i="7"/>
  <c r="AL854" i="7"/>
  <c r="AM854" i="7"/>
  <c r="AI854" i="7" s="1"/>
  <c r="AN854" i="7"/>
  <c r="AJ855" i="7"/>
  <c r="AK855" i="7"/>
  <c r="AI855" i="7" s="1"/>
  <c r="AL855" i="7"/>
  <c r="AM855" i="7"/>
  <c r="AN855" i="7"/>
  <c r="AJ856" i="7"/>
  <c r="AK856" i="7"/>
  <c r="AL856" i="7"/>
  <c r="AM856" i="7"/>
  <c r="AI856" i="7" s="1"/>
  <c r="AN856" i="7"/>
  <c r="AJ857" i="7"/>
  <c r="AK857" i="7"/>
  <c r="AI857" i="7" s="1"/>
  <c r="AL857" i="7"/>
  <c r="AM857" i="7"/>
  <c r="AN857" i="7"/>
  <c r="AJ858" i="7"/>
  <c r="AK858" i="7"/>
  <c r="AL858" i="7"/>
  <c r="AM858" i="7"/>
  <c r="AI858" i="7" s="1"/>
  <c r="AN858" i="7"/>
  <c r="AJ859" i="7"/>
  <c r="AK859" i="7"/>
  <c r="AI859" i="7" s="1"/>
  <c r="AL859" i="7"/>
  <c r="AM859" i="7"/>
  <c r="AN859" i="7"/>
  <c r="AJ860" i="7"/>
  <c r="AK860" i="7"/>
  <c r="AL860" i="7"/>
  <c r="AM860" i="7"/>
  <c r="AI860" i="7" s="1"/>
  <c r="AN860" i="7"/>
  <c r="AJ861" i="7"/>
  <c r="AK861" i="7"/>
  <c r="AI861" i="7" s="1"/>
  <c r="AL861" i="7"/>
  <c r="AM861" i="7"/>
  <c r="AN861" i="7"/>
  <c r="AJ862" i="7"/>
  <c r="AK862" i="7"/>
  <c r="AL862" i="7"/>
  <c r="AM862" i="7"/>
  <c r="AI862" i="7" s="1"/>
  <c r="AN862" i="7"/>
  <c r="AJ863" i="7"/>
  <c r="AK863" i="7"/>
  <c r="AI863" i="7" s="1"/>
  <c r="AL863" i="7"/>
  <c r="AM863" i="7"/>
  <c r="AN863" i="7"/>
  <c r="AJ864" i="7"/>
  <c r="AK864" i="7"/>
  <c r="AL864" i="7"/>
  <c r="AM864" i="7"/>
  <c r="AI864" i="7" s="1"/>
  <c r="AN864" i="7"/>
  <c r="AJ865" i="7"/>
  <c r="AK865" i="7"/>
  <c r="AI865" i="7" s="1"/>
  <c r="AL865" i="7"/>
  <c r="AM865" i="7"/>
  <c r="AN865" i="7"/>
  <c r="AJ866" i="7"/>
  <c r="AK866" i="7"/>
  <c r="AL866" i="7"/>
  <c r="AM866" i="7"/>
  <c r="AI866" i="7" s="1"/>
  <c r="AN866" i="7"/>
  <c r="AJ867" i="7"/>
  <c r="AK867" i="7"/>
  <c r="AI867" i="7" s="1"/>
  <c r="AL867" i="7"/>
  <c r="AM867" i="7"/>
  <c r="AN867" i="7"/>
  <c r="AJ868" i="7"/>
  <c r="AK868" i="7"/>
  <c r="AL868" i="7"/>
  <c r="AM868" i="7"/>
  <c r="AI868" i="7" s="1"/>
  <c r="AN868" i="7"/>
  <c r="AJ869" i="7"/>
  <c r="AK869" i="7"/>
  <c r="AI869" i="7" s="1"/>
  <c r="AL869" i="7"/>
  <c r="AM869" i="7"/>
  <c r="AN869" i="7"/>
  <c r="AJ870" i="7"/>
  <c r="AK870" i="7"/>
  <c r="AL870" i="7"/>
  <c r="AM870" i="7"/>
  <c r="AI870" i="7" s="1"/>
  <c r="AN870" i="7"/>
  <c r="AJ871" i="7"/>
  <c r="AK871" i="7"/>
  <c r="AI871" i="7" s="1"/>
  <c r="AL871" i="7"/>
  <c r="AM871" i="7"/>
  <c r="AN871" i="7"/>
  <c r="AJ872" i="7"/>
  <c r="AK872" i="7"/>
  <c r="AL872" i="7"/>
  <c r="AM872" i="7"/>
  <c r="AI872" i="7" s="1"/>
  <c r="AN872" i="7"/>
  <c r="AJ873" i="7"/>
  <c r="AK873" i="7"/>
  <c r="AI873" i="7" s="1"/>
  <c r="AL873" i="7"/>
  <c r="AM873" i="7"/>
  <c r="AN873" i="7"/>
  <c r="AJ874" i="7"/>
  <c r="AK874" i="7"/>
  <c r="AL874" i="7"/>
  <c r="AM874" i="7"/>
  <c r="AI874" i="7" s="1"/>
  <c r="AN874" i="7"/>
  <c r="AJ875" i="7"/>
  <c r="AK875" i="7"/>
  <c r="AI875" i="7" s="1"/>
  <c r="AL875" i="7"/>
  <c r="AM875" i="7"/>
  <c r="AN875" i="7"/>
  <c r="AJ876" i="7"/>
  <c r="AK876" i="7"/>
  <c r="AL876" i="7"/>
  <c r="AM876" i="7"/>
  <c r="AI876" i="7" s="1"/>
  <c r="AN876" i="7"/>
  <c r="AJ877" i="7"/>
  <c r="AK877" i="7"/>
  <c r="AI877" i="7" s="1"/>
  <c r="AL877" i="7"/>
  <c r="AM877" i="7"/>
  <c r="AN877" i="7"/>
  <c r="AJ878" i="7"/>
  <c r="AK878" i="7"/>
  <c r="AL878" i="7"/>
  <c r="AM878" i="7"/>
  <c r="AI878" i="7" s="1"/>
  <c r="AN878" i="7"/>
  <c r="AJ879" i="7"/>
  <c r="AK879" i="7"/>
  <c r="AI879" i="7" s="1"/>
  <c r="AL879" i="7"/>
  <c r="AM879" i="7"/>
  <c r="AN879" i="7"/>
  <c r="AJ880" i="7"/>
  <c r="AK880" i="7"/>
  <c r="AL880" i="7"/>
  <c r="AM880" i="7"/>
  <c r="AI880" i="7" s="1"/>
  <c r="AN880" i="7"/>
  <c r="AJ881" i="7"/>
  <c r="AK881" i="7"/>
  <c r="AI881" i="7" s="1"/>
  <c r="AL881" i="7"/>
  <c r="AM881" i="7"/>
  <c r="AN881" i="7"/>
  <c r="AJ882" i="7"/>
  <c r="AK882" i="7"/>
  <c r="AL882" i="7"/>
  <c r="AM882" i="7"/>
  <c r="AI882" i="7" s="1"/>
  <c r="AN882" i="7"/>
  <c r="AJ883" i="7"/>
  <c r="AK883" i="7"/>
  <c r="AI883" i="7" s="1"/>
  <c r="AL883" i="7"/>
  <c r="AM883" i="7"/>
  <c r="AN883" i="7"/>
  <c r="AJ884" i="7"/>
  <c r="AK884" i="7"/>
  <c r="AL884" i="7"/>
  <c r="AM884" i="7"/>
  <c r="AI884" i="7" s="1"/>
  <c r="AN884" i="7"/>
  <c r="AJ885" i="7"/>
  <c r="AK885" i="7"/>
  <c r="AI885" i="7" s="1"/>
  <c r="AL885" i="7"/>
  <c r="AM885" i="7"/>
  <c r="AN885" i="7"/>
  <c r="AJ886" i="7"/>
  <c r="AK886" i="7"/>
  <c r="AL886" i="7"/>
  <c r="AM886" i="7"/>
  <c r="AI886" i="7" s="1"/>
  <c r="AN886" i="7"/>
  <c r="AJ887" i="7"/>
  <c r="AK887" i="7"/>
  <c r="AI887" i="7" s="1"/>
  <c r="AL887" i="7"/>
  <c r="AM887" i="7"/>
  <c r="AN887" i="7"/>
  <c r="AJ888" i="7"/>
  <c r="AK888" i="7"/>
  <c r="AL888" i="7"/>
  <c r="AM888" i="7"/>
  <c r="AI888" i="7" s="1"/>
  <c r="AN888" i="7"/>
  <c r="AJ889" i="7"/>
  <c r="AK889" i="7"/>
  <c r="AI889" i="7" s="1"/>
  <c r="AL889" i="7"/>
  <c r="AM889" i="7"/>
  <c r="AN889" i="7"/>
  <c r="AJ890" i="7"/>
  <c r="AK890" i="7"/>
  <c r="AL890" i="7"/>
  <c r="AM890" i="7"/>
  <c r="AI890" i="7" s="1"/>
  <c r="AN890" i="7"/>
  <c r="AJ891" i="7"/>
  <c r="AK891" i="7"/>
  <c r="AI891" i="7" s="1"/>
  <c r="AL891" i="7"/>
  <c r="AM891" i="7"/>
  <c r="AN891" i="7"/>
  <c r="AJ892" i="7"/>
  <c r="AK892" i="7"/>
  <c r="AL892" i="7"/>
  <c r="AM892" i="7"/>
  <c r="AI892" i="7" s="1"/>
  <c r="AN892" i="7"/>
  <c r="AJ893" i="7"/>
  <c r="AK893" i="7"/>
  <c r="AI893" i="7" s="1"/>
  <c r="AL893" i="7"/>
  <c r="AM893" i="7"/>
  <c r="AN893" i="7"/>
  <c r="AJ894" i="7"/>
  <c r="AK894" i="7"/>
  <c r="AL894" i="7"/>
  <c r="AM894" i="7"/>
  <c r="AI894" i="7" s="1"/>
  <c r="AN894" i="7"/>
  <c r="AJ895" i="7"/>
  <c r="AK895" i="7"/>
  <c r="AI895" i="7" s="1"/>
  <c r="AL895" i="7"/>
  <c r="AM895" i="7"/>
  <c r="AN895" i="7"/>
  <c r="AJ896" i="7"/>
  <c r="AK896" i="7"/>
  <c r="AL896" i="7"/>
  <c r="AM896" i="7"/>
  <c r="AI896" i="7" s="1"/>
  <c r="AN896" i="7"/>
  <c r="AJ897" i="7"/>
  <c r="AK897" i="7"/>
  <c r="AI897" i="7" s="1"/>
  <c r="AL897" i="7"/>
  <c r="AM897" i="7"/>
  <c r="AN897" i="7"/>
  <c r="AJ898" i="7"/>
  <c r="AK898" i="7"/>
  <c r="AL898" i="7"/>
  <c r="AM898" i="7"/>
  <c r="AI898" i="7" s="1"/>
  <c r="AN898" i="7"/>
  <c r="AJ899" i="7"/>
  <c r="AK899" i="7"/>
  <c r="AI899" i="7" s="1"/>
  <c r="AL899" i="7"/>
  <c r="AM899" i="7"/>
  <c r="AN899" i="7"/>
  <c r="AJ900" i="7"/>
  <c r="AK900" i="7"/>
  <c r="AL900" i="7"/>
  <c r="AM900" i="7"/>
  <c r="AI900" i="7" s="1"/>
  <c r="AN900" i="7"/>
  <c r="AJ901" i="7"/>
  <c r="AK901" i="7"/>
  <c r="AI901" i="7" s="1"/>
  <c r="AL901" i="7"/>
  <c r="AM901" i="7"/>
  <c r="AN901" i="7"/>
  <c r="AJ902" i="7"/>
  <c r="AK902" i="7"/>
  <c r="AL902" i="7"/>
  <c r="AM902" i="7"/>
  <c r="AI902" i="7" s="1"/>
  <c r="AN902" i="7"/>
  <c r="AJ903" i="7"/>
  <c r="AK903" i="7"/>
  <c r="AI903" i="7" s="1"/>
  <c r="AL903" i="7"/>
  <c r="AM903" i="7"/>
  <c r="AN903" i="7"/>
  <c r="AJ904" i="7"/>
  <c r="AK904" i="7"/>
  <c r="AL904" i="7"/>
  <c r="AM904" i="7"/>
  <c r="AI904" i="7" s="1"/>
  <c r="AN904" i="7"/>
  <c r="AJ905" i="7"/>
  <c r="AK905" i="7"/>
  <c r="AI905" i="7" s="1"/>
  <c r="AL905" i="7"/>
  <c r="AM905" i="7"/>
  <c r="AN905" i="7"/>
  <c r="AJ906" i="7"/>
  <c r="AK906" i="7"/>
  <c r="AL906" i="7"/>
  <c r="AM906" i="7"/>
  <c r="AI906" i="7" s="1"/>
  <c r="AN906" i="7"/>
  <c r="AJ907" i="7"/>
  <c r="AK907" i="7"/>
  <c r="AI907" i="7" s="1"/>
  <c r="AL907" i="7"/>
  <c r="AM907" i="7"/>
  <c r="AN907" i="7"/>
  <c r="AJ908" i="7"/>
  <c r="AK908" i="7"/>
  <c r="AL908" i="7"/>
  <c r="AM908" i="7"/>
  <c r="AI908" i="7" s="1"/>
  <c r="AN908" i="7"/>
  <c r="AJ909" i="7"/>
  <c r="AK909" i="7"/>
  <c r="AI909" i="7" s="1"/>
  <c r="AL909" i="7"/>
  <c r="AM909" i="7"/>
  <c r="AN909" i="7"/>
  <c r="AJ910" i="7"/>
  <c r="AK910" i="7"/>
  <c r="AL910" i="7"/>
  <c r="AM910" i="7"/>
  <c r="AI910" i="7" s="1"/>
  <c r="AN910" i="7"/>
  <c r="AJ911" i="7"/>
  <c r="AK911" i="7"/>
  <c r="AI911" i="7" s="1"/>
  <c r="AL911" i="7"/>
  <c r="AM911" i="7"/>
  <c r="AN911" i="7"/>
  <c r="AJ912" i="7"/>
  <c r="AK912" i="7"/>
  <c r="AL912" i="7"/>
  <c r="AM912" i="7"/>
  <c r="AI912" i="7" s="1"/>
  <c r="AN912" i="7"/>
  <c r="AJ913" i="7"/>
  <c r="AK913" i="7"/>
  <c r="AI913" i="7" s="1"/>
  <c r="AL913" i="7"/>
  <c r="AM913" i="7"/>
  <c r="AN913" i="7"/>
  <c r="AJ914" i="7"/>
  <c r="AK914" i="7"/>
  <c r="AL914" i="7"/>
  <c r="AM914" i="7"/>
  <c r="AI914" i="7" s="1"/>
  <c r="AN914" i="7"/>
  <c r="AJ915" i="7"/>
  <c r="AK915" i="7"/>
  <c r="AI915" i="7" s="1"/>
  <c r="AL915" i="7"/>
  <c r="AM915" i="7"/>
  <c r="AN915" i="7"/>
  <c r="AJ916" i="7"/>
  <c r="AK916" i="7"/>
  <c r="AL916" i="7"/>
  <c r="AM916" i="7"/>
  <c r="AI916" i="7" s="1"/>
  <c r="AN916" i="7"/>
  <c r="AJ917" i="7"/>
  <c r="AK917" i="7"/>
  <c r="AI917" i="7" s="1"/>
  <c r="AL917" i="7"/>
  <c r="AM917" i="7"/>
  <c r="AN917" i="7"/>
  <c r="AJ918" i="7"/>
  <c r="AK918" i="7"/>
  <c r="AL918" i="7"/>
  <c r="AM918" i="7"/>
  <c r="AI918" i="7" s="1"/>
  <c r="AN918" i="7"/>
  <c r="AJ919" i="7"/>
  <c r="AK919" i="7"/>
  <c r="AI919" i="7" s="1"/>
  <c r="AL919" i="7"/>
  <c r="AM919" i="7"/>
  <c r="AN919" i="7"/>
  <c r="AJ920" i="7"/>
  <c r="AK920" i="7"/>
  <c r="AL920" i="7"/>
  <c r="AM920" i="7"/>
  <c r="AI920" i="7" s="1"/>
  <c r="AN920" i="7"/>
  <c r="AJ921" i="7"/>
  <c r="AK921" i="7"/>
  <c r="AI921" i="7" s="1"/>
  <c r="AL921" i="7"/>
  <c r="AM921" i="7"/>
  <c r="AN921" i="7"/>
  <c r="AJ922" i="7"/>
  <c r="AK922" i="7"/>
  <c r="AL922" i="7"/>
  <c r="AM922" i="7"/>
  <c r="AI922" i="7" s="1"/>
  <c r="AN922" i="7"/>
  <c r="AJ923" i="7"/>
  <c r="AK923" i="7"/>
  <c r="AI923" i="7" s="1"/>
  <c r="AL923" i="7"/>
  <c r="AM923" i="7"/>
  <c r="AN923" i="7"/>
  <c r="AJ924" i="7"/>
  <c r="AK924" i="7"/>
  <c r="AL924" i="7"/>
  <c r="AM924" i="7"/>
  <c r="AI924" i="7" s="1"/>
  <c r="AN924" i="7"/>
  <c r="AJ925" i="7"/>
  <c r="AK925" i="7"/>
  <c r="AI925" i="7" s="1"/>
  <c r="AL925" i="7"/>
  <c r="AM925" i="7"/>
  <c r="AN925" i="7"/>
  <c r="AJ926" i="7"/>
  <c r="AK926" i="7"/>
  <c r="AL926" i="7"/>
  <c r="AM926" i="7"/>
  <c r="AI926" i="7" s="1"/>
  <c r="AN926" i="7"/>
  <c r="AJ927" i="7"/>
  <c r="AK927" i="7"/>
  <c r="AI927" i="7" s="1"/>
  <c r="AL927" i="7"/>
  <c r="AM927" i="7"/>
  <c r="AN927" i="7"/>
  <c r="AJ928" i="7"/>
  <c r="AK928" i="7"/>
  <c r="AL928" i="7"/>
  <c r="AM928" i="7"/>
  <c r="AI928" i="7" s="1"/>
  <c r="AN928" i="7"/>
  <c r="AJ929" i="7"/>
  <c r="AK929" i="7"/>
  <c r="AI929" i="7" s="1"/>
  <c r="AL929" i="7"/>
  <c r="AM929" i="7"/>
  <c r="AN929" i="7"/>
  <c r="AJ930" i="7"/>
  <c r="AK930" i="7"/>
  <c r="AL930" i="7"/>
  <c r="AM930" i="7"/>
  <c r="AI930" i="7" s="1"/>
  <c r="AN930" i="7"/>
  <c r="AJ931" i="7"/>
  <c r="AK931" i="7"/>
  <c r="AI931" i="7" s="1"/>
  <c r="AL931" i="7"/>
  <c r="AM931" i="7"/>
  <c r="AN931" i="7"/>
  <c r="AJ932" i="7"/>
  <c r="AK932" i="7"/>
  <c r="AL932" i="7"/>
  <c r="AM932" i="7"/>
  <c r="AI932" i="7" s="1"/>
  <c r="AN932" i="7"/>
  <c r="AJ933" i="7"/>
  <c r="AK933" i="7"/>
  <c r="AI933" i="7" s="1"/>
  <c r="AL933" i="7"/>
  <c r="AM933" i="7"/>
  <c r="AN933" i="7"/>
  <c r="AJ934" i="7"/>
  <c r="AK934" i="7"/>
  <c r="AL934" i="7"/>
  <c r="AM934" i="7"/>
  <c r="AI934" i="7" s="1"/>
  <c r="AN934" i="7"/>
  <c r="AJ935" i="7"/>
  <c r="AK935" i="7"/>
  <c r="AI935" i="7" s="1"/>
  <c r="AL935" i="7"/>
  <c r="AM935" i="7"/>
  <c r="AN935" i="7"/>
  <c r="AJ936" i="7"/>
  <c r="AK936" i="7"/>
  <c r="AL936" i="7"/>
  <c r="AM936" i="7"/>
  <c r="AI936" i="7" s="1"/>
  <c r="AN936" i="7"/>
  <c r="AJ937" i="7"/>
  <c r="AK937" i="7"/>
  <c r="AI937" i="7" s="1"/>
  <c r="AL937" i="7"/>
  <c r="AM937" i="7"/>
  <c r="AN937" i="7"/>
  <c r="AJ938" i="7"/>
  <c r="AK938" i="7"/>
  <c r="AL938" i="7"/>
  <c r="AM938" i="7"/>
  <c r="AI938" i="7" s="1"/>
  <c r="AN938" i="7"/>
  <c r="AJ939" i="7"/>
  <c r="AK939" i="7"/>
  <c r="AI939" i="7" s="1"/>
  <c r="AL939" i="7"/>
  <c r="AM939" i="7"/>
  <c r="AN939" i="7"/>
  <c r="AJ940" i="7"/>
  <c r="AK940" i="7"/>
  <c r="AL940" i="7"/>
  <c r="AM940" i="7"/>
  <c r="AI940" i="7" s="1"/>
  <c r="AN940" i="7"/>
  <c r="AJ941" i="7"/>
  <c r="AK941" i="7"/>
  <c r="AI941" i="7" s="1"/>
  <c r="AL941" i="7"/>
  <c r="AM941" i="7"/>
  <c r="AN941" i="7"/>
  <c r="AJ942" i="7"/>
  <c r="AK942" i="7"/>
  <c r="AL942" i="7"/>
  <c r="AM942" i="7"/>
  <c r="AI942" i="7" s="1"/>
  <c r="AN942" i="7"/>
  <c r="AJ943" i="7"/>
  <c r="AK943" i="7"/>
  <c r="AI943" i="7" s="1"/>
  <c r="AL943" i="7"/>
  <c r="AM943" i="7"/>
  <c r="AN943" i="7"/>
  <c r="AJ944" i="7"/>
  <c r="AK944" i="7"/>
  <c r="AL944" i="7"/>
  <c r="AM944" i="7"/>
  <c r="AI944" i="7" s="1"/>
  <c r="AN944" i="7"/>
  <c r="AJ945" i="7"/>
  <c r="AK945" i="7"/>
  <c r="AI945" i="7" s="1"/>
  <c r="AL945" i="7"/>
  <c r="AM945" i="7"/>
  <c r="AN945" i="7"/>
  <c r="AJ946" i="7"/>
  <c r="AK946" i="7"/>
  <c r="AL946" i="7"/>
  <c r="AM946" i="7"/>
  <c r="AI946" i="7" s="1"/>
  <c r="AN946" i="7"/>
  <c r="AJ947" i="7"/>
  <c r="AK947" i="7"/>
  <c r="AI947" i="7" s="1"/>
  <c r="AL947" i="7"/>
  <c r="AM947" i="7"/>
  <c r="AN947" i="7"/>
  <c r="AJ948" i="7"/>
  <c r="AK948" i="7"/>
  <c r="AL948" i="7"/>
  <c r="AM948" i="7"/>
  <c r="AI948" i="7" s="1"/>
  <c r="AN948" i="7"/>
  <c r="AJ949" i="7"/>
  <c r="AK949" i="7"/>
  <c r="AI949" i="7" s="1"/>
  <c r="AL949" i="7"/>
  <c r="AM949" i="7"/>
  <c r="AN949" i="7"/>
  <c r="AJ950" i="7"/>
  <c r="AK950" i="7"/>
  <c r="AL950" i="7"/>
  <c r="AM950" i="7"/>
  <c r="AI950" i="7" s="1"/>
  <c r="AN950" i="7"/>
  <c r="AJ951" i="7"/>
  <c r="AK951" i="7"/>
  <c r="AI951" i="7" s="1"/>
  <c r="AL951" i="7"/>
  <c r="AM951" i="7"/>
  <c r="AN951" i="7"/>
  <c r="AJ952" i="7"/>
  <c r="AK952" i="7"/>
  <c r="AL952" i="7"/>
  <c r="AM952" i="7"/>
  <c r="AI952" i="7" s="1"/>
  <c r="AN952" i="7"/>
  <c r="AJ953" i="7"/>
  <c r="AK953" i="7"/>
  <c r="AI953" i="7" s="1"/>
  <c r="AL953" i="7"/>
  <c r="AM953" i="7"/>
  <c r="AN953" i="7"/>
  <c r="AJ954" i="7"/>
  <c r="AK954" i="7"/>
  <c r="AL954" i="7"/>
  <c r="AM954" i="7"/>
  <c r="AI954" i="7" s="1"/>
  <c r="AN954" i="7"/>
  <c r="AJ955" i="7"/>
  <c r="AK955" i="7"/>
  <c r="AI955" i="7" s="1"/>
  <c r="AL955" i="7"/>
  <c r="AM955" i="7"/>
  <c r="AN955" i="7"/>
  <c r="AJ956" i="7"/>
  <c r="AK956" i="7"/>
  <c r="AL956" i="7"/>
  <c r="AM956" i="7"/>
  <c r="AI956" i="7" s="1"/>
  <c r="AN956" i="7"/>
  <c r="AJ957" i="7"/>
  <c r="AK957" i="7"/>
  <c r="AI957" i="7" s="1"/>
  <c r="AL957" i="7"/>
  <c r="AM957" i="7"/>
  <c r="AN957" i="7"/>
  <c r="AJ958" i="7"/>
  <c r="AK958" i="7"/>
  <c r="AL958" i="7"/>
  <c r="AM958" i="7"/>
  <c r="AI958" i="7" s="1"/>
  <c r="AN958" i="7"/>
  <c r="AJ959" i="7"/>
  <c r="AK959" i="7"/>
  <c r="AI959" i="7" s="1"/>
  <c r="AL959" i="7"/>
  <c r="AM959" i="7"/>
  <c r="AN959" i="7"/>
  <c r="AJ960" i="7"/>
  <c r="AK960" i="7"/>
  <c r="AL960" i="7"/>
  <c r="AM960" i="7"/>
  <c r="AI960" i="7" s="1"/>
  <c r="AN960" i="7"/>
  <c r="AJ961" i="7"/>
  <c r="AK961" i="7"/>
  <c r="AI961" i="7" s="1"/>
  <c r="AL961" i="7"/>
  <c r="AM961" i="7"/>
  <c r="AN961" i="7"/>
  <c r="AJ962" i="7"/>
  <c r="AK962" i="7"/>
  <c r="AL962" i="7"/>
  <c r="AM962" i="7"/>
  <c r="AI962" i="7" s="1"/>
  <c r="AN962" i="7"/>
  <c r="AJ963" i="7"/>
  <c r="AK963" i="7"/>
  <c r="AI963" i="7" s="1"/>
  <c r="AL963" i="7"/>
  <c r="AM963" i="7"/>
  <c r="AN963" i="7"/>
  <c r="AJ964" i="7"/>
  <c r="AK964" i="7"/>
  <c r="AL964" i="7"/>
  <c r="AM964" i="7"/>
  <c r="AI964" i="7" s="1"/>
  <c r="AN964" i="7"/>
  <c r="AJ965" i="7"/>
  <c r="AK965" i="7"/>
  <c r="AI965" i="7" s="1"/>
  <c r="AL965" i="7"/>
  <c r="AM965" i="7"/>
  <c r="AN965" i="7"/>
  <c r="AJ966" i="7"/>
  <c r="AK966" i="7"/>
  <c r="AL966" i="7"/>
  <c r="AM966" i="7"/>
  <c r="AI966" i="7" s="1"/>
  <c r="AN966" i="7"/>
  <c r="AJ967" i="7"/>
  <c r="AK967" i="7"/>
  <c r="AI967" i="7" s="1"/>
  <c r="AL967" i="7"/>
  <c r="AM967" i="7"/>
  <c r="AN967" i="7"/>
  <c r="AJ968" i="7"/>
  <c r="AK968" i="7"/>
  <c r="AL968" i="7"/>
  <c r="AM968" i="7"/>
  <c r="AI968" i="7" s="1"/>
  <c r="AN968" i="7"/>
  <c r="AJ969" i="7"/>
  <c r="AK969" i="7"/>
  <c r="AI969" i="7" s="1"/>
  <c r="AL969" i="7"/>
  <c r="AM969" i="7"/>
  <c r="AN969" i="7"/>
  <c r="AJ970" i="7"/>
  <c r="AK970" i="7"/>
  <c r="AL970" i="7"/>
  <c r="AM970" i="7"/>
  <c r="AI970" i="7" s="1"/>
  <c r="AN970" i="7"/>
  <c r="AJ971" i="7"/>
  <c r="AK971" i="7"/>
  <c r="AI971" i="7" s="1"/>
  <c r="AL971" i="7"/>
  <c r="AM971" i="7"/>
  <c r="AN971" i="7"/>
  <c r="AJ972" i="7"/>
  <c r="AK972" i="7"/>
  <c r="AL972" i="7"/>
  <c r="AM972" i="7"/>
  <c r="AI972" i="7" s="1"/>
  <c r="AN972" i="7"/>
  <c r="AJ973" i="7"/>
  <c r="AK973" i="7"/>
  <c r="AI973" i="7" s="1"/>
  <c r="AL973" i="7"/>
  <c r="AM973" i="7"/>
  <c r="AN973" i="7"/>
  <c r="AJ974" i="7"/>
  <c r="AK974" i="7"/>
  <c r="AL974" i="7"/>
  <c r="AM974" i="7"/>
  <c r="AI974" i="7" s="1"/>
  <c r="AN974" i="7"/>
  <c r="AJ975" i="7"/>
  <c r="AK975" i="7"/>
  <c r="AI975" i="7" s="1"/>
  <c r="AL975" i="7"/>
  <c r="AM975" i="7"/>
  <c r="AN975" i="7"/>
  <c r="AJ976" i="7"/>
  <c r="AK976" i="7"/>
  <c r="AL976" i="7"/>
  <c r="AM976" i="7"/>
  <c r="AI976" i="7" s="1"/>
  <c r="AN976" i="7"/>
  <c r="AJ977" i="7"/>
  <c r="AK977" i="7"/>
  <c r="AI977" i="7" s="1"/>
  <c r="AL977" i="7"/>
  <c r="AM977" i="7"/>
  <c r="AN977" i="7"/>
  <c r="AJ978" i="7"/>
  <c r="AK978" i="7"/>
  <c r="AL978" i="7"/>
  <c r="AM978" i="7"/>
  <c r="AI978" i="7" s="1"/>
  <c r="AN978" i="7"/>
  <c r="AJ979" i="7"/>
  <c r="AK979" i="7"/>
  <c r="AI979" i="7" s="1"/>
  <c r="AL979" i="7"/>
  <c r="AM979" i="7"/>
  <c r="AN979" i="7"/>
  <c r="AJ980" i="7"/>
  <c r="AK980" i="7"/>
  <c r="AL980" i="7"/>
  <c r="AM980" i="7"/>
  <c r="AI980" i="7" s="1"/>
  <c r="AN980" i="7"/>
  <c r="AJ981" i="7"/>
  <c r="AK981" i="7"/>
  <c r="AI981" i="7" s="1"/>
  <c r="AL981" i="7"/>
  <c r="AM981" i="7"/>
  <c r="AN981" i="7"/>
  <c r="AJ982" i="7"/>
  <c r="AK982" i="7"/>
  <c r="AL982" i="7"/>
  <c r="AM982" i="7"/>
  <c r="AI982" i="7" s="1"/>
  <c r="AN982" i="7"/>
  <c r="AJ983" i="7"/>
  <c r="AK983" i="7"/>
  <c r="AI983" i="7" s="1"/>
  <c r="AL983" i="7"/>
  <c r="AM983" i="7"/>
  <c r="AN983" i="7"/>
  <c r="AJ984" i="7"/>
  <c r="AK984" i="7"/>
  <c r="AL984" i="7"/>
  <c r="AM984" i="7"/>
  <c r="AI984" i="7" s="1"/>
  <c r="AN984" i="7"/>
  <c r="AJ985" i="7"/>
  <c r="AK985" i="7"/>
  <c r="AI985" i="7" s="1"/>
  <c r="AL985" i="7"/>
  <c r="AM985" i="7"/>
  <c r="AN985" i="7"/>
  <c r="AJ986" i="7"/>
  <c r="AK986" i="7"/>
  <c r="AL986" i="7"/>
  <c r="AM986" i="7"/>
  <c r="AI986" i="7" s="1"/>
  <c r="AN986" i="7"/>
  <c r="AJ987" i="7"/>
  <c r="AK987" i="7"/>
  <c r="AI987" i="7" s="1"/>
  <c r="AL987" i="7"/>
  <c r="AM987" i="7"/>
  <c r="AN987" i="7"/>
  <c r="AJ988" i="7"/>
  <c r="AK988" i="7"/>
  <c r="AL988" i="7"/>
  <c r="AM988" i="7"/>
  <c r="AI988" i="7" s="1"/>
  <c r="AN988" i="7"/>
  <c r="AJ989" i="7"/>
  <c r="AK989" i="7"/>
  <c r="AI989" i="7" s="1"/>
  <c r="AL989" i="7"/>
  <c r="AM989" i="7"/>
  <c r="AN989" i="7"/>
  <c r="AJ990" i="7"/>
  <c r="AK990" i="7"/>
  <c r="AL990" i="7"/>
  <c r="AM990" i="7"/>
  <c r="AI990" i="7" s="1"/>
  <c r="AN990" i="7"/>
  <c r="AJ991" i="7"/>
  <c r="AK991" i="7"/>
  <c r="AI991" i="7" s="1"/>
  <c r="AL991" i="7"/>
  <c r="AM991" i="7"/>
  <c r="AN991" i="7"/>
  <c r="AJ992" i="7"/>
  <c r="AK992" i="7"/>
  <c r="AL992" i="7"/>
  <c r="AM992" i="7"/>
  <c r="AI992" i="7" s="1"/>
  <c r="AN992" i="7"/>
  <c r="AJ993" i="7"/>
  <c r="AK993" i="7"/>
  <c r="AI993" i="7" s="1"/>
  <c r="AL993" i="7"/>
  <c r="AM993" i="7"/>
  <c r="AN993" i="7"/>
  <c r="AJ994" i="7"/>
  <c r="AK994" i="7"/>
  <c r="AL994" i="7"/>
  <c r="AM994" i="7"/>
  <c r="AI994" i="7" s="1"/>
  <c r="AN994" i="7"/>
  <c r="AJ995" i="7"/>
  <c r="AK995" i="7"/>
  <c r="AI995" i="7" s="1"/>
  <c r="AL995" i="7"/>
  <c r="AM995" i="7"/>
  <c r="AN995" i="7"/>
  <c r="AJ996" i="7"/>
  <c r="AK996" i="7"/>
  <c r="AL996" i="7"/>
  <c r="AM996" i="7"/>
  <c r="AI996" i="7" s="1"/>
  <c r="AN996" i="7"/>
  <c r="AJ997" i="7"/>
  <c r="AK997" i="7"/>
  <c r="AI997" i="7" s="1"/>
  <c r="AL997" i="7"/>
  <c r="AM997" i="7"/>
  <c r="AN997" i="7"/>
  <c r="AJ998" i="7"/>
  <c r="AK998" i="7"/>
  <c r="AL998" i="7"/>
  <c r="AM998" i="7"/>
  <c r="AI998" i="7" s="1"/>
  <c r="AN998" i="7"/>
  <c r="AJ999" i="7"/>
  <c r="AK999" i="7"/>
  <c r="AI999" i="7" s="1"/>
  <c r="AL999" i="7"/>
  <c r="AM999" i="7"/>
  <c r="AN999" i="7"/>
  <c r="AJ1000" i="7"/>
  <c r="AK1000" i="7"/>
  <c r="AL1000" i="7"/>
  <c r="AM1000" i="7"/>
  <c r="AI1000" i="7" s="1"/>
  <c r="AN1000" i="7"/>
  <c r="AA874" i="6" l="1"/>
  <c r="AA986" i="6"/>
  <c r="AA982" i="6"/>
  <c r="AA980" i="6"/>
  <c r="AA154" i="6"/>
  <c r="AA117" i="6"/>
  <c r="AA50" i="6"/>
  <c r="AA49" i="6"/>
  <c r="AA954" i="6"/>
  <c r="AA167" i="6"/>
  <c r="AA163" i="6"/>
  <c r="AA159" i="6"/>
  <c r="AA157" i="6"/>
  <c r="AA139" i="6"/>
  <c r="AA135" i="6"/>
  <c r="AA133" i="6"/>
  <c r="AA131" i="6"/>
  <c r="AA127" i="6"/>
  <c r="AA122" i="6"/>
  <c r="AA107" i="6"/>
  <c r="AA70" i="6"/>
  <c r="AA60" i="6"/>
  <c r="AA38" i="6"/>
  <c r="AA101" i="6"/>
  <c r="AA914" i="6"/>
  <c r="AA898" i="6"/>
  <c r="AA173" i="6"/>
  <c r="AA71" i="6"/>
  <c r="AA62" i="6"/>
  <c r="AA52" i="6"/>
  <c r="AA34" i="6"/>
  <c r="AA22" i="6"/>
  <c r="AA17" i="6"/>
  <c r="AA938" i="6"/>
  <c r="AA934" i="6"/>
  <c r="AA926" i="6"/>
  <c r="AA922" i="6"/>
  <c r="AA906" i="6"/>
  <c r="AA559" i="6"/>
  <c r="AA543" i="6"/>
  <c r="AA535" i="6"/>
  <c r="AA527" i="6"/>
  <c r="AA511" i="6"/>
  <c r="AA503" i="6"/>
  <c r="AA495" i="6"/>
  <c r="AA479" i="6"/>
  <c r="AA471" i="6"/>
  <c r="AA463" i="6"/>
  <c r="AA455" i="6"/>
  <c r="AA447" i="6"/>
  <c r="AA439" i="6"/>
  <c r="AA431" i="6"/>
  <c r="AA423" i="6"/>
  <c r="AA415" i="6"/>
  <c r="AA407" i="6"/>
  <c r="AA399" i="6"/>
  <c r="AA391" i="6"/>
  <c r="AA383" i="6"/>
  <c r="AA375" i="6"/>
  <c r="AA359" i="6"/>
  <c r="AA351" i="6"/>
  <c r="AA343" i="6"/>
  <c r="AA335" i="6"/>
  <c r="AA327" i="6"/>
  <c r="AA319" i="6"/>
  <c r="AA311" i="6"/>
  <c r="AA303" i="6"/>
  <c r="AA295" i="6"/>
  <c r="AA287" i="6"/>
  <c r="AA279" i="6"/>
  <c r="AA271" i="6"/>
  <c r="AA263" i="6"/>
  <c r="AA255" i="6"/>
  <c r="AA247" i="6"/>
  <c r="AA78" i="6"/>
  <c r="AA72" i="6"/>
  <c r="AA63" i="6"/>
  <c r="AA30" i="6"/>
  <c r="AA23" i="6"/>
  <c r="AA972" i="6"/>
  <c r="AA93" i="6"/>
  <c r="AA85" i="6"/>
  <c r="AA83" i="6"/>
  <c r="AA81" i="6"/>
  <c r="AA46" i="6"/>
  <c r="AA40" i="6"/>
  <c r="AA984" i="6"/>
  <c r="AA978" i="6"/>
  <c r="AA974" i="6"/>
  <c r="AA962" i="6"/>
  <c r="AA918" i="6"/>
  <c r="AA910" i="6"/>
  <c r="AA882" i="6"/>
  <c r="AA54" i="6"/>
  <c r="AA976" i="6"/>
  <c r="AA970" i="6"/>
  <c r="AA966" i="6"/>
  <c r="AA958" i="6"/>
  <c r="AA946" i="6"/>
  <c r="AA902" i="6"/>
  <c r="AA894" i="6"/>
  <c r="AA890" i="6"/>
  <c r="AA968" i="6"/>
  <c r="AA950" i="6"/>
  <c r="AA942" i="6"/>
  <c r="AA930" i="6"/>
  <c r="AA886" i="6"/>
  <c r="AA878" i="6"/>
  <c r="AA866" i="6"/>
  <c r="AA553" i="6"/>
  <c r="AA367" i="6"/>
  <c r="AA177" i="6"/>
  <c r="AA141" i="6"/>
  <c r="AA95" i="6"/>
  <c r="AA91" i="6"/>
  <c r="AA90" i="6"/>
  <c r="AA74" i="6"/>
  <c r="AA73" i="6"/>
  <c r="AA64" i="6"/>
  <c r="AA55" i="6"/>
  <c r="AA42" i="6"/>
  <c r="AA41" i="6"/>
  <c r="AA32" i="6"/>
  <c r="AA19" i="6"/>
  <c r="AA18" i="6"/>
  <c r="AA870" i="6"/>
  <c r="AA171" i="6"/>
  <c r="AA149" i="6"/>
  <c r="AA145" i="6"/>
  <c r="AA109" i="6"/>
  <c r="AA76" i="6"/>
  <c r="AA66" i="6"/>
  <c r="AA65" i="6"/>
  <c r="AA56" i="6"/>
  <c r="AA47" i="6"/>
  <c r="AA28" i="6"/>
  <c r="AA24" i="6"/>
  <c r="AA20" i="6"/>
  <c r="AA860" i="6"/>
  <c r="AA856" i="6"/>
  <c r="AA852" i="6"/>
  <c r="AA848" i="6"/>
  <c r="AA844" i="6"/>
  <c r="AA840" i="6"/>
  <c r="AA836" i="6"/>
  <c r="AA832" i="6"/>
  <c r="AA828" i="6"/>
  <c r="AA824" i="6"/>
  <c r="AA820" i="6"/>
  <c r="AA816" i="6"/>
  <c r="AA812" i="6"/>
  <c r="AA808" i="6"/>
  <c r="AA804" i="6"/>
  <c r="AA800" i="6"/>
  <c r="AA796" i="6"/>
  <c r="AA792" i="6"/>
  <c r="AA788" i="6"/>
  <c r="AA784" i="6"/>
  <c r="AA780" i="6"/>
  <c r="AA776" i="6"/>
  <c r="AA772" i="6"/>
  <c r="AA768" i="6"/>
  <c r="AA764" i="6"/>
  <c r="AA760" i="6"/>
  <c r="AA756" i="6"/>
  <c r="AA752" i="6"/>
  <c r="AA748" i="6"/>
  <c r="AA744" i="6"/>
  <c r="AA740" i="6"/>
  <c r="AA736" i="6"/>
  <c r="AA732" i="6"/>
  <c r="AA728" i="6"/>
  <c r="AA724" i="6"/>
  <c r="AA720" i="6"/>
  <c r="AA716" i="6"/>
  <c r="AA712" i="6"/>
  <c r="AA708" i="6"/>
  <c r="AA704" i="6"/>
  <c r="AA700" i="6"/>
  <c r="AA696" i="6"/>
  <c r="AA692" i="6"/>
  <c r="AA688" i="6"/>
  <c r="AA684" i="6"/>
  <c r="AA680" i="6"/>
  <c r="AA676" i="6"/>
  <c r="AA672" i="6"/>
  <c r="AA668" i="6"/>
  <c r="AA664" i="6"/>
  <c r="AA660" i="6"/>
  <c r="AA656" i="6"/>
  <c r="AA652" i="6"/>
  <c r="AA648" i="6"/>
  <c r="AA644" i="6"/>
  <c r="AA640" i="6"/>
  <c r="AA636" i="6"/>
  <c r="AA632" i="6"/>
  <c r="AA628" i="6"/>
  <c r="AA624" i="6"/>
  <c r="AA620" i="6"/>
  <c r="AA616" i="6"/>
  <c r="AA612" i="6"/>
  <c r="AA608" i="6"/>
  <c r="AA604" i="6"/>
  <c r="AA600" i="6"/>
  <c r="AA596" i="6"/>
  <c r="AA592" i="6"/>
  <c r="AA588" i="6"/>
  <c r="AA584" i="6"/>
  <c r="AA580" i="6"/>
  <c r="AA165" i="6"/>
  <c r="AA113" i="6"/>
  <c r="AA80" i="6"/>
  <c r="AA68" i="6"/>
  <c r="AA58" i="6"/>
  <c r="AA57" i="6"/>
  <c r="AA48" i="6"/>
  <c r="AA44" i="6"/>
  <c r="AA36" i="6"/>
  <c r="AA26" i="6"/>
  <c r="AA175" i="6"/>
  <c r="AA170" i="6"/>
  <c r="AA161" i="6"/>
  <c r="AA147" i="6"/>
  <c r="AA143" i="6"/>
  <c r="AA138" i="6"/>
  <c r="AA129" i="6"/>
  <c r="AA111" i="6"/>
  <c r="AA106" i="6"/>
  <c r="AA97" i="6"/>
  <c r="AA77" i="6"/>
  <c r="AA69" i="6"/>
  <c r="AA61" i="6"/>
  <c r="AA53" i="6"/>
  <c r="AA45" i="6"/>
  <c r="AA37" i="6"/>
  <c r="AA29" i="6"/>
  <c r="AA21" i="6"/>
  <c r="AA15" i="6"/>
  <c r="AA162" i="6"/>
  <c r="AA130" i="6"/>
  <c r="AA103" i="6"/>
  <c r="AA98" i="6"/>
  <c r="AA39" i="6"/>
  <c r="AA33" i="6"/>
  <c r="AA31" i="6"/>
  <c r="AA25" i="6"/>
  <c r="AA178" i="6"/>
  <c r="AA151" i="6"/>
  <c r="AA146" i="6"/>
  <c r="AA119" i="6"/>
  <c r="AA114" i="6"/>
  <c r="AA87" i="6"/>
  <c r="AA82" i="6"/>
  <c r="AA67" i="6"/>
  <c r="AA59" i="6"/>
  <c r="AA51" i="6"/>
  <c r="AA43" i="6"/>
  <c r="AA35" i="6"/>
  <c r="AA27" i="6"/>
  <c r="AA13" i="6"/>
  <c r="AA987" i="6"/>
  <c r="AA983" i="6"/>
  <c r="AA979" i="6"/>
  <c r="AA975" i="6"/>
  <c r="AA971" i="6"/>
  <c r="AA967" i="6"/>
  <c r="AA963" i="6"/>
  <c r="AA959" i="6"/>
  <c r="AA955" i="6"/>
  <c r="AA951" i="6"/>
  <c r="AA947" i="6"/>
  <c r="AA943" i="6"/>
  <c r="AA939" i="6"/>
  <c r="AA935" i="6"/>
  <c r="AA931" i="6"/>
  <c r="AA927" i="6"/>
  <c r="AA923" i="6"/>
  <c r="AA919" i="6"/>
  <c r="AA915" i="6"/>
  <c r="AA911" i="6"/>
  <c r="AA907" i="6"/>
  <c r="AA903" i="6"/>
  <c r="AA899" i="6"/>
  <c r="AA895" i="6"/>
  <c r="AA891" i="6"/>
  <c r="AA887" i="6"/>
  <c r="AA883" i="6"/>
  <c r="AA879" i="6"/>
  <c r="AA875" i="6"/>
  <c r="AA871" i="6"/>
  <c r="AA867" i="6"/>
  <c r="AA861" i="6"/>
  <c r="AA857" i="6"/>
  <c r="AA853" i="6"/>
  <c r="AA849" i="6"/>
  <c r="AA845" i="6"/>
  <c r="AA841" i="6"/>
  <c r="AA837" i="6"/>
  <c r="AA833" i="6"/>
  <c r="AA829" i="6"/>
  <c r="AA825" i="6"/>
  <c r="AA821" i="6"/>
  <c r="AA817" i="6"/>
  <c r="AA813" i="6"/>
  <c r="AA809" i="6"/>
  <c r="AA805" i="6"/>
  <c r="AA801" i="6"/>
  <c r="AA797" i="6"/>
  <c r="AA793" i="6"/>
  <c r="AA789" i="6"/>
  <c r="AA785" i="6"/>
  <c r="AA988" i="6"/>
  <c r="AA964" i="6"/>
  <c r="AA960" i="6"/>
  <c r="AA956" i="6"/>
  <c r="AA952" i="6"/>
  <c r="AA948" i="6"/>
  <c r="AA944" i="6"/>
  <c r="AA940" i="6"/>
  <c r="AA936" i="6"/>
  <c r="AA932" i="6"/>
  <c r="AA928" i="6"/>
  <c r="AA924" i="6"/>
  <c r="AA920" i="6"/>
  <c r="AA916" i="6"/>
  <c r="AA912" i="6"/>
  <c r="AA908" i="6"/>
  <c r="AA904" i="6"/>
  <c r="AA900" i="6"/>
  <c r="AA896" i="6"/>
  <c r="AA892" i="6"/>
  <c r="AA888" i="6"/>
  <c r="AA884" i="6"/>
  <c r="AA880" i="6"/>
  <c r="AA876" i="6"/>
  <c r="AA872" i="6"/>
  <c r="AA868" i="6"/>
  <c r="AA862" i="6"/>
  <c r="AA858" i="6"/>
  <c r="AA854" i="6"/>
  <c r="AA850" i="6"/>
  <c r="AA846" i="6"/>
  <c r="AA842" i="6"/>
  <c r="AA838" i="6"/>
  <c r="AA834" i="6"/>
  <c r="AA830" i="6"/>
  <c r="AA826" i="6"/>
  <c r="AA822" i="6"/>
  <c r="AA818" i="6"/>
  <c r="AA814" i="6"/>
  <c r="AA810" i="6"/>
  <c r="AA806" i="6"/>
  <c r="AA802" i="6"/>
  <c r="AA798" i="6"/>
  <c r="AA794" i="6"/>
  <c r="AA790" i="6"/>
  <c r="AA786" i="6"/>
  <c r="AA989" i="6"/>
  <c r="AA985" i="6"/>
  <c r="AA981" i="6"/>
  <c r="AA977" i="6"/>
  <c r="AA973" i="6"/>
  <c r="AA969" i="6"/>
  <c r="AA965" i="6"/>
  <c r="AA961" i="6"/>
  <c r="AA957" i="6"/>
  <c r="AA953" i="6"/>
  <c r="AA949" i="6"/>
  <c r="AA945" i="6"/>
  <c r="AA941" i="6"/>
  <c r="AA937" i="6"/>
  <c r="AA933" i="6"/>
  <c r="AA929" i="6"/>
  <c r="AA925" i="6"/>
  <c r="AA921" i="6"/>
  <c r="AA917" i="6"/>
  <c r="AA913" i="6"/>
  <c r="AA909" i="6"/>
  <c r="AA905" i="6"/>
  <c r="AA901" i="6"/>
  <c r="AA897" i="6"/>
  <c r="AA893" i="6"/>
  <c r="AA889" i="6"/>
  <c r="AA885" i="6"/>
  <c r="AA881" i="6"/>
  <c r="AA877" i="6"/>
  <c r="AA873" i="6"/>
  <c r="AA869" i="6"/>
  <c r="AA865" i="6"/>
  <c r="AA863" i="6"/>
  <c r="AA859" i="6"/>
  <c r="AA855" i="6"/>
  <c r="AA851" i="6"/>
  <c r="AA847" i="6"/>
  <c r="AA843" i="6"/>
  <c r="AA839" i="6"/>
  <c r="AA835" i="6"/>
  <c r="AA831" i="6"/>
  <c r="AA827" i="6"/>
  <c r="AA823" i="6"/>
  <c r="AA819" i="6"/>
  <c r="AA815" i="6"/>
  <c r="AA811" i="6"/>
  <c r="AA807" i="6"/>
  <c r="AA803" i="6"/>
  <c r="AA799" i="6"/>
  <c r="AA795" i="6"/>
  <c r="AA791" i="6"/>
  <c r="AA787" i="6"/>
  <c r="AA783" i="6"/>
  <c r="AA781" i="6"/>
  <c r="AA777" i="6"/>
  <c r="AA773" i="6"/>
  <c r="AA769" i="6"/>
  <c r="AA765" i="6"/>
  <c r="AA761" i="6"/>
  <c r="AA757" i="6"/>
  <c r="AA753" i="6"/>
  <c r="AA749" i="6"/>
  <c r="AA745" i="6"/>
  <c r="AA741" i="6"/>
  <c r="AA737" i="6"/>
  <c r="AA733" i="6"/>
  <c r="AA729" i="6"/>
  <c r="AA725" i="6"/>
  <c r="AA721" i="6"/>
  <c r="AA717" i="6"/>
  <c r="AA713" i="6"/>
  <c r="AA709" i="6"/>
  <c r="AA705" i="6"/>
  <c r="AA701" i="6"/>
  <c r="AA697" i="6"/>
  <c r="AA693" i="6"/>
  <c r="AA689" i="6"/>
  <c r="AA685" i="6"/>
  <c r="AA681" i="6"/>
  <c r="AA677" i="6"/>
  <c r="AA673" i="6"/>
  <c r="AA669" i="6"/>
  <c r="AA665" i="6"/>
  <c r="AA661" i="6"/>
  <c r="AA657" i="6"/>
  <c r="AA653" i="6"/>
  <c r="AA649" i="6"/>
  <c r="AA645" i="6"/>
  <c r="AA641" i="6"/>
  <c r="AA637" i="6"/>
  <c r="AA633" i="6"/>
  <c r="AA629" i="6"/>
  <c r="AA625" i="6"/>
  <c r="AA621" i="6"/>
  <c r="AA617" i="6"/>
  <c r="AA613" i="6"/>
  <c r="AA609" i="6"/>
  <c r="AA605" i="6"/>
  <c r="AA601" i="6"/>
  <c r="AA597" i="6"/>
  <c r="AA593" i="6"/>
  <c r="AA589" i="6"/>
  <c r="AA585" i="6"/>
  <c r="AA581" i="6"/>
  <c r="AA574" i="6"/>
  <c r="AA566" i="6"/>
  <c r="AA545" i="6"/>
  <c r="AA513" i="6"/>
  <c r="AA481" i="6"/>
  <c r="AA465" i="6"/>
  <c r="AA449" i="6"/>
  <c r="AA433" i="6"/>
  <c r="AA169" i="6"/>
  <c r="AA155" i="6"/>
  <c r="AA137" i="6"/>
  <c r="AA123" i="6"/>
  <c r="AA105" i="6"/>
  <c r="AA75" i="6"/>
  <c r="AA782" i="6"/>
  <c r="AA778" i="6"/>
  <c r="AA774" i="6"/>
  <c r="AA770" i="6"/>
  <c r="AA766" i="6"/>
  <c r="AA762" i="6"/>
  <c r="AA758" i="6"/>
  <c r="AA754" i="6"/>
  <c r="AA750" i="6"/>
  <c r="AA746" i="6"/>
  <c r="AA742" i="6"/>
  <c r="AA738" i="6"/>
  <c r="AA734" i="6"/>
  <c r="AA730" i="6"/>
  <c r="AA726" i="6"/>
  <c r="AA722" i="6"/>
  <c r="AA718" i="6"/>
  <c r="AA714" i="6"/>
  <c r="AA710" i="6"/>
  <c r="AA706" i="6"/>
  <c r="AA702" i="6"/>
  <c r="AA698" i="6"/>
  <c r="AA694" i="6"/>
  <c r="AA690" i="6"/>
  <c r="AA686" i="6"/>
  <c r="AA682" i="6"/>
  <c r="AA678" i="6"/>
  <c r="AA674" i="6"/>
  <c r="AA670" i="6"/>
  <c r="AA666" i="6"/>
  <c r="AA662" i="6"/>
  <c r="AA658" i="6"/>
  <c r="AA654" i="6"/>
  <c r="AA650" i="6"/>
  <c r="AA646" i="6"/>
  <c r="AA642" i="6"/>
  <c r="AA638" i="6"/>
  <c r="AA634" i="6"/>
  <c r="AA630" i="6"/>
  <c r="AA626" i="6"/>
  <c r="AA622" i="6"/>
  <c r="AA618" i="6"/>
  <c r="AA614" i="6"/>
  <c r="AA610" i="6"/>
  <c r="AA606" i="6"/>
  <c r="AA602" i="6"/>
  <c r="AA598" i="6"/>
  <c r="AA594" i="6"/>
  <c r="AA590" i="6"/>
  <c r="AA586" i="6"/>
  <c r="AA582" i="6"/>
  <c r="AA576" i="6"/>
  <c r="AA568" i="6"/>
  <c r="AA561" i="6"/>
  <c r="AA547" i="6"/>
  <c r="AA541" i="6"/>
  <c r="AA537" i="6"/>
  <c r="AA533" i="6"/>
  <c r="AA529" i="6"/>
  <c r="AA525" i="6"/>
  <c r="AA521" i="6"/>
  <c r="AA517" i="6"/>
  <c r="AA509" i="6"/>
  <c r="AA505" i="6"/>
  <c r="AA501" i="6"/>
  <c r="AA497" i="6"/>
  <c r="AA493" i="6"/>
  <c r="AA489" i="6"/>
  <c r="AA485" i="6"/>
  <c r="AA477" i="6"/>
  <c r="AA473" i="6"/>
  <c r="AA469" i="6"/>
  <c r="AA461" i="6"/>
  <c r="AA457" i="6"/>
  <c r="AA453" i="6"/>
  <c r="AA445" i="6"/>
  <c r="AA441" i="6"/>
  <c r="AA437" i="6"/>
  <c r="AA429" i="6"/>
  <c r="AA179" i="6"/>
  <c r="AA115" i="6"/>
  <c r="AA779" i="6"/>
  <c r="AA775" i="6"/>
  <c r="AA771" i="6"/>
  <c r="AA767" i="6"/>
  <c r="AA763" i="6"/>
  <c r="AA759" i="6"/>
  <c r="AA755" i="6"/>
  <c r="AA751" i="6"/>
  <c r="AA747" i="6"/>
  <c r="AA743" i="6"/>
  <c r="AA739" i="6"/>
  <c r="AA735" i="6"/>
  <c r="AA731" i="6"/>
  <c r="AA727" i="6"/>
  <c r="AA723" i="6"/>
  <c r="AA719" i="6"/>
  <c r="AA715" i="6"/>
  <c r="AA711" i="6"/>
  <c r="AA707" i="6"/>
  <c r="AA703" i="6"/>
  <c r="AA699" i="6"/>
  <c r="AA695" i="6"/>
  <c r="AA691" i="6"/>
  <c r="AA687" i="6"/>
  <c r="AA683" i="6"/>
  <c r="AA679" i="6"/>
  <c r="AA675" i="6"/>
  <c r="AA671" i="6"/>
  <c r="AA667" i="6"/>
  <c r="AA663" i="6"/>
  <c r="AA659" i="6"/>
  <c r="AA655" i="6"/>
  <c r="AA651" i="6"/>
  <c r="AA647" i="6"/>
  <c r="AA643" i="6"/>
  <c r="AA639" i="6"/>
  <c r="AA635" i="6"/>
  <c r="AA631" i="6"/>
  <c r="AA627" i="6"/>
  <c r="AA623" i="6"/>
  <c r="AA619" i="6"/>
  <c r="AA615" i="6"/>
  <c r="AA611" i="6"/>
  <c r="AA607" i="6"/>
  <c r="AA603" i="6"/>
  <c r="AA599" i="6"/>
  <c r="AA595" i="6"/>
  <c r="AA591" i="6"/>
  <c r="AA587" i="6"/>
  <c r="AA583" i="6"/>
  <c r="AA578" i="6"/>
  <c r="AA572" i="6"/>
  <c r="AA570" i="6"/>
  <c r="AA563" i="6"/>
  <c r="AA555" i="6"/>
  <c r="AA551" i="6"/>
  <c r="AA539" i="6"/>
  <c r="AA531" i="6"/>
  <c r="AA523" i="6"/>
  <c r="AA519" i="6"/>
  <c r="AA515" i="6"/>
  <c r="AA507" i="6"/>
  <c r="AA499" i="6"/>
  <c r="AA491" i="6"/>
  <c r="AA487" i="6"/>
  <c r="AA483" i="6"/>
  <c r="AA475" i="6"/>
  <c r="AA467" i="6"/>
  <c r="AA459" i="6"/>
  <c r="AA451" i="6"/>
  <c r="AA443" i="6"/>
  <c r="AA435" i="6"/>
  <c r="AA427" i="6"/>
  <c r="AA153" i="6"/>
  <c r="AA121" i="6"/>
  <c r="AA99" i="6"/>
  <c r="AA89" i="6"/>
  <c r="AA79" i="6"/>
  <c r="AA417" i="6"/>
  <c r="AA401" i="6"/>
  <c r="AA385" i="6"/>
  <c r="AA369" i="6"/>
  <c r="AA361" i="6"/>
  <c r="AA353" i="6"/>
  <c r="AA345" i="6"/>
  <c r="AA337" i="6"/>
  <c r="AA329" i="6"/>
  <c r="AA321" i="6"/>
  <c r="AA313" i="6"/>
  <c r="AA305" i="6"/>
  <c r="AA297" i="6"/>
  <c r="AA289" i="6"/>
  <c r="AA281" i="6"/>
  <c r="AA273" i="6"/>
  <c r="AA265" i="6"/>
  <c r="AA257" i="6"/>
  <c r="AA249" i="6"/>
  <c r="AA245" i="6"/>
  <c r="AA244" i="6"/>
  <c r="AA241" i="6"/>
  <c r="AA237" i="6"/>
  <c r="AA236" i="6"/>
  <c r="AA233" i="6"/>
  <c r="AA229" i="6"/>
  <c r="AA228" i="6"/>
  <c r="AA225" i="6"/>
  <c r="AA221" i="6"/>
  <c r="AA220" i="6"/>
  <c r="AA217" i="6"/>
  <c r="AA213" i="6"/>
  <c r="AA212" i="6"/>
  <c r="AA209" i="6"/>
  <c r="AA205" i="6"/>
  <c r="AA204" i="6"/>
  <c r="AA201" i="6"/>
  <c r="AA197" i="6"/>
  <c r="AA196" i="6"/>
  <c r="AA193" i="6"/>
  <c r="AA189" i="6"/>
  <c r="AA188" i="6"/>
  <c r="AA185" i="6"/>
  <c r="AA181" i="6"/>
  <c r="AA180" i="6"/>
  <c r="AA172" i="6"/>
  <c r="AA164" i="6"/>
  <c r="AA156" i="6"/>
  <c r="AA148" i="6"/>
  <c r="AA140" i="6"/>
  <c r="AA132" i="6"/>
  <c r="AA124" i="6"/>
  <c r="AA116" i="6"/>
  <c r="AA108" i="6"/>
  <c r="AA100" i="6"/>
  <c r="AA92" i="6"/>
  <c r="AA84" i="6"/>
  <c r="AA425" i="6"/>
  <c r="AA421" i="6"/>
  <c r="AA413" i="6"/>
  <c r="AA409" i="6"/>
  <c r="AA405" i="6"/>
  <c r="AA397" i="6"/>
  <c r="AA393" i="6"/>
  <c r="AA389" i="6"/>
  <c r="AA381" i="6"/>
  <c r="AA377" i="6"/>
  <c r="AA373" i="6"/>
  <c r="AA365" i="6"/>
  <c r="AA357" i="6"/>
  <c r="AA349" i="6"/>
  <c r="AA341" i="6"/>
  <c r="AA333" i="6"/>
  <c r="AA325" i="6"/>
  <c r="AA317" i="6"/>
  <c r="AA309" i="6"/>
  <c r="AA301" i="6"/>
  <c r="AA293" i="6"/>
  <c r="AA285" i="6"/>
  <c r="AA277" i="6"/>
  <c r="AA269" i="6"/>
  <c r="AA261" i="6"/>
  <c r="AA253" i="6"/>
  <c r="AA174" i="6"/>
  <c r="AA166" i="6"/>
  <c r="AA158" i="6"/>
  <c r="AA150" i="6"/>
  <c r="AA142" i="6"/>
  <c r="AA134" i="6"/>
  <c r="AA126" i="6"/>
  <c r="AA118" i="6"/>
  <c r="AA110" i="6"/>
  <c r="AA102" i="6"/>
  <c r="AA94" i="6"/>
  <c r="AA86" i="6"/>
  <c r="AA419" i="6"/>
  <c r="AA411" i="6"/>
  <c r="AA403" i="6"/>
  <c r="AA395" i="6"/>
  <c r="AA387" i="6"/>
  <c r="AA379" i="6"/>
  <c r="AA371" i="6"/>
  <c r="AA363" i="6"/>
  <c r="AA355" i="6"/>
  <c r="AA347" i="6"/>
  <c r="AA339" i="6"/>
  <c r="AA331" i="6"/>
  <c r="AA323" i="6"/>
  <c r="AA315" i="6"/>
  <c r="AA307" i="6"/>
  <c r="AA299" i="6"/>
  <c r="AA291" i="6"/>
  <c r="AA283" i="6"/>
  <c r="AA275" i="6"/>
  <c r="AA267" i="6"/>
  <c r="AA259" i="6"/>
  <c r="AA251" i="6"/>
  <c r="AA246" i="6"/>
  <c r="AA243" i="6"/>
  <c r="AA239" i="6"/>
  <c r="AA238" i="6"/>
  <c r="AA235" i="6"/>
  <c r="AA231" i="6"/>
  <c r="AA230" i="6"/>
  <c r="AA227" i="6"/>
  <c r="AA223" i="6"/>
  <c r="AA222" i="6"/>
  <c r="AA219" i="6"/>
  <c r="AA215" i="6"/>
  <c r="AA214" i="6"/>
  <c r="AA211" i="6"/>
  <c r="AA207" i="6"/>
  <c r="AA206" i="6"/>
  <c r="AA203" i="6"/>
  <c r="AA199" i="6"/>
  <c r="AA198" i="6"/>
  <c r="AA195" i="6"/>
  <c r="AA191" i="6"/>
  <c r="AA190" i="6"/>
  <c r="AA187" i="6"/>
  <c r="AA183" i="6"/>
  <c r="AA182" i="6"/>
  <c r="AA176" i="6"/>
  <c r="AA168" i="6"/>
  <c r="AA160" i="6"/>
  <c r="AA152" i="6"/>
  <c r="AA144" i="6"/>
  <c r="AA136" i="6"/>
  <c r="AA128" i="6"/>
  <c r="AA120" i="6"/>
  <c r="AA112" i="6"/>
  <c r="AA104" i="6"/>
  <c r="AA96" i="6"/>
  <c r="AA88" i="6"/>
  <c r="AM373" i="3"/>
  <c r="AM357" i="3"/>
  <c r="AM341" i="3"/>
  <c r="AM325" i="3"/>
  <c r="AM318" i="3"/>
  <c r="AM310" i="3"/>
  <c r="AM302" i="3"/>
  <c r="AM292" i="3"/>
  <c r="AM286" i="3"/>
  <c r="AM281" i="3"/>
  <c r="AM276" i="3"/>
  <c r="AM270" i="3"/>
  <c r="AM265" i="3"/>
  <c r="AM260" i="3"/>
  <c r="AM254" i="3"/>
  <c r="AM249" i="3"/>
  <c r="AM244" i="3"/>
  <c r="AM238" i="3"/>
  <c r="AM233" i="3"/>
  <c r="AM228" i="3"/>
  <c r="AM222" i="3"/>
  <c r="AM217" i="3"/>
  <c r="AM212" i="3"/>
  <c r="AM206" i="3"/>
  <c r="AM201" i="3"/>
  <c r="AM196" i="3"/>
  <c r="AM190" i="3"/>
  <c r="AM185" i="3"/>
  <c r="AM180" i="3"/>
  <c r="AM174" i="3"/>
  <c r="AM169" i="3"/>
  <c r="AM164" i="3"/>
  <c r="AM158" i="3"/>
  <c r="AM153" i="3"/>
  <c r="AM148" i="3"/>
  <c r="AM142" i="3"/>
  <c r="AM137" i="3"/>
  <c r="AM132" i="3"/>
  <c r="AM361" i="3"/>
  <c r="AM345" i="3"/>
  <c r="AM329" i="3"/>
  <c r="AM298" i="3"/>
  <c r="AM297" i="3"/>
  <c r="AM288" i="3"/>
  <c r="AM282" i="3"/>
  <c r="AM277" i="3"/>
  <c r="AM272" i="3"/>
  <c r="AM266" i="3"/>
  <c r="AM261" i="3"/>
  <c r="AM256" i="3"/>
  <c r="AM250" i="3"/>
  <c r="AM245" i="3"/>
  <c r="AM240" i="3"/>
  <c r="AM234" i="3"/>
  <c r="AM229" i="3"/>
  <c r="AM224" i="3"/>
  <c r="AM218" i="3"/>
  <c r="AM213" i="3"/>
  <c r="AM208" i="3"/>
  <c r="AM202" i="3"/>
  <c r="AM197" i="3"/>
  <c r="AM192" i="3"/>
  <c r="AM186" i="3"/>
  <c r="AM181" i="3"/>
  <c r="AM176" i="3"/>
  <c r="AM170" i="3"/>
  <c r="AM165" i="3"/>
  <c r="AM160" i="3"/>
  <c r="AM154" i="3"/>
  <c r="AM149" i="3"/>
  <c r="AM144" i="3"/>
  <c r="AM138" i="3"/>
  <c r="AM133" i="3"/>
  <c r="AM365" i="3"/>
  <c r="AM349" i="3"/>
  <c r="AM333" i="3"/>
  <c r="AM322" i="3"/>
  <c r="AM321" i="3"/>
  <c r="AM314" i="3"/>
  <c r="AM313" i="3"/>
  <c r="AM306" i="3"/>
  <c r="AM305" i="3"/>
  <c r="AM300" i="3"/>
  <c r="AM294" i="3"/>
  <c r="AM284" i="3"/>
  <c r="AM278" i="3"/>
  <c r="AM273" i="3"/>
  <c r="AM268" i="3"/>
  <c r="AM262" i="3"/>
  <c r="AM257" i="3"/>
  <c r="AM252" i="3"/>
  <c r="AM246" i="3"/>
  <c r="AM241" i="3"/>
  <c r="AM236" i="3"/>
  <c r="AM230" i="3"/>
  <c r="AM225" i="3"/>
  <c r="AM220" i="3"/>
  <c r="AM214" i="3"/>
  <c r="AM209" i="3"/>
  <c r="AM204" i="3"/>
  <c r="AM198" i="3"/>
  <c r="AM193" i="3"/>
  <c r="AM188" i="3"/>
  <c r="AM182" i="3"/>
  <c r="AM177" i="3"/>
  <c r="AM172" i="3"/>
  <c r="AM166" i="3"/>
  <c r="AM161" i="3"/>
  <c r="AM156" i="3"/>
  <c r="AM150" i="3"/>
  <c r="AM145" i="3"/>
  <c r="AM140" i="3"/>
  <c r="AM134" i="3"/>
  <c r="AM369" i="3"/>
  <c r="AM353" i="3"/>
  <c r="AM337" i="3"/>
  <c r="AM296" i="3"/>
  <c r="AM290" i="3"/>
  <c r="AM285" i="3"/>
  <c r="AM280" i="3"/>
  <c r="AM274" i="3"/>
  <c r="AM269" i="3"/>
  <c r="AM264" i="3"/>
  <c r="AM258" i="3"/>
  <c r="AM253" i="3"/>
  <c r="AM248" i="3"/>
  <c r="AM242" i="3"/>
  <c r="AM237" i="3"/>
  <c r="AM232" i="3"/>
  <c r="AM226" i="3"/>
  <c r="AM221" i="3"/>
  <c r="AM216" i="3"/>
  <c r="AM210" i="3"/>
  <c r="AM205" i="3"/>
  <c r="AM200" i="3"/>
  <c r="AM194" i="3"/>
  <c r="AM189" i="3"/>
  <c r="AM184" i="3"/>
  <c r="AM178" i="3"/>
  <c r="AM173" i="3"/>
  <c r="AM168" i="3"/>
  <c r="AM162" i="3"/>
  <c r="AM157" i="3"/>
  <c r="AM152" i="3"/>
  <c r="AM146" i="3"/>
  <c r="AM141" i="3"/>
  <c r="AM136" i="3"/>
  <c r="AM130" i="3"/>
  <c r="AE768" i="2"/>
  <c r="AE752" i="2"/>
  <c r="AE736" i="2"/>
  <c r="AE720" i="2"/>
  <c r="AE704" i="2"/>
  <c r="AE688" i="2"/>
  <c r="AE672" i="2"/>
  <c r="AE656" i="2"/>
  <c r="AE640" i="2"/>
  <c r="AE635" i="2"/>
  <c r="AE632" i="2"/>
  <c r="AE627" i="2"/>
  <c r="AE624" i="2"/>
  <c r="AE619" i="2"/>
  <c r="AE616" i="2"/>
  <c r="AE611" i="2"/>
  <c r="AE608" i="2"/>
  <c r="AE603" i="2"/>
  <c r="AE600" i="2"/>
  <c r="AE595" i="2"/>
  <c r="AE592" i="2"/>
  <c r="AE587" i="2"/>
  <c r="AE584" i="2"/>
  <c r="AE579" i="2"/>
  <c r="AE576" i="2"/>
  <c r="AE571" i="2"/>
  <c r="AE568" i="2"/>
  <c r="AE559" i="2"/>
  <c r="AE552" i="2"/>
  <c r="AE543" i="2"/>
  <c r="AE536" i="2"/>
  <c r="AE527" i="2"/>
  <c r="AE520" i="2"/>
  <c r="AE511" i="2"/>
  <c r="AE504" i="2"/>
  <c r="AE495" i="2"/>
  <c r="AE488" i="2"/>
  <c r="AE479" i="2"/>
  <c r="AE472" i="2"/>
  <c r="AE463" i="2"/>
  <c r="AE456" i="2"/>
  <c r="AE447" i="2"/>
  <c r="AE439" i="2"/>
  <c r="AE429" i="2"/>
  <c r="AE415" i="2"/>
  <c r="AE411" i="2"/>
  <c r="AE404" i="2"/>
  <c r="AE402" i="2"/>
  <c r="AE373" i="2"/>
  <c r="AE756" i="2"/>
  <c r="AE740" i="2"/>
  <c r="AE724" i="2"/>
  <c r="AE708" i="2"/>
  <c r="AE692" i="2"/>
  <c r="AE676" i="2"/>
  <c r="AE660" i="2"/>
  <c r="AE644" i="2"/>
  <c r="AE555" i="2"/>
  <c r="AE539" i="2"/>
  <c r="AE523" i="2"/>
  <c r="AE507" i="2"/>
  <c r="AE491" i="2"/>
  <c r="AE475" i="2"/>
  <c r="AE459" i="2"/>
  <c r="AE435" i="2"/>
  <c r="AE412" i="2"/>
  <c r="AE398" i="2"/>
  <c r="AE391" i="2"/>
  <c r="AE369" i="2"/>
  <c r="AE760" i="2"/>
  <c r="AE744" i="2"/>
  <c r="AE728" i="2"/>
  <c r="AE712" i="2"/>
  <c r="AE696" i="2"/>
  <c r="AE680" i="2"/>
  <c r="AE664" i="2"/>
  <c r="AE648" i="2"/>
  <c r="AE639" i="2"/>
  <c r="AE636" i="2"/>
  <c r="AE631" i="2"/>
  <c r="AE628" i="2"/>
  <c r="AE623" i="2"/>
  <c r="AE620" i="2"/>
  <c r="AE615" i="2"/>
  <c r="AE612" i="2"/>
  <c r="AE607" i="2"/>
  <c r="AE604" i="2"/>
  <c r="AE599" i="2"/>
  <c r="AE596" i="2"/>
  <c r="AE591" i="2"/>
  <c r="AE588" i="2"/>
  <c r="AE583" i="2"/>
  <c r="AE580" i="2"/>
  <c r="AE575" i="2"/>
  <c r="AE572" i="2"/>
  <c r="AE567" i="2"/>
  <c r="AE560" i="2"/>
  <c r="AE551" i="2"/>
  <c r="AE544" i="2"/>
  <c r="AE535" i="2"/>
  <c r="AE528" i="2"/>
  <c r="AE519" i="2"/>
  <c r="AE512" i="2"/>
  <c r="AE503" i="2"/>
  <c r="AE496" i="2"/>
  <c r="AE487" i="2"/>
  <c r="AE480" i="2"/>
  <c r="AE471" i="2"/>
  <c r="AE464" i="2"/>
  <c r="AE455" i="2"/>
  <c r="AE448" i="2"/>
  <c r="AE440" i="2"/>
  <c r="AE428" i="2"/>
  <c r="AE416" i="2"/>
  <c r="AE413" i="2"/>
  <c r="AE405" i="2"/>
  <c r="AE401" i="2"/>
  <c r="AE392" i="2"/>
  <c r="AE385" i="2"/>
  <c r="AE378" i="2"/>
  <c r="AE372" i="2"/>
  <c r="AE363" i="2"/>
  <c r="AE764" i="2"/>
  <c r="AE748" i="2"/>
  <c r="AE732" i="2"/>
  <c r="AE716" i="2"/>
  <c r="AE700" i="2"/>
  <c r="AE684" i="2"/>
  <c r="AE668" i="2"/>
  <c r="AE652" i="2"/>
  <c r="AE563" i="2"/>
  <c r="AE547" i="2"/>
  <c r="AE531" i="2"/>
  <c r="AE515" i="2"/>
  <c r="AE499" i="2"/>
  <c r="AE483" i="2"/>
  <c r="AE467" i="2"/>
  <c r="AE451" i="2"/>
  <c r="AE424" i="2"/>
  <c r="AE419" i="2"/>
  <c r="AE414" i="2"/>
  <c r="AE410" i="2"/>
  <c r="AE379" i="2"/>
  <c r="AE399" i="2"/>
  <c r="AE386" i="2"/>
  <c r="AE370" i="2"/>
  <c r="AE354" i="2"/>
  <c r="AE342" i="2"/>
  <c r="AE321" i="2"/>
  <c r="AE305" i="2"/>
  <c r="AE295" i="2"/>
  <c r="AE257" i="2"/>
  <c r="AE249" i="2"/>
  <c r="AE241" i="2"/>
  <c r="AE236" i="2"/>
  <c r="AE225" i="2"/>
  <c r="AE220" i="2"/>
  <c r="AE209" i="2"/>
  <c r="AE204" i="2"/>
  <c r="AE403" i="2"/>
  <c r="AE387" i="2"/>
  <c r="AE374" i="2"/>
  <c r="AE358" i="2"/>
  <c r="AE346" i="2"/>
  <c r="AE333" i="2"/>
  <c r="AE309" i="2"/>
  <c r="AE299" i="2"/>
  <c r="AE258" i="2"/>
  <c r="AE252" i="2"/>
  <c r="AE244" i="2"/>
  <c r="AE237" i="2"/>
  <c r="AE232" i="2"/>
  <c r="AE221" i="2"/>
  <c r="AE216" i="2"/>
  <c r="AE205" i="2"/>
  <c r="AE200" i="2"/>
  <c r="AE362" i="2"/>
  <c r="AE350" i="2"/>
  <c r="AE337" i="2"/>
  <c r="AE313" i="2"/>
  <c r="AE300" i="2"/>
  <c r="AE261" i="2"/>
  <c r="AE253" i="2"/>
  <c r="AE245" i="2"/>
  <c r="AE233" i="2"/>
  <c r="AE228" i="2"/>
  <c r="AE217" i="2"/>
  <c r="AE212" i="2"/>
  <c r="AE201" i="2"/>
  <c r="AE395" i="2"/>
  <c r="AE382" i="2"/>
  <c r="AE366" i="2"/>
  <c r="AE338" i="2"/>
  <c r="AE317" i="2"/>
  <c r="AE301" i="2"/>
  <c r="AE262" i="2"/>
  <c r="AE256" i="2"/>
  <c r="AE248" i="2"/>
  <c r="AE240" i="2"/>
  <c r="AE229" i="2"/>
  <c r="AE224" i="2"/>
  <c r="AE213" i="2"/>
  <c r="AE208" i="2"/>
  <c r="AE21" i="2"/>
  <c r="AE13" i="2"/>
  <c r="AE17" i="2"/>
  <c r="AA864" i="6"/>
  <c r="AA575" i="6"/>
  <c r="AA567" i="6"/>
  <c r="AA564" i="6"/>
  <c r="AA550" i="6"/>
  <c r="AA544" i="6"/>
  <c r="AA532" i="6"/>
  <c r="AA518" i="6"/>
  <c r="AA512" i="6"/>
  <c r="AA500" i="6"/>
  <c r="AA486" i="6"/>
  <c r="AA480" i="6"/>
  <c r="AA470" i="6"/>
  <c r="AA464" i="6"/>
  <c r="AA454" i="6"/>
  <c r="AA448" i="6"/>
  <c r="AA438" i="6"/>
  <c r="AA432" i="6"/>
  <c r="AA422" i="6"/>
  <c r="AA416" i="6"/>
  <c r="AA406" i="6"/>
  <c r="AA400" i="6"/>
  <c r="AA390" i="6"/>
  <c r="AA384" i="6"/>
  <c r="AA374" i="6"/>
  <c r="AA368" i="6"/>
  <c r="AA577" i="6"/>
  <c r="AA569" i="6"/>
  <c r="AA558" i="6"/>
  <c r="AA552" i="6"/>
  <c r="AA549" i="6"/>
  <c r="AA540" i="6"/>
  <c r="AA526" i="6"/>
  <c r="AA520" i="6"/>
  <c r="AA508" i="6"/>
  <c r="AA494" i="6"/>
  <c r="AA488" i="6"/>
  <c r="AA579" i="6"/>
  <c r="AA571" i="6"/>
  <c r="AA560" i="6"/>
  <c r="AA557" i="6"/>
  <c r="AA548" i="6"/>
  <c r="AA534" i="6"/>
  <c r="AA528" i="6"/>
  <c r="AA516" i="6"/>
  <c r="AA502" i="6"/>
  <c r="AA496" i="6"/>
  <c r="AA484" i="6"/>
  <c r="AA478" i="6"/>
  <c r="AA472" i="6"/>
  <c r="AA462" i="6"/>
  <c r="AA456" i="6"/>
  <c r="AA446" i="6"/>
  <c r="AA440" i="6"/>
  <c r="AA430" i="6"/>
  <c r="AA424" i="6"/>
  <c r="AA414" i="6"/>
  <c r="AA408" i="6"/>
  <c r="AA398" i="6"/>
  <c r="AA392" i="6"/>
  <c r="AA382" i="6"/>
  <c r="AA376" i="6"/>
  <c r="AA366" i="6"/>
  <c r="AA573" i="6"/>
  <c r="AA565" i="6"/>
  <c r="AA556" i="6"/>
  <c r="AA542" i="6"/>
  <c r="AA536" i="6"/>
  <c r="AA524" i="6"/>
  <c r="AA510" i="6"/>
  <c r="AA504" i="6"/>
  <c r="AA492" i="6"/>
  <c r="AA358" i="6"/>
  <c r="AA562" i="6"/>
  <c r="AA554" i="6"/>
  <c r="AA546" i="6"/>
  <c r="AA538" i="6"/>
  <c r="AA530" i="6"/>
  <c r="AA522" i="6"/>
  <c r="AA514" i="6"/>
  <c r="AA506" i="6"/>
  <c r="AA498" i="6"/>
  <c r="AA490" i="6"/>
  <c r="AA482" i="6"/>
  <c r="AA474" i="6"/>
  <c r="AA466" i="6"/>
  <c r="AA458" i="6"/>
  <c r="AA450" i="6"/>
  <c r="AA442" i="6"/>
  <c r="AA434" i="6"/>
  <c r="AA426" i="6"/>
  <c r="AA418" i="6"/>
  <c r="AA410" i="6"/>
  <c r="AA402" i="6"/>
  <c r="AA394" i="6"/>
  <c r="AA386" i="6"/>
  <c r="AA378" i="6"/>
  <c r="AA370" i="6"/>
  <c r="AA362" i="6"/>
  <c r="AA354" i="6"/>
  <c r="AA346" i="6"/>
  <c r="AA338" i="6"/>
  <c r="AA330" i="6"/>
  <c r="AA322" i="6"/>
  <c r="AA314" i="6"/>
  <c r="AA306" i="6"/>
  <c r="AA298" i="6"/>
  <c r="AA290" i="6"/>
  <c r="AA282" i="6"/>
  <c r="AA274" i="6"/>
  <c r="AA266" i="6"/>
  <c r="AA258" i="6"/>
  <c r="AA250" i="6"/>
  <c r="AA242" i="6"/>
  <c r="AA234" i="6"/>
  <c r="AA226" i="6"/>
  <c r="AA218" i="6"/>
  <c r="AA210" i="6"/>
  <c r="AA202" i="6"/>
  <c r="AA194" i="6"/>
  <c r="AA186" i="6"/>
  <c r="AA476" i="6"/>
  <c r="AA468" i="6"/>
  <c r="AA460" i="6"/>
  <c r="AA452" i="6"/>
  <c r="AA444" i="6"/>
  <c r="AA436" i="6"/>
  <c r="AA428" i="6"/>
  <c r="AA420" i="6"/>
  <c r="AA412" i="6"/>
  <c r="AA404" i="6"/>
  <c r="AA396" i="6"/>
  <c r="AA388" i="6"/>
  <c r="AA380" i="6"/>
  <c r="AA372" i="6"/>
  <c r="AA364" i="6"/>
  <c r="AA356" i="6"/>
  <c r="AA348" i="6"/>
  <c r="AA340" i="6"/>
  <c r="AA332" i="6"/>
  <c r="AA324" i="6"/>
  <c r="AA316" i="6"/>
  <c r="AA308" i="6"/>
  <c r="AA300" i="6"/>
  <c r="AA292" i="6"/>
  <c r="AA284" i="6"/>
  <c r="AA276" i="6"/>
  <c r="AA268" i="6"/>
  <c r="AA260" i="6"/>
  <c r="AA252" i="6"/>
  <c r="AA350" i="6"/>
  <c r="AA342" i="6"/>
  <c r="AA334" i="6"/>
  <c r="AA326" i="6"/>
  <c r="AA318" i="6"/>
  <c r="AA310" i="6"/>
  <c r="AA302" i="6"/>
  <c r="AA294" i="6"/>
  <c r="AA286" i="6"/>
  <c r="AA278" i="6"/>
  <c r="AA270" i="6"/>
  <c r="AA262" i="6"/>
  <c r="AA254" i="6"/>
  <c r="AA360" i="6"/>
  <c r="AA352" i="6"/>
  <c r="AA344" i="6"/>
  <c r="AA336" i="6"/>
  <c r="AA328" i="6"/>
  <c r="AA320" i="6"/>
  <c r="AA312" i="6"/>
  <c r="AA304" i="6"/>
  <c r="AA296" i="6"/>
  <c r="AA288" i="6"/>
  <c r="AA280" i="6"/>
  <c r="AA272" i="6"/>
  <c r="AA264" i="6"/>
  <c r="AA256" i="6"/>
  <c r="AA248" i="6"/>
  <c r="AA240" i="6"/>
  <c r="AA232" i="6"/>
  <c r="AA224" i="6"/>
  <c r="AA216" i="6"/>
  <c r="AA208" i="6"/>
  <c r="AA200" i="6"/>
  <c r="AA192" i="6"/>
  <c r="AA184" i="6"/>
  <c r="AE921" i="4"/>
  <c r="AE905" i="4"/>
  <c r="AE893" i="4"/>
  <c r="AE885" i="4"/>
  <c r="AE877" i="4"/>
  <c r="AE869" i="4"/>
  <c r="AE861" i="4"/>
  <c r="AE850" i="4"/>
  <c r="AE845" i="4"/>
  <c r="AE834" i="4"/>
  <c r="AE829" i="4"/>
  <c r="AE818" i="4"/>
  <c r="AE813" i="4"/>
  <c r="AE802" i="4"/>
  <c r="AE797" i="4"/>
  <c r="AE786" i="4"/>
  <c r="AE781" i="4"/>
  <c r="AE770" i="4"/>
  <c r="AE765" i="4"/>
  <c r="AE909" i="4"/>
  <c r="AE894" i="4"/>
  <c r="AE886" i="4"/>
  <c r="AE878" i="4"/>
  <c r="AE870" i="4"/>
  <c r="AE862" i="4"/>
  <c r="AE857" i="4"/>
  <c r="AE846" i="4"/>
  <c r="AE841" i="4"/>
  <c r="AE830" i="4"/>
  <c r="AE825" i="4"/>
  <c r="AE814" i="4"/>
  <c r="AE809" i="4"/>
  <c r="AE798" i="4"/>
  <c r="AE793" i="4"/>
  <c r="AE782" i="4"/>
  <c r="AE777" i="4"/>
  <c r="AE766" i="4"/>
  <c r="AE913" i="4"/>
  <c r="AE897" i="4"/>
  <c r="AE889" i="4"/>
  <c r="AE881" i="4"/>
  <c r="AE873" i="4"/>
  <c r="AE865" i="4"/>
  <c r="AE858" i="4"/>
  <c r="AE853" i="4"/>
  <c r="AE842" i="4"/>
  <c r="AE837" i="4"/>
  <c r="AE826" i="4"/>
  <c r="AE821" i="4"/>
  <c r="AE810" i="4"/>
  <c r="AE805" i="4"/>
  <c r="AE794" i="4"/>
  <c r="AE789" i="4"/>
  <c r="AE778" i="4"/>
  <c r="AE773" i="4"/>
  <c r="AE762" i="4"/>
  <c r="AE917" i="4"/>
  <c r="AE901" i="4"/>
  <c r="AE890" i="4"/>
  <c r="AE882" i="4"/>
  <c r="AE874" i="4"/>
  <c r="AE866" i="4"/>
  <c r="AE859" i="4"/>
  <c r="AE854" i="4"/>
  <c r="AE849" i="4"/>
  <c r="AE838" i="4"/>
  <c r="AE833" i="4"/>
  <c r="AE822" i="4"/>
  <c r="AE817" i="4"/>
  <c r="AE806" i="4"/>
  <c r="AE801" i="4"/>
  <c r="AE790" i="4"/>
  <c r="AE785" i="4"/>
  <c r="AE774" i="4"/>
  <c r="AE769" i="4"/>
  <c r="AE703" i="4"/>
  <c r="AE687" i="4"/>
  <c r="AE671" i="4"/>
  <c r="AE655" i="4"/>
  <c r="AE639" i="4"/>
  <c r="AE627" i="4"/>
  <c r="AE619" i="4"/>
  <c r="AE611" i="4"/>
  <c r="AE603" i="4"/>
  <c r="AE595" i="4"/>
  <c r="AE587" i="4"/>
  <c r="AE579" i="4"/>
  <c r="AE571" i="4"/>
  <c r="AE563" i="4"/>
  <c r="AE555" i="4"/>
  <c r="AE547" i="4"/>
  <c r="AE536" i="4"/>
  <c r="AE531" i="4"/>
  <c r="AE520" i="4"/>
  <c r="AE515" i="4"/>
  <c r="AE707" i="4"/>
  <c r="AE691" i="4"/>
  <c r="AE675" i="4"/>
  <c r="AE659" i="4"/>
  <c r="AE643" i="4"/>
  <c r="AE628" i="4"/>
  <c r="AE620" i="4"/>
  <c r="AE612" i="4"/>
  <c r="AE604" i="4"/>
  <c r="AE596" i="4"/>
  <c r="AE588" i="4"/>
  <c r="AE580" i="4"/>
  <c r="AE572" i="4"/>
  <c r="AE564" i="4"/>
  <c r="AE556" i="4"/>
  <c r="AE548" i="4"/>
  <c r="AE543" i="4"/>
  <c r="AE532" i="4"/>
  <c r="AE527" i="4"/>
  <c r="AE516" i="4"/>
  <c r="AE695" i="4"/>
  <c r="AE679" i="4"/>
  <c r="AE663" i="4"/>
  <c r="AE647" i="4"/>
  <c r="AE631" i="4"/>
  <c r="AE623" i="4"/>
  <c r="AE615" i="4"/>
  <c r="AE607" i="4"/>
  <c r="AE599" i="4"/>
  <c r="AE591" i="4"/>
  <c r="AE583" i="4"/>
  <c r="AE575" i="4"/>
  <c r="AE567" i="4"/>
  <c r="AE559" i="4"/>
  <c r="AE551" i="4"/>
  <c r="AE544" i="4"/>
  <c r="AE539" i="4"/>
  <c r="AE528" i="4"/>
  <c r="AE523" i="4"/>
  <c r="AE512" i="4"/>
  <c r="AE699" i="4"/>
  <c r="AE683" i="4"/>
  <c r="AE667" i="4"/>
  <c r="AE651" i="4"/>
  <c r="AE635" i="4"/>
  <c r="AE624" i="4"/>
  <c r="AE616" i="4"/>
  <c r="AE608" i="4"/>
  <c r="AE600" i="4"/>
  <c r="AE592" i="4"/>
  <c r="AE584" i="4"/>
  <c r="AE576" i="4"/>
  <c r="AE568" i="4"/>
  <c r="AE560" i="4"/>
  <c r="AE552" i="4"/>
  <c r="AE540" i="4"/>
  <c r="AE535" i="4"/>
  <c r="AE524" i="4"/>
  <c r="AE519" i="4"/>
  <c r="AE345" i="4"/>
  <c r="AE329" i="4"/>
  <c r="AE317" i="4"/>
  <c r="AE309" i="4"/>
  <c r="AE301" i="4"/>
  <c r="AE294" i="4"/>
  <c r="AE289" i="4"/>
  <c r="AE349" i="4"/>
  <c r="AE333" i="4"/>
  <c r="AE318" i="4"/>
  <c r="AE310" i="4"/>
  <c r="AE302" i="4"/>
  <c r="AE290" i="4"/>
  <c r="AE337" i="4"/>
  <c r="AE321" i="4"/>
  <c r="AE313" i="4"/>
  <c r="AE305" i="4"/>
  <c r="AE297" i="4"/>
  <c r="AE341" i="4"/>
  <c r="AE325" i="4"/>
  <c r="AE314" i="4"/>
  <c r="AE306" i="4"/>
  <c r="AE298" i="4"/>
  <c r="AE293" i="4"/>
  <c r="E443" i="2"/>
  <c r="AF443" i="2" s="1"/>
  <c r="AE443" i="2" s="1"/>
  <c r="E444" i="2" l="1"/>
  <c r="F444" i="2"/>
  <c r="E446" i="2" s="1"/>
  <c r="AF446" i="2" s="1"/>
  <c r="AE446" i="2" s="1"/>
  <c r="AF444" i="2" l="1"/>
  <c r="AE444" i="2" s="1"/>
</calcChain>
</file>

<file path=xl/sharedStrings.xml><?xml version="1.0" encoding="utf-8"?>
<sst xmlns="http://schemas.openxmlformats.org/spreadsheetml/2006/main" count="2075" uniqueCount="582">
  <si>
    <t>Форма № 000276(F_276)</t>
  </si>
  <si>
    <t>Дата создания: 27.09.2018 09:49</t>
  </si>
  <si>
    <t>Область: ТОШКЕНТ ВИЛОЯТИ</t>
  </si>
  <si>
    <t>Валюта: Сум</t>
  </si>
  <si>
    <t>Сведения о кредитах и депозитах в разрезе филиалов по типам банков</t>
  </si>
  <si>
    <t>(сум)</t>
  </si>
  <si>
    <t>Хисоб варак</t>
  </si>
  <si>
    <t>Хисоб варак номи</t>
  </si>
  <si>
    <t>Жами вилоят буйича сум</t>
  </si>
  <si>
    <t>Жами вилоят буйича валюта</t>
  </si>
  <si>
    <t>Кассадаги накд пул ва бошка тулов хужжатлари</t>
  </si>
  <si>
    <t>Айланма кассадаги накд пуллар</t>
  </si>
  <si>
    <t>Пул алмаштириш шахобчаларидаги накд пуллар</t>
  </si>
  <si>
    <t>Банкоматлардаги накд пуллар</t>
  </si>
  <si>
    <t>Йулдаги накд пуллар</t>
  </si>
  <si>
    <t>Банкнинг Узбекистон Республикаси Марказий банкидаги (УзРМБ) хисобвараклари</t>
  </si>
  <si>
    <t>Марказий банкдан олишини лозим булган маблаглар - топширилган накд пуллар</t>
  </si>
  <si>
    <t>Банкнинг бошка банклардаги хисобвараклари</t>
  </si>
  <si>
    <t>Жисм.шахсларнинг пластик карталаридан берилган накд пул маблаглари учун бошка банклардан олинадиган маблаглар</t>
  </si>
  <si>
    <t>Пластик карталардан амалга оширилган туловлар буйича бошка банклардан олинадиган маблаглар</t>
  </si>
  <si>
    <t>Жисмоний шахсларга берилган киска муддатли кредитлар</t>
  </si>
  <si>
    <t>Жисмоний шахсларга пластик карточкалар оркали берилган киска муддатли кредитлар</t>
  </si>
  <si>
    <t>Жисмоний шахсларга берилган муддати утган кредитлар</t>
  </si>
  <si>
    <t>Жисмоний шахсларга берилган киска муддатли кредитлар буйича курилиши мумкин булган зарарл.коплаш зах(контр-акт</t>
  </si>
  <si>
    <t>Якка тартибдаги тадбиркорларга берилган киска муддатли кредитлар</t>
  </si>
  <si>
    <t>Якка тартибдаги тадбиркорларга берилган муддати утган кредитлар</t>
  </si>
  <si>
    <t>Давлат корхона, ташкилот ва мауссасаларига берилган киска муддатли кредитлар</t>
  </si>
  <si>
    <t>Давлат корхона, ташкилот ва мауссасаларига берилган киска муддатли кредитлар буйича курилиши мумкин булган(к-а</t>
  </si>
  <si>
    <t>Нодавлат нотижорат ташкилотларига берилган киска муддатли кредитлар</t>
  </si>
  <si>
    <t>Нодавлат нотижорат ташкилотларига берилган муддати утган кредитлар</t>
  </si>
  <si>
    <t>Хусусий корхоналар, хужалик ширкатлари ва жамиятларга берилган киска муддатли кредитлар</t>
  </si>
  <si>
    <t>Хусусий корхоналар, хужалик ширкатлари ва жамиятларга берилган муддати утган кредитлар</t>
  </si>
  <si>
    <t>Хусусий корхоналар, хужалик ширкатлари ва жамиятларга берилган киска муддатли кредитлар буйича курил(контр-акт</t>
  </si>
  <si>
    <t>Тадбиркорлик фаол.ни ривож.ни куллаб-кувватлаш давлат жамгармаси кумагида берилган узок муддатли кредитлар</t>
  </si>
  <si>
    <t>Тад. фаол. ривож. куллаб-кув. давлат жамг. кумагида тад. суб. - юр.шахсларга берилган узок муддатли кредитлар</t>
  </si>
  <si>
    <t>Жисмоний шахсларга берилган узок муддатли кредитлар</t>
  </si>
  <si>
    <t>Ахолининг кам таъминланган катламига берилган узок муддатли кредитлар</t>
  </si>
  <si>
    <t>Давлат дастурлари буйича уй-жой сотиб олиш учун жисмоний шахсларга берилган узок муддатли ипотека кредитлари</t>
  </si>
  <si>
    <t>Жисмоний шахсларга берилган узок муддатли кредитлар буйича курилиши мумкин булган зарарларни коплаш(контр-акт)</t>
  </si>
  <si>
    <t>Якка тартибдаги тадбиркорларга берилган узок муддатли кредитлар</t>
  </si>
  <si>
    <t>Якка тартибдаги тадбиркорларга берилган узок муддатли кредитлар буйича курилиши мумкин булган зарарл(контр-акт</t>
  </si>
  <si>
    <t>Давлат корхона, ташкилот ва муассасаларига берилган узок муддатли кредитлар</t>
  </si>
  <si>
    <t>Нодавлат нотижорат ташкилотларига берилган узок муддатли кредитлар</t>
  </si>
  <si>
    <t>Нодавлат нотижорат ташкилотларига берилган узок муддатли кредитлар буйича курилиши мумкин булган зар(контр-акт</t>
  </si>
  <si>
    <t>Чет эл капитали иштирокидаги корхоналарга берилган узок муддатли кредитлар</t>
  </si>
  <si>
    <t>Чет эл капитали иштирокидаги корхоналарга берилган узок муддатли кредитлар буйича курилиши мумкин(контр-актив)</t>
  </si>
  <si>
    <t>Хусусий корхоналар, хужалик ширкатлари ва жамиятларга берилган узок муддатли кредитлар</t>
  </si>
  <si>
    <t>Хусусий корхоналар, хужалик ширкатлари ва жамиятларга берилган узок муддатли ссудалар буйича курили(контр-акт)</t>
  </si>
  <si>
    <t>Суд жараёнидаги кредитлар ва лизинг</t>
  </si>
  <si>
    <t>Юридик шахсларга берилган суд жараёнидаги кредитлар</t>
  </si>
  <si>
    <t>Жисмоний шахсларга берилган суд жараёнидаги кредитлар</t>
  </si>
  <si>
    <t>Суд жараёнидаги кредитлар ва лизинг буйича курилиши мумкин булган зарарларни коплаш захираси (контр-актив)</t>
  </si>
  <si>
    <t>Бош банк/филиаллардан олинадиган маблаглар</t>
  </si>
  <si>
    <t>Бош банк/филиаллардан олинадиган маблаглар - Накд пуллар</t>
  </si>
  <si>
    <t>Бош банк/филиаллардан олинадиган маблаглар - Накдинасиз маблаглар</t>
  </si>
  <si>
    <t>Бош банк/филиаллардан филиаллар ва банклараро хисоб-китоблар буйича олинадиган маблаглар</t>
  </si>
  <si>
    <t>Жисмоний шахсларнинг пластик к-таларидан берилган накд маблаглар б-ча Бош банк/фил-лардан олин-ган маблаглар</t>
  </si>
  <si>
    <t>Пластик карталардан амалга оширилган туловлар буйича Бош банк/филиаллардан олинадиган маблаглар</t>
  </si>
  <si>
    <t>Активлар буйича хисобланган фоизлар</t>
  </si>
  <si>
    <t>Бош офис/филиалдан олиниши лозим булган хисобланган фоизлар</t>
  </si>
  <si>
    <t>Кредитлар буйича хисобланган фоизлар</t>
  </si>
  <si>
    <t>Тад.фаол.ривож.куллаб-кувватлаш давлат жамгармаси субсидиялари хисобига копланадиган хисобланган фоизлар</t>
  </si>
  <si>
    <t>Олиш учун хисобланган, шартнома муддатида туланмаган фоизлар</t>
  </si>
  <si>
    <t>Хисобланган фоизсиз даромадлар</t>
  </si>
  <si>
    <t>Хисобланган воситачилик хаки ва курсатилган хизматлар учун туловлар</t>
  </si>
  <si>
    <t>Операцион ижара буйича хисобланган даромад</t>
  </si>
  <si>
    <t>Асосий воситалар</t>
  </si>
  <si>
    <t>Тугалланмаган курилишлар</t>
  </si>
  <si>
    <t>Банкнинг иморатлари - Бинолар ва бошка иморатлар</t>
  </si>
  <si>
    <t>Бинолар ва бошка иморатларнинг йигилган эскириш суммаси (контр-актив)</t>
  </si>
  <si>
    <t>Транспорт воситалари</t>
  </si>
  <si>
    <t>Транспорт воситаларининг йигилган эскириш суммаси (контр-актив)</t>
  </si>
  <si>
    <t>Мебель, мослама ва жихозлар</t>
  </si>
  <si>
    <t>Мебель, мослама ва жихозларнинг йигилган эскириш суммаси (контр-актив)</t>
  </si>
  <si>
    <t>Тулов карточкалари билан хисоб-китобларни амалга ошириш ускуналари</t>
  </si>
  <si>
    <t>Тулов карточкалари билан хисоб-китобларни амалга ошириш ускуналарининг йигилган эскириш суммаси (контр-актив)</t>
  </si>
  <si>
    <t>Бошкаларга операцион ижарага берилган асосий воситалар</t>
  </si>
  <si>
    <t>Бошкаларга операцион ижарага берилган асосий воситаларнинг йигилган эскириш суммаси (контр-актив)</t>
  </si>
  <si>
    <t>Омбордаги асосий воситалар</t>
  </si>
  <si>
    <t>Номоддий активлар</t>
  </si>
  <si>
    <t>Номоддий активларнинг йигилган эскириш суммаси (контр-актив)</t>
  </si>
  <si>
    <t>Банкнинг бошка хусусий мулклари</t>
  </si>
  <si>
    <t>Кредит ва лизинг буйича гаров хисобидан ундирилган мулк</t>
  </si>
  <si>
    <t>Булиб-булиб тулаш шарти билан сотилган банкнинг бошка мулклари</t>
  </si>
  <si>
    <t>Банкнинг бошка хусусий мулклари буйича курилиши мумкин булган зарарларни коплаш захираси (контр-актив)</t>
  </si>
  <si>
    <t>Валюта савдоси ва валюта позициялари</t>
  </si>
  <si>
    <t>Валюта позицияси хисобвараклари</t>
  </si>
  <si>
    <t>Транзит хисобвараклари</t>
  </si>
  <si>
    <t>Аникланиш жараёнидаги трансакциялар</t>
  </si>
  <si>
    <t>Мижозларнинг пластик карталаридан утказилиши лозим булган маблаглар транзит хисобвараклари</t>
  </si>
  <si>
    <t>Жисмоний шахсларнинг пластик к-таларидан олинган накд пул буйича ут-ши лозим булган маблаглар транзит х/клари</t>
  </si>
  <si>
    <t>Жис ш-ларнинг пл-к к-таларидан бошка пл-к к-талар ёки ом-тлар х/вларига ут-ши л/б-н маблаглар тр-т х/влари</t>
  </si>
  <si>
    <t>Пластик карталардан коммунал туловлар буйича утказилиши лозим булган маблаглар транзит хисобвараклари</t>
  </si>
  <si>
    <t>Пластик карталардан пуллик хизматлар буйича утказилиши лозим булган маблаглар транзит хисобвараклари</t>
  </si>
  <si>
    <t>Пл-к к-талардан конунчиликда кузда тутилган бошка туловлар буйича ут-ши л/б-н маблаглар транзит х/влари</t>
  </si>
  <si>
    <t>Хукумат хисобвараклари</t>
  </si>
  <si>
    <t>Республика бюджетининг махсус харажатлари</t>
  </si>
  <si>
    <t>Бошка активлар</t>
  </si>
  <si>
    <t>Инкассо килинган пул тушумлари ва чеклар</t>
  </si>
  <si>
    <t>Хизматлар учун олдиндан килинган харажатлар</t>
  </si>
  <si>
    <t>Товар-моддий кимматликлар учун туланган маблаглар</t>
  </si>
  <si>
    <t>Банкнинг жавобгар ходимларига берилган корпоратив пластик карталар буйича хисоб-китоблар учун маблаглар</t>
  </si>
  <si>
    <t>Омбордаги кам бахоли ва тез эскирувчи буюмлар хамда бошка кимматликлар</t>
  </si>
  <si>
    <t>Олдиндан туланган харажатлар</t>
  </si>
  <si>
    <t>Бошка муддати узайтирилган харажатлар</t>
  </si>
  <si>
    <t>Муддати узайтирилган соликлар</t>
  </si>
  <si>
    <t>Жмсмоний шахсларнинг пул утказмалари буйича хисоб-китоблар</t>
  </si>
  <si>
    <t>Кайта санаш вактида аникланган накд пул буйича камомадлар</t>
  </si>
  <si>
    <t>Бошка активлар буйича курилиши мумкин булган зарарларни коплаш захираси (контр-актив)</t>
  </si>
  <si>
    <t>Талаб килиб олингунча сакланадиган депозитлар</t>
  </si>
  <si>
    <t>Республика карамогидаги бюджет ташкилотларининг бюджетдан ташкари маблаглари буйича талаб килиб олингунча сакл</t>
  </si>
  <si>
    <t>Жисмоний шахсларнинг талаб килиб олингунча сакланадиган депозитлари</t>
  </si>
  <si>
    <t>Хусусий корхоналар, хужалик ширкатлари ва жамиятларнинг талаб килиб олингунча сакланадиган депозитлари</t>
  </si>
  <si>
    <t>Давлат корхона, ташкилот ва муассасаларининг талаб килиб олингунча сакланадиган депозитлари</t>
  </si>
  <si>
    <t>Нодавлат нотижорат ташкилотларининг талаб килиб олингунча сакланадиган депозитлари</t>
  </si>
  <si>
    <t>Чет эл капитали иштирокидаги корхоналарнинг талаб килиб олингунча сакланадиган депозитлари</t>
  </si>
  <si>
    <t>Банк булмаган молиявий муассасаларнинг талаб килиб олингунча сакланадиган депозитлари</t>
  </si>
  <si>
    <t>Якка тартибдаги тадбиркорларнинг талаб килиб олингунча сакланадиган депозитлари</t>
  </si>
  <si>
    <t>Бошка мижозларнинг талаб килиб олингунча сакланадиган депозитлари</t>
  </si>
  <si>
    <t>Жамгарма депозитлар</t>
  </si>
  <si>
    <t>Жисмоний шахсларнинг жамгарма депозитлари</t>
  </si>
  <si>
    <t>Хусусий корхоналар, хужалик ширкатлари ва жамиятларнинг жамгарма депозитлари</t>
  </si>
  <si>
    <t>Нодавлат нотижорат ташкилотларининг жамгарма депозитлари</t>
  </si>
  <si>
    <t>Муддатли депозитлар</t>
  </si>
  <si>
    <t>Жисмоний шахсларнинг муддатли депозитлари</t>
  </si>
  <si>
    <t>Хусусий корхоналар, хужалик ширкатлари ва жамиятларнинг муддатли депозитлари</t>
  </si>
  <si>
    <t>Чет эл капитали иштирокидаги корхоналарнинг муддатли депозитлари</t>
  </si>
  <si>
    <t>Бошка банкларнинг хисобвараклари</t>
  </si>
  <si>
    <t>Жисм.шахсларнинг пластик карталаридан берилган накд пул маблаглари учун бошка банкларга туланадиган маблаглар</t>
  </si>
  <si>
    <t>Пластик карталардан амалга оширилган туловлар буйича бошка банкларга туланадиган маблаглар</t>
  </si>
  <si>
    <t>Олинган узок муддатли кредитлар</t>
  </si>
  <si>
    <t>Бошка банклардан олинган узок муддатли кредитлар</t>
  </si>
  <si>
    <t>Хукуматдан олинган узок муддатли кредитлар</t>
  </si>
  <si>
    <t>Бошка кредиторлардан олинган узок муддатли кредитлар</t>
  </si>
  <si>
    <t>Бош банк/филиалларга туланадиган маблаглар</t>
  </si>
  <si>
    <t>Бош банк/филиалларга туланадиган маблаглар - Накд пуллар</t>
  </si>
  <si>
    <t>Бош банк/филиалларга туланадиган маблаглар - Накдинасиз пуллар</t>
  </si>
  <si>
    <t>Жис ш-ларнинг пл-к к-таларидан берилган накд маблаглар буйича Бош банк/ф-лларга туланадиган маблаглар</t>
  </si>
  <si>
    <t>Пластик карталардан амалга оширилган туловлар буйича Бош банк/филиалларга туланадиган маблаглар</t>
  </si>
  <si>
    <t>Туланиши лозим булган хисобланган фоизлар</t>
  </si>
  <si>
    <t>Талаб килиб олингунча сакланадиган депозитлар буйича хисобланган фоизлар</t>
  </si>
  <si>
    <t>Жамгарма депозитлар буйича хисобланган фоизлар</t>
  </si>
  <si>
    <t>Муддатли депозитлар буйича хисобланган фоизлар</t>
  </si>
  <si>
    <t>Бошка банкларнинг хисобвараклари буйича хисобланган фоизлар</t>
  </si>
  <si>
    <t>Бош банк/филиалдан олинган маблаглар буйича хисобланган фоизлар</t>
  </si>
  <si>
    <t>Олинган кредитлар буйича хисобланган фоизлар</t>
  </si>
  <si>
    <t>Чикарилган кимматли когозлар буйича хисобланган фоизлар</t>
  </si>
  <si>
    <t>Хисобланган соликлар</t>
  </si>
  <si>
    <t>Хисобланган бошка соликлар</t>
  </si>
  <si>
    <t>Тулаш учун ушлаб колинган соликлар</t>
  </si>
  <si>
    <t>Мижозларнинг бошка депозитлари</t>
  </si>
  <si>
    <t>Мижозларнинг аккредитивлар буйича депозитлари</t>
  </si>
  <si>
    <t>Мижозларнинг бошка депозитлари - Жамгарма - Максадли</t>
  </si>
  <si>
    <t>Валюта бозорида конвертация килиш учун мижозларнинг захираланган маблаглари</t>
  </si>
  <si>
    <t>Мижозларнинг валюта бозорида конвертация килинган маблаглари</t>
  </si>
  <si>
    <t>Пенсионерларнинг пластик карточкалари буйича мажбуриятлар</t>
  </si>
  <si>
    <t>Жисмоний шахсларнинг пластик карточкалари буйича мажбуриятлар</t>
  </si>
  <si>
    <t>Якка тартибдаги тадбиркорларнинг пластик карточкалари буйича мажбуриятлар</t>
  </si>
  <si>
    <t>Корпоратив пластик карточкалар буйича мажбуриятлар</t>
  </si>
  <si>
    <t>Юридик шахсларнинг уз ваколатхоналари ва филиалларини таъминоти учун ажратган маблаглари</t>
  </si>
  <si>
    <t>Айрим турдаги акцизли товарларни сотадиган юридик шахсларнинг максадли маблаглари</t>
  </si>
  <si>
    <t>Корхона ва ташкилотларнинг максадли маблаглари</t>
  </si>
  <si>
    <t>Хосилавий инструментлар буйича ревальвация натижасида амалга ошмаган зарарлар ва бошка муддати узайтирилган да</t>
  </si>
  <si>
    <t>Бошка муддати узайтирилган даромадлар</t>
  </si>
  <si>
    <t>Банк мижозларнинг пластик карталарига утказилиши лозим булган маблаглар транзит хисобвараклари</t>
  </si>
  <si>
    <t>Юридик шахсларнинг корпоратив пластик карталарига утказилиши лозим булган маблаглар транзит хисобвараклари</t>
  </si>
  <si>
    <t>ЯТТларнинг корпоратив пластик карталарига утказилиши лозим булган маблаглар транзит хисобвараклари</t>
  </si>
  <si>
    <t>ХЮСлар ходим. П/Кларига и/х ва утт, пенс ком ва бошка иж-й т-влар б-ча ут-ши л/б-н маблаглар тр-т х/влари</t>
  </si>
  <si>
    <t>Бюд.таш. ход. п/кларига и/х ва утт, ш-дек, пен, ком-я ва б. иж т-влар б-ча ут-ши л/б-н маб-глар тр-т х/влари</t>
  </si>
  <si>
    <t>Жис шахсларнинг пл-к к-таларига накд пуллар буйича утказилиши лозим булган маблаглар транзит хисобвараклари</t>
  </si>
  <si>
    <t>Жис.шахсларнинг П/Кларига П/Клар ва омонат х/вларидан ут-ши л/б-н маблаглар тр-т х/влари</t>
  </si>
  <si>
    <t>Жис. шахсларнинг П/Кларига накд пулсиз ут-ши лозим булган бошка маблаглар транзит хисобвараклари</t>
  </si>
  <si>
    <t>Чет эл валютасини сотиб олиш учун банк кассасига топш.накд пуллар буйича жисм.шахсларнинг П/Кларига...тр-т х/в</t>
  </si>
  <si>
    <t>Клиринг трансакциялари</t>
  </si>
  <si>
    <t>Хукуматга тегишли даромад ва бошка тушумлар хисобвараклари</t>
  </si>
  <si>
    <t>Республика карамогидаги бюджет муассасаларининг маблаглари</t>
  </si>
  <si>
    <t>Махсус максадлар фонди</t>
  </si>
  <si>
    <t>Мижозларнинг пластик карталаридан келиб тушган тушум</t>
  </si>
  <si>
    <t>Жис шахсларнинг П/Кларидан берилган накд пуллар, п/к ёки омонат х/вларига ут-ган маблаглар тр-т х/влари</t>
  </si>
  <si>
    <t>Хуж юр суб-тларнинг х/вларига коммунал туловлар буйича ут-ши л/б-н пластик карталардан келиб тушган тушум</t>
  </si>
  <si>
    <t>Хуж юр суб-тларнинг х/вларига пуллик хизматлар буйича ут-ши л/б-н пластик карталардан келиб тушган тушум</t>
  </si>
  <si>
    <t>Савдо ташкилотининг хисобваракларига утказилиши лозим булган пластик карталардан келиб тушган тушум</t>
  </si>
  <si>
    <t>Олувчи. х/вларига конунчиликда кузда тутилган бошка т-влар б-ча ут-ши л/б-н п/клардан келиб т-ган маблаглар</t>
  </si>
  <si>
    <t>Банк томонидан чикарилган кимматли когозлар</t>
  </si>
  <si>
    <t>Чикарилган жамгарма сертификатлари</t>
  </si>
  <si>
    <t>Бошка мажбуриятлар</t>
  </si>
  <si>
    <t>Мижозлар билан хисоб-китоблар</t>
  </si>
  <si>
    <t>Курсатилган хизматлар ва моддий товар кимматликлари учун туланадиган маблаглар</t>
  </si>
  <si>
    <t>Банк ходимлари билан хисоб-китоблардаги туланиши лозим булган маблаглар</t>
  </si>
  <si>
    <t>Бошка банк мижозларининг инкассо килинган пул тушумлари ва чеклари</t>
  </si>
  <si>
    <t>Банкнинг жавобгар ходимларига берилган корпоратив п/клар б-ча ут-ши лозим булган маблаглар</t>
  </si>
  <si>
    <t>Мижозларнинг хисобваракларига кирим килиниши лозим булган терминаллар оркали тушган тушумлар</t>
  </si>
  <si>
    <t>Кайта санаш вактида аникланган ортикча накд пуллар</t>
  </si>
  <si>
    <t>Жисмоний шахсларнинг накд пул маблаглари хисобидан максадли хисоб-китоблар</t>
  </si>
  <si>
    <t>Жисмоний шахсларнинг пул утказмалари буйича мажбуриятлар</t>
  </si>
  <si>
    <t>Молия вазирлигига утказиладиган талаб килиб олинмаган депозитлар</t>
  </si>
  <si>
    <t>Харакатсиз депозит мажбуриятлари</t>
  </si>
  <si>
    <t>Захира капитали</t>
  </si>
  <si>
    <t>Бошлангич кийматга нисбатан бахолаш кийматининг ошган микдори</t>
  </si>
  <si>
    <t>Таксимланмаган фойда</t>
  </si>
  <si>
    <t>Таксимланмаган фойда (актив-пассив)</t>
  </si>
  <si>
    <t>Жисмоний шахсларга берилган киска муддатли кредитлар буйича фоизли даромадлар</t>
  </si>
  <si>
    <t>Жисмоний шахсларга берилган муддати утган кредитлар буйича фоизли даромадлар</t>
  </si>
  <si>
    <t>Якка тартибдаги тадбиркорларга берилган киска муддатли кредитлар буйича фоизли даромадлар</t>
  </si>
  <si>
    <t>Якка тартибдаги тадбиркорларга берилган муддати утган кредитлар буйича фоизли даромадлар</t>
  </si>
  <si>
    <t>Давлат корхона, ташкилот ва муассасаларига берилган киска муддатли кредитлар буйича фоизли даромадлар</t>
  </si>
  <si>
    <t>Давлат корхона, ташкилот ва муассасаларига берилган муддати утган кредитлар буйича фоизли даромадлар</t>
  </si>
  <si>
    <t>Нодавлат нотижорат ташкилотларига берилган киска муддатли кредитлар буйича фоизли даромадлар</t>
  </si>
  <si>
    <t>Нодавлат нотижорат ташкилотларига берилган муддати утган кредитлар буйича фоизли даромадлар</t>
  </si>
  <si>
    <t>Чет эл капитали иштирокидаги корхоналарга берилган киска муддатли кредитлар буйича фоизли даромадлар</t>
  </si>
  <si>
    <t>Чет эл капитали иштирокидаги корхораларга берилган муддати утган кредитлар буйича фоизли даромадлар</t>
  </si>
  <si>
    <t>Хусусий корхоналар, хужалик ширкатлари ва жамиятларга берилган киска муддатли кредитлар буйича фоизли даромадл</t>
  </si>
  <si>
    <t>Хусусий корхоналар, хужалик ширкатлари ва жамиятларга берилган муддати утган кредитлар буйича фоизли даромадла</t>
  </si>
  <si>
    <t>Нодавлат нотижорат ташкилотларига берилган узок муддатли кредитлар буйича фоизли даромадлар</t>
  </si>
  <si>
    <t>Якка тартибдаги тадбиркорларга берилган узок муддатли кредитлар буйича фоизли даромадлар</t>
  </si>
  <si>
    <t>Жисмоний шахсларга берилган узок муддатли кредитлар буйича фоизли даромадлар</t>
  </si>
  <si>
    <t>Давлат корхона, ташкилот ва муассасаларига берилган узок муддатли кредитлар буйича фоизли даромадлар</t>
  </si>
  <si>
    <t>Чет эл капитали иштирокидаги корхоналарга берилган узок муддатли кредитлар буйича фоизли даромадлар</t>
  </si>
  <si>
    <t>Хусусий корхоналар, хужалик ширкатлари ва жамиятларга берилган узок муддатли кредитлар буйича фоизли даромадла</t>
  </si>
  <si>
    <t>Хусусий корхоналар, хужалик ширкатлари ва жамиятларга берилган узок муддатли, шартлари кайта куриб чикилган кр</t>
  </si>
  <si>
    <t>Суд жараёнидаги кредитлар буйича фоизли даромадлар</t>
  </si>
  <si>
    <t>Бошка фоизли даромадлар</t>
  </si>
  <si>
    <t>Бош банк/филиалга берилган маблаглар буйича фоизли даромадлар</t>
  </si>
  <si>
    <t>Фоизсиз даромадлар</t>
  </si>
  <si>
    <t>Аккредитивлар ва акцептлар буйича воситачилик ва бошка хизматлар учун олинган даромадлар</t>
  </si>
  <si>
    <t>Кредитлар буйича воситачилик даромадлари</t>
  </si>
  <si>
    <t>Менежмент хизмати буйича даромадлар</t>
  </si>
  <si>
    <t>Махаллий туловлар буйича воситачилик хизматлари учун олинган даромадлар</t>
  </si>
  <si>
    <t>Жорижий туловлар буйича воситачилик хизматлари учун олинган даромадлар</t>
  </si>
  <si>
    <t>Бошка курсатилган хизматлар ва воситачилик учун олинган даромадлар</t>
  </si>
  <si>
    <t>Хорижий валюталардаги фойда</t>
  </si>
  <si>
    <t>"Спот" битими буйича хорижий валюталардаги фойда</t>
  </si>
  <si>
    <t>Бошка фоизсиз даромадлар</t>
  </si>
  <si>
    <t>Банк асосий воситаларининг ижарасидан олинган даромадлар</t>
  </si>
  <si>
    <t>Хисобдан чикарилган маблагларнинг кайтарилиши</t>
  </si>
  <si>
    <t>Талаб килиб олингунча сакланадиган депозитлар буйича фоизли харажатлар</t>
  </si>
  <si>
    <t>Республика карамогидаги бюджет ташкилотларининг бюджетдан ташкари маблаглари асосидаги талаб килиб олингунча..</t>
  </si>
  <si>
    <t>Жамгарма депозитлар буйича фоизли харажатлар</t>
  </si>
  <si>
    <t>Жисмоний шахсларнинг жамгарма депозитлари буйича фоизли харажатлар</t>
  </si>
  <si>
    <t>Муддатли депозитлар буйича фоизли харажатлар</t>
  </si>
  <si>
    <t>Жисмоний шахсларнинг муддатли депозитлари буйича фоизли харажатлар</t>
  </si>
  <si>
    <t>Хусусий корхоналар, хужалик ширкатлари ва жамиятларнинг муддатли депозитлари буйича фоизли харажатлар</t>
  </si>
  <si>
    <t>Давлат корхона, ташкилот ва муассасаларининг муддатли депозитлари буйича фоизли харажатлар</t>
  </si>
  <si>
    <t>Чет эл капитали иштирокидаги корхоналарнинг муддатли депозитлари буйича фоизли харажатлар</t>
  </si>
  <si>
    <t>Банк булмаган молиявий муассасаларнинг муддатли депозитлари буйича фоизли харажатлар</t>
  </si>
  <si>
    <t>Узок муддатли кредитлар буйича фоизли харажатлар</t>
  </si>
  <si>
    <t>Бошка банклардан олинган узок муддатли кредитлар буйича фоизли харажатлар</t>
  </si>
  <si>
    <t>Хукуматдан олинган узок муддатли кредитлар буйича фоизли харажатлар</t>
  </si>
  <si>
    <t>Бошка кредиторлардан олинган узок муддатли кредитлар буйича фоизли харажатлар</t>
  </si>
  <si>
    <t>Бошка фоизли харажатлар</t>
  </si>
  <si>
    <t>Бош банк/филиалдан олинган маблаглар буйича фоизли харажатлар</t>
  </si>
  <si>
    <t>Фоизсиз харажатлар</t>
  </si>
  <si>
    <t>Менежмент буйича харажатлар</t>
  </si>
  <si>
    <t>Бошка воситачилик ва хизмат харажатлари</t>
  </si>
  <si>
    <t>Хорижий валюталарда курилган зарарлар</t>
  </si>
  <si>
    <t>"Спот" битимлари буйича хорижий валюталарда курилган зарарлар</t>
  </si>
  <si>
    <t>Бошка фоизсиз харажатлар</t>
  </si>
  <si>
    <t>Банк хизматчиларининг иш хаки ва улар учун килинган бошка харажатлар</t>
  </si>
  <si>
    <t>Иш хаки</t>
  </si>
  <si>
    <t>Банк хизматчилари учун имтиёзлар</t>
  </si>
  <si>
    <t>Ижтимоий сугурта буйича бадаллар</t>
  </si>
  <si>
    <t>Ижтимой химоя буйича харажатлар</t>
  </si>
  <si>
    <t>Банк хизматчилари учун килинган бошка харажатлар</t>
  </si>
  <si>
    <t>Ижара ва таъминот харажатлари</t>
  </si>
  <si>
    <t>Ижара тулови</t>
  </si>
  <si>
    <t>Сув тулови</t>
  </si>
  <si>
    <t>Электр энергияси ва иситиш тармоклари харажатлари</t>
  </si>
  <si>
    <t>Таъмирлаш ва таъминот харажатлари</t>
  </si>
  <si>
    <t>Куриклаш хизмати харажатлари</t>
  </si>
  <si>
    <t>Хизмат сафари ва транспорт харажатлари</t>
  </si>
  <si>
    <t>Хизмат сафари харажатлари</t>
  </si>
  <si>
    <t>Хизмат сафаридаги кунлик харажатлари</t>
  </si>
  <si>
    <t>Банк мулкини кучириш билан боглик булган (Фрахт) харажатлар</t>
  </si>
  <si>
    <t>Ёкилги харажатлари</t>
  </si>
  <si>
    <t>Маъмурий харажатлар</t>
  </si>
  <si>
    <t>Реклама ва эълон харажатлари</t>
  </si>
  <si>
    <t>Девонхона, офис ва бошка буюмлар харажатлари</t>
  </si>
  <si>
    <t>Почта, телефон, факс буйича харажатлар</t>
  </si>
  <si>
    <t>Хужжат маркалари учун харажатлар</t>
  </si>
  <si>
    <t>Китоб, газета ва бошка даврий нашриётлар буйича харажатлар</t>
  </si>
  <si>
    <t>Репрезентация ва хайрия</t>
  </si>
  <si>
    <t>Аъзолик бадаллари</t>
  </si>
  <si>
    <t>Эскириш харажатлари</t>
  </si>
  <si>
    <t>Банк биноси ва бошка иморатларнинг эскириш суммаси</t>
  </si>
  <si>
    <t>Транспорт воситаларининг эскириш суммаси</t>
  </si>
  <si>
    <t>Мебел ва жихозларнинг эскириш суммаси</t>
  </si>
  <si>
    <t>Тулов карточкалари билан хисоб-китоблари амалга ошириш ускуналарининг эскириш суммаси</t>
  </si>
  <si>
    <t>Номоддий активларнинг эскириш суммаси</t>
  </si>
  <si>
    <t>Операцион ижарага берилган асосий воситаларнинг эскириш суммаси</t>
  </si>
  <si>
    <t>Сугурта, солик ва бошка харажатлар</t>
  </si>
  <si>
    <t>Юридик ва аудиторлик хизмати харажатлари</t>
  </si>
  <si>
    <t>Сугута харажатлари</t>
  </si>
  <si>
    <t>Солик (фойда солигидан ташкари) ва лицензиялар</t>
  </si>
  <si>
    <t>Суд жараёни/активни сотиб олиш билан боглик булган харажатлар</t>
  </si>
  <si>
    <t>Бошка операцион харажатлар</t>
  </si>
  <si>
    <t>Курилиши мумкин булган зарарларни бахолаш</t>
  </si>
  <si>
    <t>Кредитлар буйича курилиши мумкин булган зарарларни бахолаш</t>
  </si>
  <si>
    <t>Суд жараёнидаги кредит ва лизинг (молиявий ижара) буйича курилиши мумкин булган зарарларни бахолаш</t>
  </si>
  <si>
    <t>Бошка активлар буйича курилиши мумкин булган зарарларни бахолаш</t>
  </si>
  <si>
    <t>Фойда солигини бахолаш</t>
  </si>
  <si>
    <t>Туловга яроксиз ва экспертизага кабул килинган банкнот ва тангалар</t>
  </si>
  <si>
    <t>Туловга яроксиз банкнот ва тангалар</t>
  </si>
  <si>
    <t>Хужжатли кимматли когозлар бланкалари ва хужжатсиз кимматли когозлар</t>
  </si>
  <si>
    <t>Банкнинг кимматли когозлари бланкалари</t>
  </si>
  <si>
    <t>Банкнинг пластик карталари, терминаллари, банкоматлари ва инфокиоскалари</t>
  </si>
  <si>
    <t>Банк томонидан муомалага чикарилган жисмоний шахсларнинг пластик карталари</t>
  </si>
  <si>
    <t>Банк томонидан муомалага чикарилган юридик шахсларнинг корпоратив пластик карталари</t>
  </si>
  <si>
    <t>Банк томонидан муомалага чикарилган якка тартибдаги тадбиркорларнинг корпоратив пластик карталари</t>
  </si>
  <si>
    <t>Банк томонидан урнатилган терминаллар</t>
  </si>
  <si>
    <t>Банк томонидан урнатилган банкоматлар</t>
  </si>
  <si>
    <t>Банк томонидан урнатилган инфокиоскалар</t>
  </si>
  <si>
    <t>Савдога оид молиялашлар</t>
  </si>
  <si>
    <t>Тулов муддатини кутаётган хисоб-китоб хужжатлари</t>
  </si>
  <si>
    <t>Муддатида туланмаган хисоб-китоб хужжатлари</t>
  </si>
  <si>
    <t>Активлар буйича фоизлар ва воситачилик хаклари</t>
  </si>
  <si>
    <t>Берилган кредитлар ва лизинглар буйича хисобланган фоизлар</t>
  </si>
  <si>
    <t>Банкнинг кредит ва лизинг мажбуриятлари</t>
  </si>
  <si>
    <t>Банкнинг кредит ва лизинг бериш мажбурияти</t>
  </si>
  <si>
    <t>Карздорларнинг кредит ва лизинг мажбуриятлари</t>
  </si>
  <si>
    <t>Карздорларнинг киска муддатли кредитлар буйича мажбуриятлари</t>
  </si>
  <si>
    <t>Карздорларнинг узок муддатли кредитлар ва лизинглар буйича мажбуриятлари</t>
  </si>
  <si>
    <t>Сакланаётган кимматли когозлар ва бошка кимматбохо буюмлар</t>
  </si>
  <si>
    <t>Сакланаётган кимматбахо буюмлар</t>
  </si>
  <si>
    <t>Гаров сифатидаги кимматли когозлар, мулклар ва мулкий хукук(талаб)лар</t>
  </si>
  <si>
    <t>Гаров сифатида олинган кимматли когозлар</t>
  </si>
  <si>
    <t>Гаров сифатида олинган мулклар ва мулкий хукук(талаб)лар</t>
  </si>
  <si>
    <t>Гаров сифатида олинган кафолат ва кафилликлар</t>
  </si>
  <si>
    <t>Бошка кузда тутилмаган холатлар хисобвараклари</t>
  </si>
  <si>
    <t>Хисобдан чикарилган кредитлар</t>
  </si>
  <si>
    <t>Кузда тутилмаган холатлар контр-хисобвараклари</t>
  </si>
  <si>
    <t>Банкнотлар, тангалар ва бошка кимматликлар харакати буйича контр-хисобварак</t>
  </si>
  <si>
    <t>Банк томонидан муомалага чикарилган пластик карталар буйича контр-хисобварак</t>
  </si>
  <si>
    <t>Банк томонидан урнатилган терминаллар, банкоматлар ва инфокиоскалар буйича контр-хисобварак</t>
  </si>
  <si>
    <t>Банкнинг кимматли когозлари буйича контр-хисобварак</t>
  </si>
  <si>
    <t>Тулов муддатини кутаётган хисоб-китоб хужжатлари буйича контр-хисобварак</t>
  </si>
  <si>
    <t>Муддатида туланмаган хисоб-китоб хужжатлари буйича контр-хисобварак</t>
  </si>
  <si>
    <t>Активлар буйича фоизлар ва воситачилик хаклари контр-хисобвараги</t>
  </si>
  <si>
    <t>Карздорларнинг киска муддатли кредитлар буйича мажбуриятлари контр-хисобвараги</t>
  </si>
  <si>
    <t>Карздорларнинг узок муддатли кредитлар ва лизинглар буйича мажбуриятлари контр-хисобвараги</t>
  </si>
  <si>
    <t>Банкнинг кредит ва лизинг бериш мажбурияти буйича контр-хисобварак</t>
  </si>
  <si>
    <t>Сакланаётган кимматли когозлар ва бошка кимматбахо буюмлар буйича контр-хисобварак</t>
  </si>
  <si>
    <t>Гаров сифатидаги кимматли когозлар, мулклар ва мулкий хукук(талаб)лар буйича контр-хисобварак</t>
  </si>
  <si>
    <t>Бошка кузда тутилмаган холатлар хисобвараклари буйича контр-хисобварак</t>
  </si>
  <si>
    <t>Чет эл капитали иштирокидаги корхоналарга берилган киска муддатли кредитлар</t>
  </si>
  <si>
    <t>Давлат корхона, ташкилот ва муассасаларига берилган узок муддатли кредитлар буйича курилиши мумкин (контр-акт)</t>
  </si>
  <si>
    <t>Хусусий корхоналар, хужалик ширкатлари ва жамиятларга берилган шартлари кайта куриб чикилган узок муддатли кре</t>
  </si>
  <si>
    <t>Мижозларнинг бошка мажбуриятлари буйича хисобланган фоизлар</t>
  </si>
  <si>
    <t>Хисобланган жарима ва пенялар</t>
  </si>
  <si>
    <t>Хисобланган бошка фоизсиз даромадлар</t>
  </si>
  <si>
    <t>Объектларни ижарага олиш ва уни такомиллаштириш хукуки</t>
  </si>
  <si>
    <t>Объектларни ижарага олиш ва уни такомиллаштириш хукуки буйича йигилган эскириш суммаси (контр-актив)</t>
  </si>
  <si>
    <t>Республика карамогидаги бюджет ташкилотларининг бюджетдан ташкари маблаглари буйича муддатли депозитлари</t>
  </si>
  <si>
    <t>Бюджетдан ташкари фондлардан олинган узок муддатли кредитлар</t>
  </si>
  <si>
    <t>Ахолининг кам таъмин. катламига б-ган кредитларини молия-ш у-н Марказий банкдан олинган узок муд. кредитлар</t>
  </si>
  <si>
    <t>Бош банк/филиалларга филиаллар ва банклараро хисоб-китоблар буйича туланадиган маблаглар</t>
  </si>
  <si>
    <t>Бош банк/филиалларга туланадиган маблаглар - Товар-моддий кимматликлар ва хизматлар</t>
  </si>
  <si>
    <t>Хисобланган даромад(фойда) соликлари</t>
  </si>
  <si>
    <t>Нафака (пенсия) фонди билан хисоб-китоблар</t>
  </si>
  <si>
    <t>Бандликка кумаклашиш давлат жамгармаси ва бошка фондлар билан хисоб-китоблар</t>
  </si>
  <si>
    <t>Электр энергияси учун тушадиган пул маблагларини жамлайдиган ягона махсус хисобварак</t>
  </si>
  <si>
    <t>Ишлаб топилмаган фоизли даромадлари</t>
  </si>
  <si>
    <t>Пластик карталардан инфокиоскалар оркали келиб тушган тушум</t>
  </si>
  <si>
    <t>Чет эл валютасини сотиб олиш учун жисмоний шахсларнинг пластик карталаридан утказилган пул маблаглари</t>
  </si>
  <si>
    <t>Туланиши лозим булган дивидендлар</t>
  </si>
  <si>
    <t>Умумий захира фонди</t>
  </si>
  <si>
    <t>Кичик бизнес корхоналарини имтиёзли кредитлаш захира фонди</t>
  </si>
  <si>
    <t>Стандарт активлар буйича захира</t>
  </si>
  <si>
    <t>Лизинг (молиявий ижара) буйича фоизли даромадлар</t>
  </si>
  <si>
    <t>Хусусий корхоналар, хужалик ширкатлари ва жамиятларга берилган лизинг буйича фоизли даромадлар</t>
  </si>
  <si>
    <t>Кафолатлар ва кафилликлар буйича операцияларни амалга оширишда курсатилган хизматлар учун олинган даромадлар</t>
  </si>
  <si>
    <t>Республика карамогидаги бюджет ташкилотларининг бюджетдан ташкари маблаглари асосидаги муддатли депозитлари бу</t>
  </si>
  <si>
    <t>УзРМБидан олинган узок муддатли кредитлар буйича фоизли харажатлар</t>
  </si>
  <si>
    <t>Бюджетдан ташкари фондлардан олинган узок муддатли кредитлар буйича фоизли харажатлар</t>
  </si>
  <si>
    <t>Чикарилган кимматли когозлар буйича фоизли харажатлар</t>
  </si>
  <si>
    <t>Чикарилган депозит сертификатлар буйича фоизли харажатлар</t>
  </si>
  <si>
    <t>Асосий рахбар ходимларга мукофотлар</t>
  </si>
  <si>
    <t>Репрезентация ва кунгил очар тадбирлар харажатлари</t>
  </si>
  <si>
    <t>Объектларни ижарага олиш ва уни такомиллаштириш хукуки буйича эскириш суммаси</t>
  </si>
  <si>
    <t>Маслахатчи(консалтинг)лар хизмати учун тулов харажатлари</t>
  </si>
  <si>
    <t>Экспертизага кабул килинган йулдаги банкнотлар, тангалар ва бошка кимматликлар</t>
  </si>
  <si>
    <t>Кафолат ва кафилликлар</t>
  </si>
  <si>
    <t>Бошка активлар буйча фоизлар ва воситачилик хаклари</t>
  </si>
  <si>
    <t>Кафолат ва кафилликлар буйича контр-хисобварак</t>
  </si>
  <si>
    <t>Сотишга мулжалланган кимматли когозларга килинган инвестициялар</t>
  </si>
  <si>
    <t>Корхоналарнинг улушли кимматли когозлари</t>
  </si>
  <si>
    <t>Давлат эхтиёжлари учун харид килинадиган кишлок хужал.махсул.етиштириш учун берилган узок муддатли кредитлар</t>
  </si>
  <si>
    <t>Давлат эхтиёжлари учун харид килинадиган пахта хом-ашёсини етиштириш учун берилган узок муддатли кредитлар</t>
  </si>
  <si>
    <t>Жисмоний шахсларга махсус дастурлар буйича берилган узок муддатли кредитлар</t>
  </si>
  <si>
    <t>Лизинг (молиявий ижара)</t>
  </si>
  <si>
    <t>Хусусий корхоналар, хужалик ширкатлари ва жамиятларга берилган лизинг</t>
  </si>
  <si>
    <t>Карам хужалик жамиятларига, кушма корхоналарга ва шуъба хужалик жамиятларига килинган инвестициялар</t>
  </si>
  <si>
    <t>Тижорат банклари томонидан стратегик инвесторларга булиб-булиб тулаш шарти билан сотилган корхоналар</t>
  </si>
  <si>
    <t>Лизинг буйича хисобланган фоизлар (Молиявий ижара)</t>
  </si>
  <si>
    <t>Банк ходимлари билан хисоб-китоблардаги олиниши лозим булган маблаглар</t>
  </si>
  <si>
    <t>Махаллий бюджет карамогидаги бюджет ташкилотларининг бюджетдан ташкари маблаглари буйича талаб килиб олингунча</t>
  </si>
  <si>
    <t>"Узб.почтаси" ОАЖ таркибий булинмалари томонидан амалга ошириладиган пул утказмалари ва даврий нашрларга обуна</t>
  </si>
  <si>
    <t>Жисмоний шахсларнинг масофадан хизмат курсатиш тизимлари оркали бошкариладиган банк х/варакларидаги маблаглари</t>
  </si>
  <si>
    <t>Молия вазирлиги Газначилиги маблаглари</t>
  </si>
  <si>
    <t>Республика бюджетининг экспортчи-корхоналар билан буладиган максадли хисоб-китоблар учун маблаглари</t>
  </si>
  <si>
    <t>Соф фойда (зарар) (актив-пассив)</t>
  </si>
  <si>
    <t>Бюджет ташкилотларига берилган киска муддатли кредитлар буйича фоизли даромадлар</t>
  </si>
  <si>
    <t>Хосилавий инструментлар билан тузилган битимлар буйича хорижий валюталардаги фойда</t>
  </si>
  <si>
    <t>Жисмоний шахсларнинг талаб килиб олингунча сакланадиган депозитлари буйича фоизли харажатлар</t>
  </si>
  <si>
    <t>Киска муддатли кредиталар буйича фоизли харажатлар</t>
  </si>
  <si>
    <t>Бошка банклардан олинган киска муддатли кредитлар буйича фоизли харажатлар</t>
  </si>
  <si>
    <t>Бошка банкларга туланадиган хизмат ва воситачилик харажатлари</t>
  </si>
  <si>
    <t>Давлатнинг кимматли когозлари бланкалари</t>
  </si>
  <si>
    <t>Давлатнинг кимматли когозлари бланкалари буйича контр-хисобварак</t>
  </si>
  <si>
    <t>Лизинг буйича курилиши мумкин булган зарарларни коплаш захираси (контр-актив)</t>
  </si>
  <si>
    <t>Якка тартибдаги тадбиркорларнинг жамгарма депозитлари</t>
  </si>
  <si>
    <t>Махаллий бюджет карамогидаги бюджет ташкилотларининг бюджетдан ташкари маблаглари буйича муддатли депозитлари</t>
  </si>
  <si>
    <t>Бюджетдан ташкари фондларнинг муддатли депозитлари</t>
  </si>
  <si>
    <t>Давлат корхона, ташкилот ва муассасаларининг муддатли депозитлари</t>
  </si>
  <si>
    <t>Нодавлат нотижорат ташкилотларининг муддатли депозитлари</t>
  </si>
  <si>
    <t>Банк булмаган молиявий муассасаларнинг муддатли депозитлари</t>
  </si>
  <si>
    <t>Республика бюджетининг пудратчи ташкилотлар билан буладиган максадли хисоб-китоблар учун маблаглари</t>
  </si>
  <si>
    <t>Чикарилган депозит сертификатлари</t>
  </si>
  <si>
    <t>Акцияларга обуна бадалларини тулаш буйича депозитлар</t>
  </si>
  <si>
    <t>Устав капитали</t>
  </si>
  <si>
    <t>Чикарилган устав капитали - Имтиёзли</t>
  </si>
  <si>
    <t>Чикарилган устав капитали - Оддий</t>
  </si>
  <si>
    <t>Жисмоний шахсларга берилган шартлари кайта куриб чикилган узок муддатли кредитлар буйича фоизли даромадлар</t>
  </si>
  <si>
    <t>Банк асосий воситаларини сотиш ёки диспозиция килишдан олинган фойда</t>
  </si>
  <si>
    <t>Махаллий бюджет карамогидаги бюджет ташкилотларининг бюджетдан ташкари маблаглари асосидаги муддатли депозитла</t>
  </si>
  <si>
    <t>Бюджетдан ташкари фондларнинг муддатли депозитлари буйича фоизли харажатлар</t>
  </si>
  <si>
    <t>Нодавлат нотижорат ташкилотларининг муддатли депозитлари буйича фоизли харажатлар</t>
  </si>
  <si>
    <t>Хорижий туловлар буйича воситачилик харажатлари</t>
  </si>
  <si>
    <t>Тиббий, стоматологик хизматлар учун ва шифохонада даволаш харажатлари</t>
  </si>
  <si>
    <t>Омбордаги асосий воситаларнинг эскириш суммаси</t>
  </si>
  <si>
    <t>Якка тартибдаги тадбиркорларга махсус дастурлар буйича берилган узок муддатли кредитлар</t>
  </si>
  <si>
    <t>Ижара (операцион ижара) буйича туланиши лозим булган маблаглар</t>
  </si>
  <si>
    <t>Лизинг (молиявий ижара) буйича курилиши мумкин булган зарарларни бахолаш</t>
  </si>
  <si>
    <t>00410(сум)</t>
  </si>
  <si>
    <t>00414(сум)</t>
  </si>
  <si>
    <t>00418(сум)</t>
  </si>
  <si>
    <t>Омбордаги асосий воситаларнинг йигилган эскириш суммаси (контр-актив)</t>
  </si>
  <si>
    <t>Республика карамогидаги бюджет ташкилотларининг бюджетдан ташкари маблаглари буйича жамгарма депозитлари</t>
  </si>
  <si>
    <t>Республика карамогидаги бюджет ташкилотларининг бюджетдан ташкари маблаглари асосидаги жамгарма депозитлари бу</t>
  </si>
  <si>
    <t>Чет эл капитали корхоналарга берилган киска муддатли кредитлар буйича курилиши мумкин булган зарарл(контр-акт)</t>
  </si>
  <si>
    <t>Банк булмаган молиявий муассасалардан олинган узок муддатли кредитлар</t>
  </si>
  <si>
    <t>Хисобланган фоизсиз даромадлар буйича курилиши мумкин булган зарарларни бахолаш</t>
  </si>
  <si>
    <t>Муддати утган лизинг</t>
  </si>
  <si>
    <t>Хисобланган фоизсиз даромадлар буйича курилиши мумкин булган зарарларни коплаш захираси (контр-актив)</t>
  </si>
  <si>
    <t>Давлат корхона, ташкилот ва мауссасаларига берилган лизинг буйича фоизли даромадлар</t>
  </si>
  <si>
    <t>Хусусий корхоналар,хужалик ширкатлари ва жамиятларга махсус дастурлар буйича берилган узок муддатли кредитлар</t>
  </si>
  <si>
    <t>Амалиёт (операцион) кассалардаги накд пуллар</t>
  </si>
  <si>
    <t>Молия вазирлиги хузуридаги Фондлардан кишлок хужалиги махсулотлари учун ажратилган максадли маблаглар</t>
  </si>
  <si>
    <t>Молия вазирлиги хузуридаги Фонддан олинган максадли маблаглар</t>
  </si>
  <si>
    <t>Муддати узайтирилган дебитор карздорлик</t>
  </si>
  <si>
    <t>Булиб-булиб тулаш учун сотилган банкнинг активлари</t>
  </si>
  <si>
    <t>Субординар карз буйича фоизли харажатлар</t>
  </si>
  <si>
    <t>Дав.эхтиёжлари учун харид килин.киш.хуж.махсул.етиштириш учун бер.узок муд.кред.буйича...коплаш захираси(к-а)</t>
  </si>
  <si>
    <t>Молия вазирлиги хузуридаги Фондлар билан буладиган клиринг трансакциялари</t>
  </si>
  <si>
    <t>Молия вазирлиги хузуридаги Фонднинг максадли маблаглари</t>
  </si>
  <si>
    <t>Молия вазирлиги хузуридаги Фонддан ажратилган максадли маблаглар</t>
  </si>
  <si>
    <t>Берилган кредитлар ва лизинглар буйича муддати узайтирилган фоизлар</t>
  </si>
  <si>
    <t>Тад.фаол.рив.куллаб-кув.дав.жамг.кум.б-ган, узок муд.кр-т б-ча кур-ши мум.булган зарарни коп.зах.(к-актив)</t>
  </si>
  <si>
    <t>Олинган киска муддатли кредитлар</t>
  </si>
  <si>
    <t>Бошка банклардан олинган киска муддатли кредитлар</t>
  </si>
  <si>
    <t>Банк булмаган молиявий муассасалардан олинган узок муддатли кредитлар буйича фоизли харажатлар</t>
  </si>
  <si>
    <t>Банк асосий воситаларини сотиш ёки диспозиция килишдан курилган зарарлар</t>
  </si>
  <si>
    <t>Тадбиркорлик фаол.ни ривож.ни куллаб-кувватлаш давлат жамгармаси кумагида берилган киска муддатли кредитлар</t>
  </si>
  <si>
    <t>Тад. фаол. ривож. куллаб-кув.дав.жамг. кумагида тад. суб. - юр. шахсларга берилган киска муд. кредитлар</t>
  </si>
  <si>
    <t>Чет эл капитали иштирокидаги корхоналарга берилган муддати утган кредитлар</t>
  </si>
  <si>
    <t>Давлат корхона, ташкилот ва мауссасаларига берилган муддати утган кредитлар</t>
  </si>
  <si>
    <t>за 31.03.2019</t>
  </si>
  <si>
    <t>Чет эл капитали иштирокидаги корхоналарга берилган шартлари кайта куриб чикилган узок муддатли кредитлар</t>
  </si>
  <si>
    <t>Олиниши лозим булган маблаглар хисобвараклари буйича курилиши мукин булган зарарларни коплаш захира(контр-акт)</t>
  </si>
  <si>
    <t>Бош банк/филиалларга туланадиган маблаглар – Давлат дастурлари буйича ресурслар</t>
  </si>
  <si>
    <t>Хукумат субсидиялари фонди</t>
  </si>
  <si>
    <t>Бош банк/филиаллардан олинадиган маблаглар – Давлат дастурлари буйича ресурслар</t>
  </si>
  <si>
    <t>Банк булмаган молиявий муассасаларнинг жамгарма депозитлари буйича фоизли харажатлар</t>
  </si>
  <si>
    <t>Чет эл капитали иштирокидаги корхоналарга берилган шартлари кайта куриб чикилган узок муддатли кредитлар буйич</t>
  </si>
  <si>
    <t>Жисмоний шахсларга пластик карточкалар оркали берилган узок муддатли кредитлар</t>
  </si>
  <si>
    <t>Бош банк/филиалларга филиаллар ва банклараро хисоб-китоблар буйича туланадиган маблаглар - Овердрафт</t>
  </si>
  <si>
    <t>Бош банк/филиаллардан олинадиган маблаглар - Товар-моддий кимматликлар ва хизматлар</t>
  </si>
  <si>
    <t>Марказий банк хисобвараклари буйича хисобланган фоизлар</t>
  </si>
  <si>
    <t>Давлат эхтиёжлари учун харид килинадиган кишлок хужал.махсул.етиштириш учун берилган киска муддатли кредитлар</t>
  </si>
  <si>
    <t>за 30.09.2019</t>
  </si>
  <si>
    <t>Давлат эхтиёжлари учун харид килинадиган галлани етиштириш учун берилган киска муддатли кредитлар</t>
  </si>
  <si>
    <t>Урнатиш ва яратиш жараёнидаги номоддий активлар</t>
  </si>
  <si>
    <t>Давлат корхона, ташкилот ва муассасаларига ёкилги хом ашёси импорти учун берилган киска муддатли кредитлар</t>
  </si>
  <si>
    <t>Сотиб олинган дебиторлик карзлари - Факторинг</t>
  </si>
  <si>
    <t>Сотиб олинган дебиторлик карзлари - Факторинг - буйича дисконт (контр-актив)</t>
  </si>
  <si>
    <t>Суд жараёнидаги лизинг буйича фоизли даромадлар</t>
  </si>
  <si>
    <t>Махаллий бюджет маблаглари - Вилоят</t>
  </si>
  <si>
    <t>Давлат эхтиёжлари учун харид килинадиган кишлок хужал.махсул.етиштириш учун берилган муддати утган кредитлар</t>
  </si>
  <si>
    <t>Банк булмаган молиявий муассасаларнинг жамгарма депозитлари</t>
  </si>
  <si>
    <t>Якка тартибдаги тадбиркорларга берилган лизинг буйича фоизли даромадлар</t>
  </si>
  <si>
    <t>Синдикат кредитлари катнашганлик учун олинган даромадлар</t>
  </si>
  <si>
    <t>Молия вазирлиги хузуридаги Жамгармалардан олинган узок муддатли кредитлар</t>
  </si>
  <si>
    <t>Якка тартибдаги тадбиркорларга берилган суд жараёнидаги кредитлар</t>
  </si>
  <si>
    <t>Якка тартибдаги тадбиркорларга берилган шартлари кайта куриб чикилган узок муддатли кредитлар буйича фоизли да</t>
  </si>
  <si>
    <t>Сотиб олинган дебиторлик карзлари буйича даромадлар - Факторинг</t>
  </si>
  <si>
    <t>Хайр-эхсон ва хайрия харажатлари</t>
  </si>
  <si>
    <t>Хусусий корхоналар, хужалик ширкатлари ва жамиятларга берилган шартлари кайта куриб чикилган киска муддатли кр</t>
  </si>
  <si>
    <t>Банкнинг бошка хусусий мулклари буйича курилиши мумкин булган зарарларни бахолаш</t>
  </si>
  <si>
    <t>Давлат корхона, ташкилот ва муассасаларига берилган шартлари кайта куриб чикилган киска муддатли кредитлар</t>
  </si>
  <si>
    <t>Давлат корхона, ташкилот ва муассасаларига берилган шартлари кайта куриб чикилган узок муддатли кредитлар</t>
  </si>
  <si>
    <t>Давлат корхона, ташкилот ва муассасаларига берилган шартлари кайта куриб чикилган киска муддатли кредитлар буй</t>
  </si>
  <si>
    <t>Давлат корхона, ташкилот ва муассасаларига берилган шартлари кайта куриб чикилган узок муддатли кредитлар буйи</t>
  </si>
  <si>
    <t>Бошка банкларга курсатилган хизматлар ва воситачилик учун олинган даромадлар</t>
  </si>
  <si>
    <t>Чикарилган облигациялар буйича фоизли харажатлар</t>
  </si>
  <si>
    <t>Банкнинг бошка хусусий мулкларини сотиш ёки диспозиция килишдан курилган зарарлар</t>
  </si>
  <si>
    <t>Жарима ва пеня харажатлари</t>
  </si>
  <si>
    <t>УзРМБига курсатилган хизматлар ва воситачилик учун олинган даромадлар</t>
  </si>
  <si>
    <t>Хосилавий инструментлар буйича трансакциялари</t>
  </si>
  <si>
    <t>Своп шартларида сотиб олиш</t>
  </si>
  <si>
    <t>Своп шартлари билан сотиб олиш контр-хисобвараги</t>
  </si>
  <si>
    <t>Тад.фаол.ривож.куллаб-кув.дав.жамг.кумаг.тад.суб.- юр.шахс т/этмасдан фаол.юр. ЯТТ га б-н узок муд. кредитлар</t>
  </si>
  <si>
    <t>Тижорат операцияларидан олинган фойда</t>
  </si>
  <si>
    <t>Кимматбахо металлар, тошлар ва тангалар буйича тижорат операцияларидан олинган фойда</t>
  </si>
  <si>
    <t>Газначиликнинг худудий булинмалари маблаглари</t>
  </si>
  <si>
    <t>Коммерческий банк: "Light Bank" АТИБ ТОШКЕНТ ВИЛОЯТ ФИЛИАЛИ</t>
  </si>
  <si>
    <t>02011(сум)</t>
  </si>
  <si>
    <t>02011(валюта)</t>
  </si>
  <si>
    <t>02012(сум)</t>
  </si>
  <si>
    <t>02012(валюта)</t>
  </si>
  <si>
    <t>02013(сум)</t>
  </si>
  <si>
    <t>02013(валюта)</t>
  </si>
  <si>
    <t>02014(сум)</t>
  </si>
  <si>
    <t>02014(валюта)</t>
  </si>
  <si>
    <t>02015(сум)</t>
  </si>
  <si>
    <t>02015(валюта)</t>
  </si>
  <si>
    <t>02016(сум)</t>
  </si>
  <si>
    <t>02016(валюта)</t>
  </si>
  <si>
    <t>Коммерческий банк: 020.. PHOENIX Bank АТБ</t>
  </si>
  <si>
    <t>02018(сум)</t>
  </si>
  <si>
    <t>02018(валюта)</t>
  </si>
  <si>
    <t>02019(сум)</t>
  </si>
  <si>
    <t>02019(валюта)</t>
  </si>
  <si>
    <t>02020(сум)</t>
  </si>
  <si>
    <t>02020(валюта)</t>
  </si>
  <si>
    <t>02021(сум)</t>
  </si>
  <si>
    <t>02021(валюта)</t>
  </si>
  <si>
    <t>02022(сум)</t>
  </si>
  <si>
    <t>02022(валюта)</t>
  </si>
  <si>
    <t>02023(сум)</t>
  </si>
  <si>
    <t>02023(валюта)</t>
  </si>
  <si>
    <t>02024(сум)</t>
  </si>
  <si>
    <t>02024(валюта)</t>
  </si>
  <si>
    <t>02025(сум)</t>
  </si>
  <si>
    <t>02025(валюта)</t>
  </si>
  <si>
    <t>02026(сум)</t>
  </si>
  <si>
    <t>02026(валюта)</t>
  </si>
  <si>
    <t>02027(сум)</t>
  </si>
  <si>
    <t>02027(валюта)</t>
  </si>
  <si>
    <t>02028(сум)</t>
  </si>
  <si>
    <t>02028(валюта)</t>
  </si>
  <si>
    <t>02029(сум)</t>
  </si>
  <si>
    <t>02029(валюта)</t>
  </si>
  <si>
    <t>Коммерческий банк: "Yulduzbank" АТИБ</t>
  </si>
  <si>
    <t>02036(сум)</t>
  </si>
  <si>
    <t>02036(валюта)</t>
  </si>
  <si>
    <t>02037(сум)</t>
  </si>
  <si>
    <t>02037(валюта)</t>
  </si>
  <si>
    <t>02038(сум)</t>
  </si>
  <si>
    <t>02038(валюта)</t>
  </si>
  <si>
    <t>02039(сум)</t>
  </si>
  <si>
    <t>02039(валюта)</t>
  </si>
  <si>
    <t>02040(сум)</t>
  </si>
  <si>
    <t>02040(валюта)</t>
  </si>
  <si>
    <t>02041(сум)</t>
  </si>
  <si>
    <t>02041(валюта)</t>
  </si>
  <si>
    <t>02042(сум)</t>
  </si>
  <si>
    <t>02042(валюта)</t>
  </si>
  <si>
    <t>02045(сум)</t>
  </si>
  <si>
    <t>02045(валюта)</t>
  </si>
  <si>
    <t>02046(сум)</t>
  </si>
  <si>
    <t>02046(валюта)</t>
  </si>
  <si>
    <t>Коммерческий банк: "AZBANK" АТ БАНКИ</t>
  </si>
  <si>
    <t>02031(сум)</t>
  </si>
  <si>
    <t>02031(валюта)</t>
  </si>
  <si>
    <t>02032(сум)</t>
  </si>
  <si>
    <t>02032(валюта)</t>
  </si>
  <si>
    <t>02033(сум)</t>
  </si>
  <si>
    <t>02033(валюта)</t>
  </si>
  <si>
    <t>02034(сум)</t>
  </si>
  <si>
    <t>02034(валюта)</t>
  </si>
  <si>
    <t>02043(сум)</t>
  </si>
  <si>
    <t>02043(валюта)</t>
  </si>
  <si>
    <t>Коммерческий банк: АТБ "SOLO bank"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</si>
</sst>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000080"/>
      <name val="Calibri"/>
      <family val="2"/>
      <charset val="204"/>
      <scheme val="minor"/>
    </font>
    <font>
      <b/>
      <sz val="18"/>
      <color rgb="FF000080"/>
      <name val="Calibri"/>
      <family val="2"/>
      <charset val="204"/>
      <scheme val="minor"/>
    </font>
    <font>
      <b/>
      <sz val="13.5"/>
      <color rgb="FF000080"/>
      <name val="Calibri"/>
      <family val="2"/>
      <charset val="204"/>
      <scheme val="minor"/>
    </font>
    <font>
      <i/>
      <sz val="11"/>
      <color rgb="FF000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4" fontId="1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999"/>
  <sheetViews>
    <sheetView tabSelected="1" workbookViewId="0">
      <pane xSplit="2" ySplit="11" topLeftCell="C309" activePane="bottomRight" state="frozen"/>
      <selection activeCell="B11" sqref="B11:B180"/>
      <selection pane="topRight" activeCell="B11" sqref="B11:B180"/>
      <selection pane="bottomLeft" activeCell="B11" sqref="B11:B180"/>
      <selection pane="bottomRight" activeCell="AA341" sqref="AA341"/>
    </sheetView>
  </sheetViews>
  <sheetFormatPr defaultRowHeight="15" x14ac:dyDescent="0.25"/>
  <cols>
    <col min="2" max="2" width="59.140625" customWidth="1"/>
    <col min="3" max="3" width="21.140625" customWidth="1"/>
    <col min="4" max="4" width="24" customWidth="1"/>
    <col min="5" max="5" width="17.85546875" bestFit="1" customWidth="1"/>
    <col min="6" max="6" width="17.5703125" customWidth="1"/>
    <col min="7" max="7" width="18.5703125" customWidth="1"/>
    <col min="8" max="8" width="20" customWidth="1"/>
    <col min="9" max="9" width="18.85546875" customWidth="1"/>
    <col min="10" max="10" width="16.5703125" customWidth="1"/>
    <col min="11" max="11" width="22.5703125" customWidth="1"/>
    <col min="12" max="12" width="22.42578125" customWidth="1"/>
    <col min="13" max="13" width="15.85546875" customWidth="1"/>
    <col min="14" max="14" width="17.7109375" customWidth="1"/>
    <col min="15" max="15" width="16" customWidth="1"/>
    <col min="16" max="16" width="17.7109375" customWidth="1"/>
    <col min="18" max="18" width="12.28515625" customWidth="1"/>
    <col min="21" max="21" width="14.85546875" customWidth="1"/>
    <col min="31" max="31" width="16.7109375" bestFit="1" customWidth="1"/>
    <col min="32" max="32" width="15.7109375" bestFit="1" customWidth="1"/>
    <col min="33" max="33" width="18.140625" customWidth="1"/>
    <col min="34" max="34" width="14.7109375" customWidth="1"/>
    <col min="35" max="35" width="16.140625" customWidth="1"/>
    <col min="36" max="37" width="13.140625" customWidth="1"/>
    <col min="39" max="39" width="11.42578125" bestFit="1" customWidth="1"/>
  </cols>
  <sheetData>
    <row r="1" spans="1:39" x14ac:dyDescent="0.25">
      <c r="A1" s="1"/>
    </row>
    <row r="2" spans="1:39" ht="15" customHeight="1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7" t="s">
        <v>1</v>
      </c>
      <c r="M2" s="77"/>
      <c r="N2" s="77"/>
      <c r="O2" s="77"/>
      <c r="P2" s="77"/>
      <c r="Q2" s="77"/>
      <c r="R2" s="77"/>
      <c r="S2" s="77"/>
      <c r="T2" s="77"/>
      <c r="U2" s="77"/>
    </row>
    <row r="3" spans="1:39" ht="15" customHeight="1" x14ac:dyDescent="0.25">
      <c r="A3" s="76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39" ht="15" customHeight="1" x14ac:dyDescent="0.25">
      <c r="A4" s="76" t="s">
        <v>513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</row>
    <row r="5" spans="1:39" ht="15" customHeight="1" x14ac:dyDescent="0.25">
      <c r="A5" s="76" t="s">
        <v>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</row>
    <row r="6" spans="1:39" x14ac:dyDescent="0.25">
      <c r="A6" s="78" t="s">
        <v>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39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39" x14ac:dyDescent="0.25">
      <c r="A8" s="74" t="s">
        <v>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</row>
    <row r="9" spans="1:39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39" ht="15" customHeight="1" x14ac:dyDescent="0.25">
      <c r="A10" s="75" t="s">
        <v>478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AM10" s="3"/>
    </row>
    <row r="11" spans="1:39" ht="30" x14ac:dyDescent="0.25">
      <c r="A11" s="7" t="s">
        <v>6</v>
      </c>
      <c r="B11" s="22" t="s">
        <v>7</v>
      </c>
      <c r="C11" s="7" t="s">
        <v>8</v>
      </c>
      <c r="D11" s="7" t="s">
        <v>9</v>
      </c>
      <c r="E11" s="7" t="s">
        <v>514</v>
      </c>
      <c r="F11" s="7" t="s">
        <v>515</v>
      </c>
      <c r="G11" s="7" t="s">
        <v>516</v>
      </c>
      <c r="H11" s="7" t="s">
        <v>517</v>
      </c>
      <c r="I11" s="7" t="s">
        <v>518</v>
      </c>
      <c r="J11" s="7" t="s">
        <v>519</v>
      </c>
      <c r="K11" s="7" t="s">
        <v>520</v>
      </c>
      <c r="L11" s="7" t="s">
        <v>521</v>
      </c>
      <c r="M11" s="7" t="s">
        <v>522</v>
      </c>
      <c r="N11" s="7" t="s">
        <v>523</v>
      </c>
      <c r="O11" s="7" t="s">
        <v>524</v>
      </c>
      <c r="P11" s="7" t="s">
        <v>525</v>
      </c>
      <c r="AE11" s="2" t="s">
        <v>8</v>
      </c>
      <c r="AF11" s="2" t="s">
        <v>514</v>
      </c>
      <c r="AG11" s="2" t="s">
        <v>516</v>
      </c>
      <c r="AH11" s="2" t="s">
        <v>518</v>
      </c>
      <c r="AI11" s="2" t="s">
        <v>520</v>
      </c>
      <c r="AJ11" s="2" t="s">
        <v>522</v>
      </c>
      <c r="AK11" s="2" t="s">
        <v>524</v>
      </c>
    </row>
    <row r="12" spans="1:39" ht="15" customHeight="1" x14ac:dyDescent="0.25">
      <c r="A12" s="44">
        <v>10100</v>
      </c>
      <c r="B12" s="45" t="s">
        <v>10</v>
      </c>
      <c r="C12" s="46">
        <v>-18317096727</v>
      </c>
      <c r="D12" s="46">
        <v>-25788755994.779999</v>
      </c>
      <c r="E12" s="44">
        <v>0</v>
      </c>
      <c r="F12" s="44">
        <v>0</v>
      </c>
      <c r="G12" s="46">
        <v>-5288245277</v>
      </c>
      <c r="H12" s="46">
        <v>-7072272347.1899996</v>
      </c>
      <c r="I12" s="46">
        <v>-3945223500</v>
      </c>
      <c r="J12" s="46">
        <v>-4782689812.5100002</v>
      </c>
      <c r="K12" s="46">
        <v>-3577466400</v>
      </c>
      <c r="L12" s="46">
        <v>-6304111554.9099998</v>
      </c>
      <c r="M12" s="46">
        <v>-3104577300</v>
      </c>
      <c r="N12" s="46">
        <v>-2965796883.7600002</v>
      </c>
      <c r="O12" s="46">
        <v>-2401584250</v>
      </c>
      <c r="P12" s="46">
        <v>-4663885396.4099998</v>
      </c>
      <c r="Q12" s="18"/>
      <c r="S12">
        <f>+E12+F12</f>
        <v>0</v>
      </c>
      <c r="T12">
        <f>-S12</f>
        <v>0</v>
      </c>
      <c r="U12" s="3">
        <f>+T12/1000000</f>
        <v>0</v>
      </c>
      <c r="AE12" s="4">
        <f>SUM(AF12:AK12)</f>
        <v>-44105.85272178</v>
      </c>
      <c r="AF12" s="4">
        <f t="shared" ref="AF12:AF75" si="0">(+E12+F12)/1000000</f>
        <v>0</v>
      </c>
      <c r="AG12" s="4">
        <f t="shared" ref="AG12:AG75" si="1">(+G12+H12)/1000000</f>
        <v>-12360.517624189999</v>
      </c>
      <c r="AH12" s="4">
        <f t="shared" ref="AH12:AH75" si="2">(+I12+J12)/1000000</f>
        <v>-8727.9133125099997</v>
      </c>
      <c r="AI12" s="4">
        <f t="shared" ref="AI12:AI75" si="3">(+K12+L12)/1000000</f>
        <v>-9881.5779549100007</v>
      </c>
      <c r="AJ12" s="4">
        <f t="shared" ref="AJ12:AJ75" si="4">(+M12+N12)/1000000</f>
        <v>-6070.3741837600001</v>
      </c>
      <c r="AK12" s="4">
        <f t="shared" ref="AK12:AK75" si="5">(+O12+P12)/1000000</f>
        <v>-7065.4696464099998</v>
      </c>
    </row>
    <row r="13" spans="1:39" ht="15" customHeight="1" x14ac:dyDescent="0.25">
      <c r="A13" s="47">
        <v>10101</v>
      </c>
      <c r="B13" s="48" t="s">
        <v>11</v>
      </c>
      <c r="C13" s="49">
        <v>-8369953100</v>
      </c>
      <c r="D13" s="49">
        <v>-19524045038.880001</v>
      </c>
      <c r="E13" s="47">
        <v>0</v>
      </c>
      <c r="F13" s="47">
        <v>0</v>
      </c>
      <c r="G13" s="49">
        <v>-2570214600</v>
      </c>
      <c r="H13" s="49">
        <v>-6156359553.6300001</v>
      </c>
      <c r="I13" s="49">
        <v>-1053210800</v>
      </c>
      <c r="J13" s="49">
        <v>-3083941622.73</v>
      </c>
      <c r="K13" s="49">
        <v>-1643903100</v>
      </c>
      <c r="L13" s="49">
        <v>-5861837074.5100002</v>
      </c>
      <c r="M13" s="49">
        <v>-1673537300</v>
      </c>
      <c r="N13" s="49">
        <v>-1330509069.2</v>
      </c>
      <c r="O13" s="49">
        <v>-1429087300</v>
      </c>
      <c r="P13" s="49">
        <v>-3091397718.8099999</v>
      </c>
      <c r="AE13" s="4">
        <f t="shared" ref="AE13:AE76" si="6">SUM(AF13:AK13)</f>
        <v>-27893.998138880001</v>
      </c>
      <c r="AF13" s="4">
        <f t="shared" si="0"/>
        <v>0</v>
      </c>
      <c r="AG13" s="4">
        <f t="shared" si="1"/>
        <v>-8726.5741536300011</v>
      </c>
      <c r="AH13" s="4">
        <f t="shared" si="2"/>
        <v>-4137.1524227299997</v>
      </c>
      <c r="AI13" s="4">
        <f t="shared" si="3"/>
        <v>-7505.7401745100005</v>
      </c>
      <c r="AJ13" s="4">
        <f t="shared" si="4"/>
        <v>-3004.0463691999998</v>
      </c>
      <c r="AK13" s="4">
        <f t="shared" si="5"/>
        <v>-4520.485018809999</v>
      </c>
    </row>
    <row r="14" spans="1:39" ht="15" customHeight="1" x14ac:dyDescent="0.25">
      <c r="A14" s="47">
        <v>10103</v>
      </c>
      <c r="B14" s="48" t="s">
        <v>12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AE14" s="4">
        <f t="shared" si="6"/>
        <v>0</v>
      </c>
      <c r="AF14" s="4">
        <f t="shared" si="0"/>
        <v>0</v>
      </c>
      <c r="AG14" s="4">
        <f t="shared" si="1"/>
        <v>0</v>
      </c>
      <c r="AH14" s="4">
        <f t="shared" si="2"/>
        <v>0</v>
      </c>
      <c r="AI14" s="4">
        <f t="shared" si="3"/>
        <v>0</v>
      </c>
      <c r="AJ14" s="4">
        <f t="shared" si="4"/>
        <v>0</v>
      </c>
      <c r="AK14" s="4">
        <f t="shared" si="5"/>
        <v>0</v>
      </c>
    </row>
    <row r="15" spans="1:39" ht="15" customHeight="1" x14ac:dyDescent="0.25">
      <c r="A15" s="47">
        <v>10107</v>
      </c>
      <c r="B15" s="48" t="s">
        <v>13</v>
      </c>
      <c r="C15" s="49">
        <v>-6249432050</v>
      </c>
      <c r="D15" s="47">
        <v>0</v>
      </c>
      <c r="E15" s="47">
        <v>0</v>
      </c>
      <c r="F15" s="47">
        <v>0</v>
      </c>
      <c r="G15" s="49">
        <v>-1943970500</v>
      </c>
      <c r="H15" s="47">
        <v>0</v>
      </c>
      <c r="I15" s="49">
        <v>-1798102000</v>
      </c>
      <c r="J15" s="47">
        <v>0</v>
      </c>
      <c r="K15" s="49">
        <v>-1273593100</v>
      </c>
      <c r="L15" s="47">
        <v>0</v>
      </c>
      <c r="M15" s="49">
        <v>-553873300</v>
      </c>
      <c r="N15" s="47">
        <v>0</v>
      </c>
      <c r="O15" s="49">
        <v>-679893150</v>
      </c>
      <c r="P15" s="47">
        <v>0</v>
      </c>
      <c r="AE15" s="4">
        <f t="shared" si="6"/>
        <v>-6249.4320500000003</v>
      </c>
      <c r="AF15" s="4">
        <f t="shared" si="0"/>
        <v>0</v>
      </c>
      <c r="AG15" s="4">
        <f t="shared" si="1"/>
        <v>-1943.9704999999999</v>
      </c>
      <c r="AH15" s="4">
        <f t="shared" si="2"/>
        <v>-1798.1020000000001</v>
      </c>
      <c r="AI15" s="4">
        <f t="shared" si="3"/>
        <v>-1273.5931</v>
      </c>
      <c r="AJ15" s="4">
        <f t="shared" si="4"/>
        <v>-553.87329999999997</v>
      </c>
      <c r="AK15" s="4">
        <f t="shared" si="5"/>
        <v>-679.89314999999999</v>
      </c>
    </row>
    <row r="16" spans="1:39" ht="15" customHeight="1" x14ac:dyDescent="0.25">
      <c r="A16" s="47">
        <v>10109</v>
      </c>
      <c r="B16" s="48" t="s">
        <v>14</v>
      </c>
      <c r="C16" s="49">
        <v>-3697711577</v>
      </c>
      <c r="D16" s="49">
        <v>-6264710955.8999996</v>
      </c>
      <c r="E16" s="47">
        <v>0</v>
      </c>
      <c r="F16" s="47">
        <v>0</v>
      </c>
      <c r="G16" s="49">
        <v>-774060177</v>
      </c>
      <c r="H16" s="49">
        <v>-915912793.55999994</v>
      </c>
      <c r="I16" s="49">
        <v>-1093910700</v>
      </c>
      <c r="J16" s="49">
        <v>-1698748189.78</v>
      </c>
      <c r="K16" s="49">
        <v>-659970200</v>
      </c>
      <c r="L16" s="49">
        <v>-442274480.39999998</v>
      </c>
      <c r="M16" s="49">
        <v>-877166700</v>
      </c>
      <c r="N16" s="49">
        <v>-1635287814.5599999</v>
      </c>
      <c r="O16" s="49">
        <v>-292603800</v>
      </c>
      <c r="P16" s="49">
        <v>-1572487677.5999999</v>
      </c>
      <c r="AE16" s="4">
        <f t="shared" si="6"/>
        <v>-9962.4225329000001</v>
      </c>
      <c r="AF16" s="4">
        <f t="shared" si="0"/>
        <v>0</v>
      </c>
      <c r="AG16" s="4">
        <f t="shared" si="1"/>
        <v>-1689.97297056</v>
      </c>
      <c r="AH16" s="4">
        <f t="shared" si="2"/>
        <v>-2792.6588897799998</v>
      </c>
      <c r="AI16" s="4">
        <f t="shared" si="3"/>
        <v>-1102.2446804000001</v>
      </c>
      <c r="AJ16" s="4">
        <f t="shared" si="4"/>
        <v>-2512.45451456</v>
      </c>
      <c r="AK16" s="4">
        <f t="shared" si="5"/>
        <v>-1865.0914776</v>
      </c>
    </row>
    <row r="17" spans="1:37" ht="15" customHeight="1" x14ac:dyDescent="0.25">
      <c r="A17" s="47">
        <v>10111</v>
      </c>
      <c r="B17" s="48" t="s">
        <v>445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AE17" s="4">
        <f t="shared" si="6"/>
        <v>0</v>
      </c>
      <c r="AF17" s="4">
        <f t="shared" si="0"/>
        <v>0</v>
      </c>
      <c r="AG17" s="4">
        <f t="shared" si="1"/>
        <v>0</v>
      </c>
      <c r="AH17" s="4">
        <f t="shared" si="2"/>
        <v>0</v>
      </c>
      <c r="AI17" s="4">
        <f t="shared" si="3"/>
        <v>0</v>
      </c>
      <c r="AJ17" s="4">
        <f t="shared" si="4"/>
        <v>0</v>
      </c>
      <c r="AK17" s="4">
        <f t="shared" si="5"/>
        <v>0</v>
      </c>
    </row>
    <row r="18" spans="1:37" ht="15" customHeight="1" x14ac:dyDescent="0.25">
      <c r="A18" s="44">
        <v>10300</v>
      </c>
      <c r="B18" s="45" t="s">
        <v>15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AE18" s="4">
        <f t="shared" si="6"/>
        <v>0</v>
      </c>
      <c r="AF18" s="4">
        <f t="shared" si="0"/>
        <v>0</v>
      </c>
      <c r="AG18" s="4">
        <f t="shared" si="1"/>
        <v>0</v>
      </c>
      <c r="AH18" s="4">
        <f t="shared" si="2"/>
        <v>0</v>
      </c>
      <c r="AI18" s="4">
        <f t="shared" si="3"/>
        <v>0</v>
      </c>
      <c r="AJ18" s="4">
        <f t="shared" si="4"/>
        <v>0</v>
      </c>
      <c r="AK18" s="4">
        <f t="shared" si="5"/>
        <v>0</v>
      </c>
    </row>
    <row r="19" spans="1:37" ht="15" customHeight="1" x14ac:dyDescent="0.25">
      <c r="A19" s="47">
        <v>10311</v>
      </c>
      <c r="B19" s="48" t="s">
        <v>16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AE19" s="4">
        <f t="shared" si="6"/>
        <v>0</v>
      </c>
      <c r="AF19" s="4">
        <f t="shared" si="0"/>
        <v>0</v>
      </c>
      <c r="AG19" s="4">
        <f t="shared" si="1"/>
        <v>0</v>
      </c>
      <c r="AH19" s="4">
        <f t="shared" si="2"/>
        <v>0</v>
      </c>
      <c r="AI19" s="4">
        <f t="shared" si="3"/>
        <v>0</v>
      </c>
      <c r="AJ19" s="4">
        <f t="shared" si="4"/>
        <v>0</v>
      </c>
      <c r="AK19" s="4">
        <f t="shared" si="5"/>
        <v>0</v>
      </c>
    </row>
    <row r="20" spans="1:37" ht="15" customHeight="1" x14ac:dyDescent="0.25">
      <c r="A20" s="44">
        <v>12500</v>
      </c>
      <c r="B20" s="45" t="s">
        <v>20</v>
      </c>
      <c r="C20" s="46">
        <v>-27720252839.060001</v>
      </c>
      <c r="D20" s="44">
        <v>0</v>
      </c>
      <c r="E20" s="46">
        <v>-3448873383.8400002</v>
      </c>
      <c r="F20" s="44">
        <v>0</v>
      </c>
      <c r="G20" s="46">
        <v>-7225904223.8199997</v>
      </c>
      <c r="H20" s="44">
        <v>0</v>
      </c>
      <c r="I20" s="46">
        <v>-3300992655.8400002</v>
      </c>
      <c r="J20" s="44">
        <v>0</v>
      </c>
      <c r="K20" s="46">
        <v>-3234121293.5900002</v>
      </c>
      <c r="L20" s="44">
        <v>0</v>
      </c>
      <c r="M20" s="46">
        <v>-5491514398.1599998</v>
      </c>
      <c r="N20" s="44">
        <v>0</v>
      </c>
      <c r="O20" s="46">
        <v>-5018846883.8100004</v>
      </c>
      <c r="P20" s="44">
        <v>0</v>
      </c>
      <c r="AE20" s="4">
        <f t="shared" si="6"/>
        <v>-27720.252839059998</v>
      </c>
      <c r="AF20" s="4">
        <f t="shared" si="0"/>
        <v>-3448.8733838400003</v>
      </c>
      <c r="AG20" s="4">
        <f t="shared" si="1"/>
        <v>-7225.90422382</v>
      </c>
      <c r="AH20" s="4">
        <f t="shared" si="2"/>
        <v>-3300.9926558400002</v>
      </c>
      <c r="AI20" s="4">
        <f t="shared" si="3"/>
        <v>-3234.1212935900003</v>
      </c>
      <c r="AJ20" s="4">
        <f t="shared" si="4"/>
        <v>-5491.5143981599995</v>
      </c>
      <c r="AK20" s="4">
        <f t="shared" si="5"/>
        <v>-5018.8468838100007</v>
      </c>
    </row>
    <row r="21" spans="1:37" ht="15" customHeight="1" x14ac:dyDescent="0.25">
      <c r="A21" s="47">
        <v>12501</v>
      </c>
      <c r="B21" s="48" t="s">
        <v>20</v>
      </c>
      <c r="C21" s="49">
        <v>-19144406447.380001</v>
      </c>
      <c r="D21" s="47">
        <v>0</v>
      </c>
      <c r="E21" s="49">
        <v>-1914165043.55</v>
      </c>
      <c r="F21" s="47">
        <v>0</v>
      </c>
      <c r="G21" s="49">
        <v>-3989750093.96</v>
      </c>
      <c r="H21" s="47">
        <v>0</v>
      </c>
      <c r="I21" s="49">
        <v>-2955606669.7600002</v>
      </c>
      <c r="J21" s="47">
        <v>0</v>
      </c>
      <c r="K21" s="49">
        <v>-2079933385.5599999</v>
      </c>
      <c r="L21" s="47">
        <v>0</v>
      </c>
      <c r="M21" s="49">
        <v>-3708435879.54</v>
      </c>
      <c r="N21" s="47">
        <v>0</v>
      </c>
      <c r="O21" s="49">
        <v>-4496515375.0100002</v>
      </c>
      <c r="P21" s="47">
        <v>0</v>
      </c>
      <c r="Q21" s="19"/>
      <c r="AE21" s="4">
        <f t="shared" si="6"/>
        <v>-19144.406447380003</v>
      </c>
      <c r="AF21" s="4">
        <f t="shared" si="0"/>
        <v>-1914.1650435500001</v>
      </c>
      <c r="AG21" s="4">
        <f t="shared" si="1"/>
        <v>-3989.75009396</v>
      </c>
      <c r="AH21" s="4">
        <f t="shared" si="2"/>
        <v>-2955.6066697600004</v>
      </c>
      <c r="AI21" s="4">
        <f t="shared" si="3"/>
        <v>-2079.9333855599998</v>
      </c>
      <c r="AJ21" s="4">
        <f t="shared" si="4"/>
        <v>-3708.4358795399999</v>
      </c>
      <c r="AK21" s="4">
        <f t="shared" si="5"/>
        <v>-4496.5153750099998</v>
      </c>
    </row>
    <row r="22" spans="1:37" ht="15" customHeight="1" x14ac:dyDescent="0.25">
      <c r="A22" s="47">
        <v>12503</v>
      </c>
      <c r="B22" s="48" t="s">
        <v>21</v>
      </c>
      <c r="C22" s="49">
        <v>-8768034121.3600006</v>
      </c>
      <c r="D22" s="47">
        <v>0</v>
      </c>
      <c r="E22" s="49">
        <v>-1596874759.8</v>
      </c>
      <c r="F22" s="47">
        <v>0</v>
      </c>
      <c r="G22" s="49">
        <v>-3289296437.1900001</v>
      </c>
      <c r="H22" s="47">
        <v>0</v>
      </c>
      <c r="I22" s="49">
        <v>-349351610.99000001</v>
      </c>
      <c r="J22" s="47">
        <v>0</v>
      </c>
      <c r="K22" s="49">
        <v>-1179252717.98</v>
      </c>
      <c r="L22" s="47">
        <v>0</v>
      </c>
      <c r="M22" s="49">
        <v>-1809167662.03</v>
      </c>
      <c r="N22" s="47">
        <v>0</v>
      </c>
      <c r="O22" s="49">
        <v>-544090933.37</v>
      </c>
      <c r="P22" s="47">
        <v>0</v>
      </c>
      <c r="AE22" s="4">
        <f t="shared" si="6"/>
        <v>-8768.0341213600004</v>
      </c>
      <c r="AF22" s="4">
        <f t="shared" si="0"/>
        <v>-1596.8747598</v>
      </c>
      <c r="AG22" s="4">
        <f t="shared" si="1"/>
        <v>-3289.2964371900002</v>
      </c>
      <c r="AH22" s="4">
        <f t="shared" si="2"/>
        <v>-349.35161098999998</v>
      </c>
      <c r="AI22" s="4">
        <f t="shared" si="3"/>
        <v>-1179.2527179799999</v>
      </c>
      <c r="AJ22" s="4">
        <f t="shared" si="4"/>
        <v>-1809.16766203</v>
      </c>
      <c r="AK22" s="4">
        <f t="shared" si="5"/>
        <v>-544.09093337000002</v>
      </c>
    </row>
    <row r="23" spans="1:37" ht="15" customHeight="1" x14ac:dyDescent="0.25">
      <c r="A23" s="47">
        <v>12505</v>
      </c>
      <c r="B23" s="48" t="s">
        <v>22</v>
      </c>
      <c r="C23" s="49">
        <v>-186703016.74000001</v>
      </c>
      <c r="D23" s="47">
        <v>0</v>
      </c>
      <c r="E23" s="49">
        <v>-96375964.420000002</v>
      </c>
      <c r="F23" s="47">
        <v>0</v>
      </c>
      <c r="G23" s="47">
        <v>0</v>
      </c>
      <c r="H23" s="47">
        <v>0</v>
      </c>
      <c r="I23" s="49">
        <v>-78553701.040000007</v>
      </c>
      <c r="J23" s="47">
        <v>0</v>
      </c>
      <c r="K23" s="49">
        <v>-3697305.63</v>
      </c>
      <c r="L23" s="47">
        <v>0</v>
      </c>
      <c r="M23" s="49">
        <v>-6830128.6500000004</v>
      </c>
      <c r="N23" s="47">
        <v>0</v>
      </c>
      <c r="O23" s="49">
        <v>-1245917</v>
      </c>
      <c r="P23" s="47">
        <v>0</v>
      </c>
      <c r="Q23" s="19"/>
      <c r="S23" s="8">
        <f>+E23+F23</f>
        <v>-96375964.420000002</v>
      </c>
      <c r="T23" s="8">
        <f>-S23</f>
        <v>96375964.420000002</v>
      </c>
      <c r="U23" s="3">
        <f>+T23/1000000</f>
        <v>96.375964420000003</v>
      </c>
      <c r="AE23" s="4">
        <f t="shared" si="6"/>
        <v>-186.70301674000001</v>
      </c>
      <c r="AF23" s="4">
        <f t="shared" si="0"/>
        <v>-96.375964420000003</v>
      </c>
      <c r="AG23" s="4">
        <f t="shared" si="1"/>
        <v>0</v>
      </c>
      <c r="AH23" s="4">
        <f t="shared" si="2"/>
        <v>-78.553701040000007</v>
      </c>
      <c r="AI23" s="4">
        <f t="shared" si="3"/>
        <v>-3.6973056299999998</v>
      </c>
      <c r="AJ23" s="4">
        <f t="shared" si="4"/>
        <v>-6.8301286500000007</v>
      </c>
      <c r="AK23" s="4">
        <f t="shared" si="5"/>
        <v>-1.2459169999999999</v>
      </c>
    </row>
    <row r="24" spans="1:37" ht="15" customHeight="1" x14ac:dyDescent="0.25">
      <c r="A24" s="47">
        <v>12599</v>
      </c>
      <c r="B24" s="48" t="s">
        <v>23</v>
      </c>
      <c r="C24" s="49">
        <v>378890746.42000002</v>
      </c>
      <c r="D24" s="47">
        <v>0</v>
      </c>
      <c r="E24" s="49">
        <v>158542383.93000001</v>
      </c>
      <c r="F24" s="47">
        <v>0</v>
      </c>
      <c r="G24" s="49">
        <v>53142307.329999998</v>
      </c>
      <c r="H24" s="47">
        <v>0</v>
      </c>
      <c r="I24" s="49">
        <v>82519325.950000003</v>
      </c>
      <c r="J24" s="47">
        <v>0</v>
      </c>
      <c r="K24" s="49">
        <v>28762115.579999998</v>
      </c>
      <c r="L24" s="47">
        <v>0</v>
      </c>
      <c r="M24" s="49">
        <v>32919272.059999999</v>
      </c>
      <c r="N24" s="47">
        <v>0</v>
      </c>
      <c r="O24" s="49">
        <v>23005341.57</v>
      </c>
      <c r="P24" s="47">
        <v>0</v>
      </c>
      <c r="R24" s="3">
        <f>+(E24+F24)/1000000</f>
        <v>158.54238393</v>
      </c>
      <c r="AE24" s="4">
        <f t="shared" si="6"/>
        <v>378.89074641999997</v>
      </c>
      <c r="AF24" s="4">
        <f t="shared" si="0"/>
        <v>158.54238393</v>
      </c>
      <c r="AG24" s="4">
        <f t="shared" si="1"/>
        <v>53.142307330000001</v>
      </c>
      <c r="AH24" s="4">
        <f t="shared" si="2"/>
        <v>82.51932595000001</v>
      </c>
      <c r="AI24" s="4">
        <f t="shared" si="3"/>
        <v>28.76211558</v>
      </c>
      <c r="AJ24" s="4">
        <f t="shared" si="4"/>
        <v>32.919272059999997</v>
      </c>
      <c r="AK24" s="4">
        <f t="shared" si="5"/>
        <v>23.005341569999999</v>
      </c>
    </row>
    <row r="25" spans="1:37" ht="15" customHeight="1" x14ac:dyDescent="0.25">
      <c r="A25" s="44">
        <v>12600</v>
      </c>
      <c r="B25" s="45" t="s">
        <v>24</v>
      </c>
      <c r="C25" s="46">
        <v>-1607960277.5799999</v>
      </c>
      <c r="D25" s="44">
        <v>0</v>
      </c>
      <c r="E25" s="44">
        <v>0</v>
      </c>
      <c r="F25" s="44">
        <v>0</v>
      </c>
      <c r="G25" s="46">
        <v>-617664000</v>
      </c>
      <c r="H25" s="44">
        <v>0</v>
      </c>
      <c r="I25" s="46">
        <v>-31080000</v>
      </c>
      <c r="J25" s="44">
        <v>0</v>
      </c>
      <c r="K25" s="44">
        <v>0</v>
      </c>
      <c r="L25" s="44">
        <v>0</v>
      </c>
      <c r="M25" s="46">
        <v>-210000001</v>
      </c>
      <c r="N25" s="44">
        <v>0</v>
      </c>
      <c r="O25" s="46">
        <v>-749216276.58000004</v>
      </c>
      <c r="P25" s="44">
        <v>0</v>
      </c>
      <c r="Q25" s="18"/>
      <c r="S25" s="8">
        <f>+E25+F25</f>
        <v>0</v>
      </c>
      <c r="T25" s="8">
        <f>-S25</f>
        <v>0</v>
      </c>
      <c r="U25" s="3">
        <f>+T25/1000000</f>
        <v>0</v>
      </c>
      <c r="AE25" s="4">
        <f t="shared" si="6"/>
        <v>-1607.9602775799999</v>
      </c>
      <c r="AF25" s="4">
        <f t="shared" si="0"/>
        <v>0</v>
      </c>
      <c r="AG25" s="4">
        <f t="shared" si="1"/>
        <v>-617.66399999999999</v>
      </c>
      <c r="AH25" s="4">
        <f t="shared" si="2"/>
        <v>-31.08</v>
      </c>
      <c r="AI25" s="4">
        <f t="shared" si="3"/>
        <v>0</v>
      </c>
      <c r="AJ25" s="4">
        <f t="shared" si="4"/>
        <v>-210.000001</v>
      </c>
      <c r="AK25" s="4">
        <f t="shared" si="5"/>
        <v>-749.21627658</v>
      </c>
    </row>
    <row r="26" spans="1:37" ht="15" customHeight="1" x14ac:dyDescent="0.25">
      <c r="A26" s="47">
        <v>12601</v>
      </c>
      <c r="B26" s="48" t="s">
        <v>24</v>
      </c>
      <c r="C26" s="49">
        <v>-1607960277.5799999</v>
      </c>
      <c r="D26" s="47">
        <v>0</v>
      </c>
      <c r="E26" s="47">
        <v>0</v>
      </c>
      <c r="F26" s="47">
        <v>0</v>
      </c>
      <c r="G26" s="49">
        <v>-617664000</v>
      </c>
      <c r="H26" s="47">
        <v>0</v>
      </c>
      <c r="I26" s="49">
        <v>-31080000</v>
      </c>
      <c r="J26" s="47">
        <v>0</v>
      </c>
      <c r="K26" s="47">
        <v>0</v>
      </c>
      <c r="L26" s="47">
        <v>0</v>
      </c>
      <c r="M26" s="49">
        <v>-210000001</v>
      </c>
      <c r="N26" s="47">
        <v>0</v>
      </c>
      <c r="O26" s="49">
        <v>-749216276.58000004</v>
      </c>
      <c r="P26" s="47">
        <v>0</v>
      </c>
      <c r="R26" s="3">
        <f t="shared" ref="R26:R29" si="7">+(E26+F26)/1000000</f>
        <v>0</v>
      </c>
      <c r="AE26" s="4">
        <f t="shared" si="6"/>
        <v>-1607.9602775799999</v>
      </c>
      <c r="AF26" s="4">
        <f t="shared" si="0"/>
        <v>0</v>
      </c>
      <c r="AG26" s="4">
        <f t="shared" si="1"/>
        <v>-617.66399999999999</v>
      </c>
      <c r="AH26" s="4">
        <f t="shared" si="2"/>
        <v>-31.08</v>
      </c>
      <c r="AI26" s="4">
        <f t="shared" si="3"/>
        <v>0</v>
      </c>
      <c r="AJ26" s="4">
        <f t="shared" si="4"/>
        <v>-210.000001</v>
      </c>
      <c r="AK26" s="4">
        <f t="shared" si="5"/>
        <v>-749.21627658</v>
      </c>
    </row>
    <row r="27" spans="1:37" ht="15" customHeight="1" x14ac:dyDescent="0.25">
      <c r="A27" s="47">
        <v>12605</v>
      </c>
      <c r="B27" s="48" t="s">
        <v>25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R27" s="3">
        <f t="shared" si="7"/>
        <v>0</v>
      </c>
      <c r="AE27" s="4">
        <f t="shared" si="6"/>
        <v>0</v>
      </c>
      <c r="AF27" s="4">
        <f t="shared" si="0"/>
        <v>0</v>
      </c>
      <c r="AG27" s="4">
        <f t="shared" si="1"/>
        <v>0</v>
      </c>
      <c r="AH27" s="4">
        <f t="shared" si="2"/>
        <v>0</v>
      </c>
      <c r="AI27" s="4">
        <f t="shared" si="3"/>
        <v>0</v>
      </c>
      <c r="AJ27" s="4">
        <f t="shared" si="4"/>
        <v>0</v>
      </c>
      <c r="AK27" s="4">
        <f t="shared" si="5"/>
        <v>0</v>
      </c>
    </row>
    <row r="28" spans="1:37" ht="15" customHeight="1" x14ac:dyDescent="0.25">
      <c r="A28" s="44">
        <v>12700</v>
      </c>
      <c r="B28" s="45" t="s">
        <v>26</v>
      </c>
      <c r="C28" s="46">
        <v>-2799999901</v>
      </c>
      <c r="D28" s="46">
        <v>-464126706021.15997</v>
      </c>
      <c r="E28" s="44">
        <v>0</v>
      </c>
      <c r="F28" s="44">
        <v>0</v>
      </c>
      <c r="G28" s="46">
        <v>-2799999900</v>
      </c>
      <c r="H28" s="44">
        <v>0</v>
      </c>
      <c r="I28" s="44">
        <v>0</v>
      </c>
      <c r="J28" s="44">
        <v>0</v>
      </c>
      <c r="K28" s="44">
        <v>0</v>
      </c>
      <c r="L28" s="46">
        <v>-319223187732.88</v>
      </c>
      <c r="M28" s="44">
        <v>-1</v>
      </c>
      <c r="N28" s="44">
        <v>0</v>
      </c>
      <c r="O28" s="44">
        <v>0</v>
      </c>
      <c r="P28" s="46">
        <v>-144903518288.28</v>
      </c>
      <c r="R28" s="3">
        <f t="shared" si="7"/>
        <v>0</v>
      </c>
      <c r="AE28" s="4">
        <f t="shared" si="6"/>
        <v>-466926.70592216001</v>
      </c>
      <c r="AF28" s="4">
        <f t="shared" si="0"/>
        <v>0</v>
      </c>
      <c r="AG28" s="4">
        <f t="shared" si="1"/>
        <v>-2799.9998999999998</v>
      </c>
      <c r="AH28" s="4">
        <f t="shared" si="2"/>
        <v>0</v>
      </c>
      <c r="AI28" s="4">
        <f t="shared" si="3"/>
        <v>-319223.18773288</v>
      </c>
      <c r="AJ28" s="4">
        <f t="shared" si="4"/>
        <v>-9.9999999999999995E-7</v>
      </c>
      <c r="AK28" s="4">
        <f t="shared" si="5"/>
        <v>-144903.51828828</v>
      </c>
    </row>
    <row r="29" spans="1:37" ht="15" customHeight="1" x14ac:dyDescent="0.25">
      <c r="A29" s="47">
        <v>12701</v>
      </c>
      <c r="B29" s="48" t="s">
        <v>26</v>
      </c>
      <c r="C29" s="49">
        <v>-777777001</v>
      </c>
      <c r="D29" s="49">
        <v>-319223187732.88</v>
      </c>
      <c r="E29" s="47">
        <v>0</v>
      </c>
      <c r="F29" s="47">
        <v>0</v>
      </c>
      <c r="G29" s="49">
        <v>-777777000</v>
      </c>
      <c r="H29" s="47">
        <v>0</v>
      </c>
      <c r="I29" s="47">
        <v>0</v>
      </c>
      <c r="J29" s="47">
        <v>0</v>
      </c>
      <c r="K29" s="47">
        <v>0</v>
      </c>
      <c r="L29" s="49">
        <v>-319223187732.88</v>
      </c>
      <c r="M29" s="47">
        <v>-1</v>
      </c>
      <c r="N29" s="47">
        <v>0</v>
      </c>
      <c r="O29" s="47">
        <v>0</v>
      </c>
      <c r="P29" s="47">
        <v>0</v>
      </c>
      <c r="R29" s="8">
        <f t="shared" si="7"/>
        <v>0</v>
      </c>
      <c r="AE29" s="4">
        <f t="shared" si="6"/>
        <v>-320000.96473388001</v>
      </c>
      <c r="AF29" s="4">
        <f t="shared" si="0"/>
        <v>0</v>
      </c>
      <c r="AG29" s="4">
        <f t="shared" si="1"/>
        <v>-777.77700000000004</v>
      </c>
      <c r="AH29" s="4">
        <f t="shared" si="2"/>
        <v>0</v>
      </c>
      <c r="AI29" s="4">
        <f t="shared" si="3"/>
        <v>-319223.18773288</v>
      </c>
      <c r="AJ29" s="4">
        <f t="shared" si="4"/>
        <v>-9.9999999999999995E-7</v>
      </c>
      <c r="AK29" s="4">
        <f t="shared" si="5"/>
        <v>0</v>
      </c>
    </row>
    <row r="30" spans="1:37" ht="15" customHeight="1" x14ac:dyDescent="0.25">
      <c r="A30" s="47">
        <v>12704</v>
      </c>
      <c r="B30" s="48" t="s">
        <v>481</v>
      </c>
      <c r="C30" s="47">
        <v>0</v>
      </c>
      <c r="D30" s="49">
        <v>-144903518288.28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9">
        <v>-144903518288.28</v>
      </c>
      <c r="Q30" s="18"/>
      <c r="S30" s="8">
        <f>+E30+F30</f>
        <v>0</v>
      </c>
      <c r="T30" s="8">
        <f>-S30</f>
        <v>0</v>
      </c>
      <c r="U30" s="3">
        <f>+T30/1000000</f>
        <v>0</v>
      </c>
      <c r="AE30" s="4">
        <f t="shared" si="6"/>
        <v>-144903.51828828</v>
      </c>
      <c r="AF30" s="4">
        <f t="shared" si="0"/>
        <v>0</v>
      </c>
      <c r="AG30" s="4">
        <f t="shared" si="1"/>
        <v>0</v>
      </c>
      <c r="AH30" s="4">
        <f t="shared" si="2"/>
        <v>0</v>
      </c>
      <c r="AI30" s="4">
        <f t="shared" si="3"/>
        <v>0</v>
      </c>
      <c r="AJ30" s="4">
        <f t="shared" si="4"/>
        <v>0</v>
      </c>
      <c r="AK30" s="4">
        <f t="shared" si="5"/>
        <v>-144903.51828828</v>
      </c>
    </row>
    <row r="31" spans="1:37" ht="15" customHeight="1" x14ac:dyDescent="0.25">
      <c r="A31" s="47">
        <v>12709</v>
      </c>
      <c r="B31" s="48" t="s">
        <v>497</v>
      </c>
      <c r="C31" s="49">
        <v>-2333334000</v>
      </c>
      <c r="D31" s="47">
        <v>0</v>
      </c>
      <c r="E31" s="47">
        <v>0</v>
      </c>
      <c r="F31" s="47">
        <v>0</v>
      </c>
      <c r="G31" s="49">
        <v>-2333334000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R31" s="8">
        <f t="shared" ref="R31:R33" si="8">+(E31+F31)/1000000</f>
        <v>0</v>
      </c>
      <c r="AE31" s="4">
        <f t="shared" si="6"/>
        <v>-2333.3339999999998</v>
      </c>
      <c r="AF31" s="4">
        <f t="shared" si="0"/>
        <v>0</v>
      </c>
      <c r="AG31" s="4">
        <f t="shared" si="1"/>
        <v>-2333.3339999999998</v>
      </c>
      <c r="AH31" s="4">
        <f t="shared" si="2"/>
        <v>0</v>
      </c>
      <c r="AI31" s="4">
        <f t="shared" si="3"/>
        <v>0</v>
      </c>
      <c r="AJ31" s="4">
        <f t="shared" si="4"/>
        <v>0</v>
      </c>
      <c r="AK31" s="4">
        <f t="shared" si="5"/>
        <v>0</v>
      </c>
    </row>
    <row r="32" spans="1:37" ht="15" customHeight="1" x14ac:dyDescent="0.25">
      <c r="A32" s="47">
        <v>12799</v>
      </c>
      <c r="B32" s="48" t="s">
        <v>27</v>
      </c>
      <c r="C32" s="49">
        <v>311111100</v>
      </c>
      <c r="D32" s="47">
        <v>0</v>
      </c>
      <c r="E32" s="47">
        <v>0</v>
      </c>
      <c r="F32" s="47">
        <v>0</v>
      </c>
      <c r="G32" s="49">
        <v>311111100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R32" s="8">
        <f t="shared" si="8"/>
        <v>0</v>
      </c>
      <c r="AE32" s="4">
        <f t="shared" si="6"/>
        <v>311.11110000000002</v>
      </c>
      <c r="AF32" s="4">
        <f t="shared" si="0"/>
        <v>0</v>
      </c>
      <c r="AG32" s="4">
        <f t="shared" si="1"/>
        <v>311.11110000000002</v>
      </c>
      <c r="AH32" s="4">
        <f t="shared" si="2"/>
        <v>0</v>
      </c>
      <c r="AI32" s="4">
        <f t="shared" si="3"/>
        <v>0</v>
      </c>
      <c r="AJ32" s="4">
        <f t="shared" si="4"/>
        <v>0</v>
      </c>
      <c r="AK32" s="4">
        <f t="shared" si="5"/>
        <v>0</v>
      </c>
    </row>
    <row r="33" spans="1:37" ht="15" customHeight="1" x14ac:dyDescent="0.25">
      <c r="A33" s="44">
        <v>12800</v>
      </c>
      <c r="B33" s="45" t="s">
        <v>461</v>
      </c>
      <c r="C33" s="46">
        <v>-11031545403.969999</v>
      </c>
      <c r="D33" s="46">
        <v>-21515559688.380001</v>
      </c>
      <c r="E33" s="46">
        <v>-5869644000</v>
      </c>
      <c r="F33" s="46">
        <v>-16745363540.18</v>
      </c>
      <c r="G33" s="46">
        <v>-870000000</v>
      </c>
      <c r="H33" s="44">
        <v>0</v>
      </c>
      <c r="I33" s="46">
        <v>-3741901403.9699998</v>
      </c>
      <c r="J33" s="46">
        <v>-4770196148.1999998</v>
      </c>
      <c r="K33" s="44">
        <v>0</v>
      </c>
      <c r="L33" s="44">
        <v>0</v>
      </c>
      <c r="M33" s="44">
        <v>0</v>
      </c>
      <c r="N33" s="44">
        <v>0</v>
      </c>
      <c r="O33" s="46">
        <v>-550000000</v>
      </c>
      <c r="P33" s="44">
        <v>0</v>
      </c>
      <c r="R33" s="8">
        <f t="shared" si="8"/>
        <v>-22615.007540179999</v>
      </c>
      <c r="AE33" s="4">
        <f t="shared" si="6"/>
        <v>-32547.105092350001</v>
      </c>
      <c r="AF33" s="4">
        <f t="shared" si="0"/>
        <v>-22615.007540179999</v>
      </c>
      <c r="AG33" s="4">
        <f t="shared" si="1"/>
        <v>-870</v>
      </c>
      <c r="AH33" s="4">
        <f t="shared" si="2"/>
        <v>-8512.0975521700002</v>
      </c>
      <c r="AI33" s="4">
        <f t="shared" si="3"/>
        <v>0</v>
      </c>
      <c r="AJ33" s="4">
        <f t="shared" si="4"/>
        <v>0</v>
      </c>
      <c r="AK33" s="4">
        <f t="shared" si="5"/>
        <v>-550</v>
      </c>
    </row>
    <row r="34" spans="1:37" ht="15" customHeight="1" x14ac:dyDescent="0.25">
      <c r="A34" s="47">
        <v>12803</v>
      </c>
      <c r="B34" s="48" t="s">
        <v>462</v>
      </c>
      <c r="C34" s="49">
        <v>-11031545403.969999</v>
      </c>
      <c r="D34" s="49">
        <v>-21515559688.380001</v>
      </c>
      <c r="E34" s="49">
        <v>-5869644000</v>
      </c>
      <c r="F34" s="49">
        <v>-16745363540.18</v>
      </c>
      <c r="G34" s="49">
        <v>-870000000</v>
      </c>
      <c r="H34" s="47">
        <v>0</v>
      </c>
      <c r="I34" s="49">
        <v>-3741901403.9699998</v>
      </c>
      <c r="J34" s="49">
        <v>-4770196148.1999998</v>
      </c>
      <c r="K34" s="47">
        <v>0</v>
      </c>
      <c r="L34" s="47">
        <v>0</v>
      </c>
      <c r="M34" s="47">
        <v>0</v>
      </c>
      <c r="N34" s="47">
        <v>0</v>
      </c>
      <c r="O34" s="49">
        <v>-550000000</v>
      </c>
      <c r="P34" s="47">
        <v>0</v>
      </c>
      <c r="Q34" s="19"/>
      <c r="S34" s="8">
        <f>+E34+F34</f>
        <v>-22615007540.18</v>
      </c>
      <c r="T34" s="8">
        <f>-S34</f>
        <v>22615007540.18</v>
      </c>
      <c r="U34" s="3">
        <f>+T34/1000000</f>
        <v>22615.007540179999</v>
      </c>
      <c r="AE34" s="4">
        <f t="shared" si="6"/>
        <v>-32547.105092350001</v>
      </c>
      <c r="AF34" s="4">
        <f t="shared" si="0"/>
        <v>-22615.007540179999</v>
      </c>
      <c r="AG34" s="4">
        <f t="shared" si="1"/>
        <v>-870</v>
      </c>
      <c r="AH34" s="4">
        <f t="shared" si="2"/>
        <v>-8512.0975521700002</v>
      </c>
      <c r="AI34" s="4">
        <f t="shared" si="3"/>
        <v>0</v>
      </c>
      <c r="AJ34" s="4">
        <f t="shared" si="4"/>
        <v>0</v>
      </c>
      <c r="AK34" s="4">
        <f t="shared" si="5"/>
        <v>-550</v>
      </c>
    </row>
    <row r="35" spans="1:37" ht="15" customHeight="1" x14ac:dyDescent="0.25">
      <c r="A35" s="44">
        <v>12900</v>
      </c>
      <c r="B35" s="45" t="s">
        <v>343</v>
      </c>
      <c r="C35" s="44">
        <v>0</v>
      </c>
      <c r="D35" s="46">
        <v>-5131984137.0299997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6">
        <v>-5131984137.0299997</v>
      </c>
      <c r="M35" s="44">
        <v>0</v>
      </c>
      <c r="N35" s="44">
        <v>0</v>
      </c>
      <c r="O35" s="44">
        <v>0</v>
      </c>
      <c r="P35" s="44">
        <v>0</v>
      </c>
      <c r="R35" s="8">
        <f>+(E35+F35)/1000000</f>
        <v>0</v>
      </c>
      <c r="AE35" s="4">
        <f t="shared" si="6"/>
        <v>-5131.9841370300001</v>
      </c>
      <c r="AF35" s="4">
        <f t="shared" si="0"/>
        <v>0</v>
      </c>
      <c r="AG35" s="4">
        <f t="shared" si="1"/>
        <v>0</v>
      </c>
      <c r="AH35" s="4">
        <f t="shared" si="2"/>
        <v>0</v>
      </c>
      <c r="AI35" s="4">
        <f t="shared" si="3"/>
        <v>-5131.9841370300001</v>
      </c>
      <c r="AJ35" s="4">
        <f t="shared" si="4"/>
        <v>0</v>
      </c>
      <c r="AK35" s="4">
        <f t="shared" si="5"/>
        <v>0</v>
      </c>
    </row>
    <row r="36" spans="1:37" ht="15" customHeight="1" x14ac:dyDescent="0.25">
      <c r="A36" s="47">
        <v>12901</v>
      </c>
      <c r="B36" s="48" t="s">
        <v>343</v>
      </c>
      <c r="C36" s="47">
        <v>0</v>
      </c>
      <c r="D36" s="49">
        <v>-5131984137.0299997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9">
        <v>-5131984137.0299997</v>
      </c>
      <c r="M36" s="47">
        <v>0</v>
      </c>
      <c r="N36" s="47">
        <v>0</v>
      </c>
      <c r="O36" s="47">
        <v>0</v>
      </c>
      <c r="P36" s="47">
        <v>0</v>
      </c>
      <c r="Q36" s="19"/>
      <c r="S36" s="8">
        <f>+E36+F36</f>
        <v>0</v>
      </c>
      <c r="T36" s="8">
        <f>-S36</f>
        <v>0</v>
      </c>
      <c r="U36" s="3">
        <f>+T36/1000000</f>
        <v>0</v>
      </c>
      <c r="AE36" s="4">
        <f t="shared" si="6"/>
        <v>-5131.9841370300001</v>
      </c>
      <c r="AF36" s="4">
        <f t="shared" si="0"/>
        <v>0</v>
      </c>
      <c r="AG36" s="4">
        <f t="shared" si="1"/>
        <v>0</v>
      </c>
      <c r="AH36" s="4">
        <f t="shared" si="2"/>
        <v>0</v>
      </c>
      <c r="AI36" s="4">
        <f t="shared" si="3"/>
        <v>-5131.9841370300001</v>
      </c>
      <c r="AJ36" s="4">
        <f t="shared" si="4"/>
        <v>0</v>
      </c>
      <c r="AK36" s="4">
        <f t="shared" si="5"/>
        <v>0</v>
      </c>
    </row>
    <row r="37" spans="1:37" ht="15" customHeight="1" x14ac:dyDescent="0.25">
      <c r="A37" s="47">
        <v>12905</v>
      </c>
      <c r="B37" s="48" t="s">
        <v>463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R37" s="3">
        <f t="shared" ref="R37:R38" si="9">+(E37+F37)/1000000</f>
        <v>0</v>
      </c>
      <c r="AE37" s="4">
        <f t="shared" si="6"/>
        <v>0</v>
      </c>
      <c r="AF37" s="4">
        <f t="shared" si="0"/>
        <v>0</v>
      </c>
      <c r="AG37" s="4">
        <f t="shared" si="1"/>
        <v>0</v>
      </c>
      <c r="AH37" s="4">
        <f t="shared" si="2"/>
        <v>0</v>
      </c>
      <c r="AI37" s="4">
        <f t="shared" si="3"/>
        <v>0</v>
      </c>
      <c r="AJ37" s="4">
        <f t="shared" si="4"/>
        <v>0</v>
      </c>
      <c r="AK37" s="4">
        <f t="shared" si="5"/>
        <v>0</v>
      </c>
    </row>
    <row r="38" spans="1:37" ht="15" customHeight="1" x14ac:dyDescent="0.25">
      <c r="A38" s="47">
        <v>12999</v>
      </c>
      <c r="B38" s="48" t="s">
        <v>438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R38" s="8">
        <f t="shared" si="9"/>
        <v>0</v>
      </c>
      <c r="AE38" s="4">
        <f t="shared" si="6"/>
        <v>0</v>
      </c>
      <c r="AF38" s="4">
        <f t="shared" si="0"/>
        <v>0</v>
      </c>
      <c r="AG38" s="4">
        <f t="shared" si="1"/>
        <v>0</v>
      </c>
      <c r="AH38" s="4">
        <f t="shared" si="2"/>
        <v>0</v>
      </c>
      <c r="AI38" s="4">
        <f t="shared" si="3"/>
        <v>0</v>
      </c>
      <c r="AJ38" s="4">
        <f t="shared" si="4"/>
        <v>0</v>
      </c>
      <c r="AK38" s="4">
        <f t="shared" si="5"/>
        <v>0</v>
      </c>
    </row>
    <row r="39" spans="1:37" ht="15" customHeight="1" x14ac:dyDescent="0.25">
      <c r="A39" s="44">
        <v>13000</v>
      </c>
      <c r="B39" s="45" t="s">
        <v>28</v>
      </c>
      <c r="C39" s="46">
        <v>-3763701</v>
      </c>
      <c r="D39" s="44">
        <v>0</v>
      </c>
      <c r="E39" s="46">
        <v>-3763701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AE39" s="4">
        <f t="shared" si="6"/>
        <v>-3.7637010000000002</v>
      </c>
      <c r="AF39" s="4">
        <f t="shared" si="0"/>
        <v>-3.7637010000000002</v>
      </c>
      <c r="AG39" s="4">
        <f t="shared" si="1"/>
        <v>0</v>
      </c>
      <c r="AH39" s="4">
        <f t="shared" si="2"/>
        <v>0</v>
      </c>
      <c r="AI39" s="4">
        <f t="shared" si="3"/>
        <v>0</v>
      </c>
      <c r="AJ39" s="4">
        <f t="shared" si="4"/>
        <v>0</v>
      </c>
      <c r="AK39" s="4">
        <f t="shared" si="5"/>
        <v>0</v>
      </c>
    </row>
    <row r="40" spans="1:37" ht="15" customHeight="1" x14ac:dyDescent="0.25">
      <c r="A40" s="47">
        <v>13005</v>
      </c>
      <c r="B40" s="48" t="s">
        <v>29</v>
      </c>
      <c r="C40" s="49">
        <v>-3763701</v>
      </c>
      <c r="D40" s="47">
        <v>0</v>
      </c>
      <c r="E40" s="49">
        <v>-3763701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19"/>
      <c r="S40" s="8">
        <f>+E40+F40</f>
        <v>-3763701</v>
      </c>
      <c r="T40" s="8">
        <f>-S40</f>
        <v>3763701</v>
      </c>
      <c r="U40" s="3">
        <f>+T40/1000000</f>
        <v>3.7637010000000002</v>
      </c>
      <c r="AE40" s="4">
        <f t="shared" si="6"/>
        <v>-3.7637010000000002</v>
      </c>
      <c r="AF40" s="4">
        <f t="shared" si="0"/>
        <v>-3.7637010000000002</v>
      </c>
      <c r="AG40" s="4">
        <f t="shared" si="1"/>
        <v>0</v>
      </c>
      <c r="AH40" s="4">
        <f t="shared" si="2"/>
        <v>0</v>
      </c>
      <c r="AI40" s="4">
        <f t="shared" si="3"/>
        <v>0</v>
      </c>
      <c r="AJ40" s="4">
        <f t="shared" si="4"/>
        <v>0</v>
      </c>
      <c r="AK40" s="4">
        <f t="shared" si="5"/>
        <v>0</v>
      </c>
    </row>
    <row r="41" spans="1:37" ht="15" customHeight="1" x14ac:dyDescent="0.25">
      <c r="A41" s="44">
        <v>13100</v>
      </c>
      <c r="B41" s="45" t="s">
        <v>30</v>
      </c>
      <c r="C41" s="46">
        <v>-89643374517.460007</v>
      </c>
      <c r="D41" s="46">
        <v>-24941618145.290001</v>
      </c>
      <c r="E41" s="46">
        <v>-6228936679.04</v>
      </c>
      <c r="F41" s="44">
        <v>0</v>
      </c>
      <c r="G41" s="46">
        <v>-7951693605.3000002</v>
      </c>
      <c r="H41" s="46">
        <v>-4800638970.5100002</v>
      </c>
      <c r="I41" s="46">
        <v>-4446858057.5500002</v>
      </c>
      <c r="J41" s="46">
        <v>-18004569374.779999</v>
      </c>
      <c r="K41" s="46">
        <v>-1576111451</v>
      </c>
      <c r="L41" s="44">
        <v>0</v>
      </c>
      <c r="M41" s="46">
        <v>-66002486300.629997</v>
      </c>
      <c r="N41" s="46">
        <v>-2136409800</v>
      </c>
      <c r="O41" s="46">
        <v>-3437288423.9400001</v>
      </c>
      <c r="P41" s="44">
        <v>0</v>
      </c>
      <c r="R41" s="3">
        <f t="shared" ref="R41:R43" si="10">+(E41+F41)/1000000</f>
        <v>-6228.9366790399999</v>
      </c>
      <c r="AE41" s="4">
        <f t="shared" si="6"/>
        <v>-114584.99266275</v>
      </c>
      <c r="AF41" s="4">
        <f t="shared" si="0"/>
        <v>-6228.9366790399999</v>
      </c>
      <c r="AG41" s="4">
        <f t="shared" si="1"/>
        <v>-12752.332575810002</v>
      </c>
      <c r="AH41" s="4">
        <f t="shared" si="2"/>
        <v>-22451.427432329998</v>
      </c>
      <c r="AI41" s="4">
        <f t="shared" si="3"/>
        <v>-1576.111451</v>
      </c>
      <c r="AJ41" s="4">
        <f t="shared" si="4"/>
        <v>-68138.896100629994</v>
      </c>
      <c r="AK41" s="4">
        <f t="shared" si="5"/>
        <v>-3437.28842394</v>
      </c>
    </row>
    <row r="42" spans="1:37" ht="15" customHeight="1" x14ac:dyDescent="0.25">
      <c r="A42" s="47">
        <v>13101</v>
      </c>
      <c r="B42" s="48" t="s">
        <v>30</v>
      </c>
      <c r="C42" s="49">
        <v>-88046505055.630005</v>
      </c>
      <c r="D42" s="49">
        <v>-24941618145.290001</v>
      </c>
      <c r="E42" s="49">
        <v>-4968318857.6099997</v>
      </c>
      <c r="F42" s="47">
        <v>0</v>
      </c>
      <c r="G42" s="49">
        <v>-7951693605.3000002</v>
      </c>
      <c r="H42" s="49">
        <v>-4800638970.5100002</v>
      </c>
      <c r="I42" s="49">
        <v>-4134653532.1500001</v>
      </c>
      <c r="J42" s="49">
        <v>-18004569374.779999</v>
      </c>
      <c r="K42" s="49">
        <v>-1552064336</v>
      </c>
      <c r="L42" s="47">
        <v>0</v>
      </c>
      <c r="M42" s="49">
        <v>-66002486300.629997</v>
      </c>
      <c r="N42" s="49">
        <v>-2136409800</v>
      </c>
      <c r="O42" s="49">
        <v>-3437288423.9400001</v>
      </c>
      <c r="P42" s="47">
        <v>0</v>
      </c>
      <c r="R42" s="3">
        <f t="shared" si="10"/>
        <v>-4968.3188576099992</v>
      </c>
      <c r="AE42" s="4">
        <f t="shared" si="6"/>
        <v>-112988.12320091999</v>
      </c>
      <c r="AF42" s="4">
        <f t="shared" si="0"/>
        <v>-4968.3188576099992</v>
      </c>
      <c r="AG42" s="4">
        <f t="shared" si="1"/>
        <v>-12752.332575810002</v>
      </c>
      <c r="AH42" s="4">
        <f t="shared" si="2"/>
        <v>-22139.222906930001</v>
      </c>
      <c r="AI42" s="4">
        <f t="shared" si="3"/>
        <v>-1552.0643359999999</v>
      </c>
      <c r="AJ42" s="4">
        <f t="shared" si="4"/>
        <v>-68138.896100629994</v>
      </c>
      <c r="AK42" s="4">
        <f t="shared" si="5"/>
        <v>-3437.28842394</v>
      </c>
    </row>
    <row r="43" spans="1:37" ht="15" customHeight="1" x14ac:dyDescent="0.25">
      <c r="A43" s="47">
        <v>13105</v>
      </c>
      <c r="B43" s="48" t="s">
        <v>31</v>
      </c>
      <c r="C43" s="49">
        <v>-1496224162.76</v>
      </c>
      <c r="D43" s="47">
        <v>0</v>
      </c>
      <c r="E43" s="49">
        <v>-1117472522.3599999</v>
      </c>
      <c r="F43" s="47">
        <v>0</v>
      </c>
      <c r="G43" s="47">
        <v>0</v>
      </c>
      <c r="H43" s="47">
        <v>0</v>
      </c>
      <c r="I43" s="49">
        <v>-354704525.39999998</v>
      </c>
      <c r="J43" s="47">
        <v>0</v>
      </c>
      <c r="K43" s="49">
        <v>-24047115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R43" s="8">
        <f t="shared" si="10"/>
        <v>-1117.4725223599999</v>
      </c>
      <c r="AE43" s="4">
        <f t="shared" si="6"/>
        <v>-1496.2241627599999</v>
      </c>
      <c r="AF43" s="4">
        <f t="shared" si="0"/>
        <v>-1117.4725223599999</v>
      </c>
      <c r="AG43" s="4">
        <f t="shared" si="1"/>
        <v>0</v>
      </c>
      <c r="AH43" s="4">
        <f t="shared" si="2"/>
        <v>-354.70452539999997</v>
      </c>
      <c r="AI43" s="4">
        <f t="shared" si="3"/>
        <v>-24.047115000000002</v>
      </c>
      <c r="AJ43" s="4">
        <f t="shared" si="4"/>
        <v>0</v>
      </c>
      <c r="AK43" s="4">
        <f t="shared" si="5"/>
        <v>0</v>
      </c>
    </row>
    <row r="44" spans="1:37" ht="15" customHeight="1" x14ac:dyDescent="0.25">
      <c r="A44" s="47">
        <v>13109</v>
      </c>
      <c r="B44" s="48" t="s">
        <v>495</v>
      </c>
      <c r="C44" s="49">
        <v>-213668387.84999999</v>
      </c>
      <c r="D44" s="47">
        <v>0</v>
      </c>
      <c r="E44" s="49">
        <v>-213668387.84999999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19"/>
      <c r="S44" s="8">
        <f>+E44+F44</f>
        <v>-213668387.84999999</v>
      </c>
      <c r="T44" s="8">
        <f>-S44</f>
        <v>213668387.84999999</v>
      </c>
      <c r="U44" s="3">
        <f>+T44/1000000</f>
        <v>213.66838784999999</v>
      </c>
      <c r="AE44" s="4">
        <f t="shared" si="6"/>
        <v>-213.66838784999999</v>
      </c>
      <c r="AF44" s="4">
        <f t="shared" si="0"/>
        <v>-213.66838784999999</v>
      </c>
      <c r="AG44" s="4">
        <f t="shared" si="1"/>
        <v>0</v>
      </c>
      <c r="AH44" s="4">
        <f t="shared" si="2"/>
        <v>0</v>
      </c>
      <c r="AI44" s="4">
        <f t="shared" si="3"/>
        <v>0</v>
      </c>
      <c r="AJ44" s="4">
        <f t="shared" si="4"/>
        <v>0</v>
      </c>
      <c r="AK44" s="4">
        <f t="shared" si="5"/>
        <v>0</v>
      </c>
    </row>
    <row r="45" spans="1:37" ht="15" customHeight="1" x14ac:dyDescent="0.25">
      <c r="A45" s="47">
        <v>13199</v>
      </c>
      <c r="B45" s="48" t="s">
        <v>32</v>
      </c>
      <c r="C45" s="49">
        <v>113023088.78</v>
      </c>
      <c r="D45" s="47">
        <v>0</v>
      </c>
      <c r="E45" s="49">
        <v>70523088.780000001</v>
      </c>
      <c r="F45" s="47">
        <v>0</v>
      </c>
      <c r="G45" s="47">
        <v>0</v>
      </c>
      <c r="H45" s="47">
        <v>0</v>
      </c>
      <c r="I45" s="49">
        <v>42500000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R45" s="8">
        <f>+(E45+F45)/1000000</f>
        <v>70.523088779999995</v>
      </c>
      <c r="AE45" s="4">
        <f t="shared" si="6"/>
        <v>113.02308877999999</v>
      </c>
      <c r="AF45" s="4">
        <f t="shared" si="0"/>
        <v>70.523088779999995</v>
      </c>
      <c r="AG45" s="4">
        <f t="shared" si="1"/>
        <v>0</v>
      </c>
      <c r="AH45" s="4">
        <f t="shared" si="2"/>
        <v>42.5</v>
      </c>
      <c r="AI45" s="4">
        <f t="shared" si="3"/>
        <v>0</v>
      </c>
      <c r="AJ45" s="4">
        <f t="shared" si="4"/>
        <v>0</v>
      </c>
      <c r="AK45" s="4">
        <f t="shared" si="5"/>
        <v>0</v>
      </c>
    </row>
    <row r="46" spans="1:37" ht="15" customHeight="1" x14ac:dyDescent="0.25">
      <c r="A46" s="44">
        <v>14400</v>
      </c>
      <c r="B46" s="45" t="s">
        <v>33</v>
      </c>
      <c r="C46" s="46">
        <v>-28843988770.34</v>
      </c>
      <c r="D46" s="46">
        <v>-57689677297</v>
      </c>
      <c r="E46" s="46">
        <v>-16885642982.32</v>
      </c>
      <c r="F46" s="44">
        <v>0</v>
      </c>
      <c r="G46" s="46">
        <v>-5185237757</v>
      </c>
      <c r="H46" s="46">
        <v>-17781033564</v>
      </c>
      <c r="I46" s="46">
        <v>-3698108031.02</v>
      </c>
      <c r="J46" s="46">
        <v>-27700587733</v>
      </c>
      <c r="K46" s="44">
        <v>0</v>
      </c>
      <c r="L46" s="44">
        <v>0</v>
      </c>
      <c r="M46" s="46">
        <v>-20000000</v>
      </c>
      <c r="N46" s="46">
        <v>-12208056000</v>
      </c>
      <c r="O46" s="46">
        <v>-3055000000</v>
      </c>
      <c r="P46" s="44">
        <v>0</v>
      </c>
      <c r="Q46" s="18"/>
      <c r="S46" s="8">
        <f>+E46+F46</f>
        <v>-16885642982.32</v>
      </c>
      <c r="T46" s="8">
        <f>-S46</f>
        <v>16885642982.32</v>
      </c>
      <c r="U46" s="3">
        <f>+T46/1000000</f>
        <v>16885.642982320001</v>
      </c>
      <c r="AE46" s="4">
        <f t="shared" si="6"/>
        <v>-86533.666067340004</v>
      </c>
      <c r="AF46" s="4">
        <f t="shared" si="0"/>
        <v>-16885.642982320001</v>
      </c>
      <c r="AG46" s="4">
        <f t="shared" si="1"/>
        <v>-22966.271321</v>
      </c>
      <c r="AH46" s="4">
        <f t="shared" si="2"/>
        <v>-31398.695764020002</v>
      </c>
      <c r="AI46" s="4">
        <f t="shared" si="3"/>
        <v>0</v>
      </c>
      <c r="AJ46" s="4">
        <f t="shared" si="4"/>
        <v>-12228.056</v>
      </c>
      <c r="AK46" s="4">
        <f t="shared" si="5"/>
        <v>-3055</v>
      </c>
    </row>
    <row r="47" spans="1:37" ht="15" customHeight="1" x14ac:dyDescent="0.25">
      <c r="A47" s="47">
        <v>14402</v>
      </c>
      <c r="B47" s="48" t="s">
        <v>509</v>
      </c>
      <c r="C47" s="49">
        <v>-40000000</v>
      </c>
      <c r="D47" s="47">
        <v>0</v>
      </c>
      <c r="E47" s="49">
        <v>-20000000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9">
        <v>-20000000</v>
      </c>
      <c r="N47" s="47">
        <v>0</v>
      </c>
      <c r="O47" s="47">
        <v>0</v>
      </c>
      <c r="P47" s="47">
        <v>0</v>
      </c>
      <c r="R47" s="3">
        <f t="shared" ref="R47:R49" si="11">+(E47+F47)/1000000</f>
        <v>-20</v>
      </c>
      <c r="AE47" s="4">
        <f t="shared" si="6"/>
        <v>-40</v>
      </c>
      <c r="AF47" s="4">
        <f t="shared" si="0"/>
        <v>-20</v>
      </c>
      <c r="AG47" s="4">
        <f t="shared" si="1"/>
        <v>0</v>
      </c>
      <c r="AH47" s="4">
        <f t="shared" si="2"/>
        <v>0</v>
      </c>
      <c r="AI47" s="4">
        <f t="shared" si="3"/>
        <v>0</v>
      </c>
      <c r="AJ47" s="4">
        <f t="shared" si="4"/>
        <v>-20</v>
      </c>
      <c r="AK47" s="4">
        <f t="shared" si="5"/>
        <v>0</v>
      </c>
    </row>
    <row r="48" spans="1:37" ht="15" customHeight="1" x14ac:dyDescent="0.25">
      <c r="A48" s="47">
        <v>14403</v>
      </c>
      <c r="B48" s="48" t="s">
        <v>34</v>
      </c>
      <c r="C48" s="49">
        <v>-32585662495.740002</v>
      </c>
      <c r="D48" s="49">
        <v>-57689677297</v>
      </c>
      <c r="E48" s="49">
        <v>-20617316707.720001</v>
      </c>
      <c r="F48" s="47">
        <v>0</v>
      </c>
      <c r="G48" s="49">
        <v>-5185237757</v>
      </c>
      <c r="H48" s="49">
        <v>-17781033564</v>
      </c>
      <c r="I48" s="49">
        <v>-3728108031.02</v>
      </c>
      <c r="J48" s="49">
        <v>-27700587733</v>
      </c>
      <c r="K48" s="47">
        <v>0</v>
      </c>
      <c r="L48" s="47">
        <v>0</v>
      </c>
      <c r="M48" s="47">
        <v>0</v>
      </c>
      <c r="N48" s="49">
        <v>-12208056000</v>
      </c>
      <c r="O48" s="49">
        <v>-3055000000</v>
      </c>
      <c r="P48" s="47">
        <v>0</v>
      </c>
      <c r="R48" s="3">
        <f t="shared" si="11"/>
        <v>-20617.316707720001</v>
      </c>
      <c r="AE48" s="4">
        <f t="shared" si="6"/>
        <v>-90275.339792739993</v>
      </c>
      <c r="AF48" s="4">
        <f t="shared" si="0"/>
        <v>-20617.316707720001</v>
      </c>
      <c r="AG48" s="4">
        <f t="shared" si="1"/>
        <v>-22966.271321</v>
      </c>
      <c r="AH48" s="4">
        <f t="shared" si="2"/>
        <v>-31428.695764020002</v>
      </c>
      <c r="AI48" s="4">
        <f t="shared" si="3"/>
        <v>0</v>
      </c>
      <c r="AJ48" s="4">
        <f t="shared" si="4"/>
        <v>-12208.056</v>
      </c>
      <c r="AK48" s="4">
        <f t="shared" si="5"/>
        <v>-3055</v>
      </c>
    </row>
    <row r="49" spans="1:37" ht="15" customHeight="1" x14ac:dyDescent="0.25">
      <c r="A49" s="47">
        <v>14499</v>
      </c>
      <c r="B49" s="48" t="s">
        <v>456</v>
      </c>
      <c r="C49" s="49">
        <v>3781673725.4000001</v>
      </c>
      <c r="D49" s="47">
        <v>0</v>
      </c>
      <c r="E49" s="49">
        <v>3751673725.4000001</v>
      </c>
      <c r="F49" s="47">
        <v>0</v>
      </c>
      <c r="G49" s="47">
        <v>0</v>
      </c>
      <c r="H49" s="47">
        <v>0</v>
      </c>
      <c r="I49" s="49">
        <v>30000000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R49" s="8">
        <f t="shared" si="11"/>
        <v>3751.6737254</v>
      </c>
      <c r="AE49" s="4">
        <f t="shared" si="6"/>
        <v>3781.6737254</v>
      </c>
      <c r="AF49" s="4">
        <f t="shared" si="0"/>
        <v>3751.6737254</v>
      </c>
      <c r="AG49" s="4">
        <f t="shared" si="1"/>
        <v>0</v>
      </c>
      <c r="AH49" s="4">
        <f t="shared" si="2"/>
        <v>30</v>
      </c>
      <c r="AI49" s="4">
        <f t="shared" si="3"/>
        <v>0</v>
      </c>
      <c r="AJ49" s="4">
        <f t="shared" si="4"/>
        <v>0</v>
      </c>
      <c r="AK49" s="4">
        <f t="shared" si="5"/>
        <v>0</v>
      </c>
    </row>
    <row r="50" spans="1:37" ht="15" customHeight="1" x14ac:dyDescent="0.25">
      <c r="A50" s="44">
        <v>14900</v>
      </c>
      <c r="B50" s="45" t="s">
        <v>35</v>
      </c>
      <c r="C50" s="46">
        <v>-319485233150.84998</v>
      </c>
      <c r="D50" s="44">
        <v>0</v>
      </c>
      <c r="E50" s="46">
        <v>-38000785225.57</v>
      </c>
      <c r="F50" s="44">
        <v>0</v>
      </c>
      <c r="G50" s="46">
        <v>-98725576684.360001</v>
      </c>
      <c r="H50" s="44">
        <v>0</v>
      </c>
      <c r="I50" s="46">
        <v>-29128767329.34</v>
      </c>
      <c r="J50" s="44">
        <v>0</v>
      </c>
      <c r="K50" s="46">
        <v>-62423201162.82</v>
      </c>
      <c r="L50" s="44">
        <v>0</v>
      </c>
      <c r="M50" s="46">
        <v>-60244352595.980003</v>
      </c>
      <c r="N50" s="44">
        <v>0</v>
      </c>
      <c r="O50" s="46">
        <v>-30962550152.779999</v>
      </c>
      <c r="P50" s="44">
        <v>0</v>
      </c>
      <c r="Q50" s="19"/>
      <c r="S50" s="8">
        <f>+E50+F50</f>
        <v>-38000785225.57</v>
      </c>
      <c r="T50" s="8">
        <f>-S50</f>
        <v>38000785225.57</v>
      </c>
      <c r="U50" s="3">
        <f>+T50/1000000</f>
        <v>38000.785225569998</v>
      </c>
      <c r="AE50" s="4">
        <f t="shared" si="6"/>
        <v>-319485.23315084999</v>
      </c>
      <c r="AF50" s="4">
        <f t="shared" si="0"/>
        <v>-38000.785225569998</v>
      </c>
      <c r="AG50" s="4">
        <f t="shared" si="1"/>
        <v>-98725.576684359999</v>
      </c>
      <c r="AH50" s="4">
        <f t="shared" si="2"/>
        <v>-29128.76732934</v>
      </c>
      <c r="AI50" s="4">
        <f t="shared" si="3"/>
        <v>-62423.201162819998</v>
      </c>
      <c r="AJ50" s="4">
        <f t="shared" si="4"/>
        <v>-60244.352595980003</v>
      </c>
      <c r="AK50" s="4">
        <f t="shared" si="5"/>
        <v>-30962.550152779997</v>
      </c>
    </row>
    <row r="51" spans="1:37" ht="15" customHeight="1" x14ac:dyDescent="0.25">
      <c r="A51" s="47">
        <v>14901</v>
      </c>
      <c r="B51" s="48" t="s">
        <v>35</v>
      </c>
      <c r="C51" s="49">
        <v>-106845183262.59</v>
      </c>
      <c r="D51" s="47">
        <v>0</v>
      </c>
      <c r="E51" s="49">
        <v>-23572011813.529999</v>
      </c>
      <c r="F51" s="47">
        <v>0</v>
      </c>
      <c r="G51" s="49">
        <v>-13071603097.34</v>
      </c>
      <c r="H51" s="47">
        <v>0</v>
      </c>
      <c r="I51" s="49">
        <v>-11338246390.66</v>
      </c>
      <c r="J51" s="47">
        <v>0</v>
      </c>
      <c r="K51" s="49">
        <v>-27887279960.84</v>
      </c>
      <c r="L51" s="47">
        <v>0</v>
      </c>
      <c r="M51" s="49">
        <v>-14279416386.6</v>
      </c>
      <c r="N51" s="47">
        <v>0</v>
      </c>
      <c r="O51" s="49">
        <v>-16696625613.620001</v>
      </c>
      <c r="P51" s="47">
        <v>0</v>
      </c>
      <c r="R51" s="3">
        <f>+(E51+F51)/1000000</f>
        <v>-23572.01181353</v>
      </c>
      <c r="AE51" s="4">
        <f t="shared" si="6"/>
        <v>-106845.18326259</v>
      </c>
      <c r="AF51" s="4">
        <f t="shared" si="0"/>
        <v>-23572.01181353</v>
      </c>
      <c r="AG51" s="4">
        <f t="shared" si="1"/>
        <v>-13071.603097339999</v>
      </c>
      <c r="AH51" s="4">
        <f t="shared" si="2"/>
        <v>-11338.246390660001</v>
      </c>
      <c r="AI51" s="4">
        <f t="shared" si="3"/>
        <v>-27887.279960840002</v>
      </c>
      <c r="AJ51" s="4">
        <f t="shared" si="4"/>
        <v>-14279.4163866</v>
      </c>
      <c r="AK51" s="4">
        <f t="shared" si="5"/>
        <v>-16696.625613619999</v>
      </c>
    </row>
    <row r="52" spans="1:37" ht="15" customHeight="1" x14ac:dyDescent="0.25">
      <c r="A52" s="47">
        <v>14902</v>
      </c>
      <c r="B52" s="48" t="s">
        <v>36</v>
      </c>
      <c r="C52" s="49">
        <v>-1117600706.47</v>
      </c>
      <c r="D52" s="47">
        <v>0</v>
      </c>
      <c r="E52" s="49">
        <v>-288723313.54000002</v>
      </c>
      <c r="F52" s="47">
        <v>0</v>
      </c>
      <c r="G52" s="49">
        <v>-6664843.4299999997</v>
      </c>
      <c r="H52" s="47">
        <v>0</v>
      </c>
      <c r="I52" s="49">
        <v>-595844814.57000005</v>
      </c>
      <c r="J52" s="47">
        <v>0</v>
      </c>
      <c r="K52" s="49">
        <v>-146634628.44999999</v>
      </c>
      <c r="L52" s="47">
        <v>0</v>
      </c>
      <c r="M52" s="47">
        <v>0</v>
      </c>
      <c r="N52" s="47">
        <v>0</v>
      </c>
      <c r="O52" s="49">
        <v>-79733106.480000004</v>
      </c>
      <c r="P52" s="47">
        <v>0</v>
      </c>
      <c r="AE52" s="4">
        <f t="shared" si="6"/>
        <v>-1117.6007064700002</v>
      </c>
      <c r="AF52" s="4">
        <f t="shared" si="0"/>
        <v>-288.72331354000005</v>
      </c>
      <c r="AG52" s="4">
        <f t="shared" si="1"/>
        <v>-6.6648434299999995</v>
      </c>
      <c r="AH52" s="4">
        <f t="shared" si="2"/>
        <v>-595.84481457000004</v>
      </c>
      <c r="AI52" s="4">
        <f t="shared" si="3"/>
        <v>-146.63462844999998</v>
      </c>
      <c r="AJ52" s="4">
        <f t="shared" si="4"/>
        <v>0</v>
      </c>
      <c r="AK52" s="4">
        <f t="shared" si="5"/>
        <v>-79.733106480000004</v>
      </c>
    </row>
    <row r="53" spans="1:37" ht="15" customHeight="1" x14ac:dyDescent="0.25">
      <c r="A53" s="47">
        <v>14903</v>
      </c>
      <c r="B53" s="48" t="s">
        <v>37</v>
      </c>
      <c r="C53" s="49">
        <v>-209262820422.70001</v>
      </c>
      <c r="D53" s="47">
        <v>0</v>
      </c>
      <c r="E53" s="49">
        <v>-16266020394.25</v>
      </c>
      <c r="F53" s="47">
        <v>0</v>
      </c>
      <c r="G53" s="49">
        <v>-85503697889.770004</v>
      </c>
      <c r="H53" s="47">
        <v>0</v>
      </c>
      <c r="I53" s="49">
        <v>-15047961546.85</v>
      </c>
      <c r="J53" s="47">
        <v>0</v>
      </c>
      <c r="K53" s="49">
        <v>-33421823168.73</v>
      </c>
      <c r="L53" s="47">
        <v>0</v>
      </c>
      <c r="M53" s="49">
        <v>-45166361487.470001</v>
      </c>
      <c r="N53" s="47">
        <v>0</v>
      </c>
      <c r="O53" s="49">
        <v>-13856955935.629999</v>
      </c>
      <c r="P53" s="47">
        <v>0</v>
      </c>
      <c r="Q53" s="18"/>
      <c r="S53" s="8">
        <f>+E53+F53</f>
        <v>-16266020394.25</v>
      </c>
      <c r="T53" s="8">
        <f>-S53</f>
        <v>16266020394.25</v>
      </c>
      <c r="U53" s="3">
        <f>+T53/1000000</f>
        <v>16266.020394249999</v>
      </c>
      <c r="AE53" s="4">
        <f t="shared" si="6"/>
        <v>-209262.8204227</v>
      </c>
      <c r="AF53" s="4">
        <f t="shared" si="0"/>
        <v>-16266.020394249999</v>
      </c>
      <c r="AG53" s="4">
        <f t="shared" si="1"/>
        <v>-85503.697889770003</v>
      </c>
      <c r="AH53" s="4">
        <f t="shared" si="2"/>
        <v>-15047.96154685</v>
      </c>
      <c r="AI53" s="4">
        <f t="shared" si="3"/>
        <v>-33421.823168729999</v>
      </c>
      <c r="AJ53" s="4">
        <f t="shared" si="4"/>
        <v>-45166.36148747</v>
      </c>
      <c r="AK53" s="4">
        <f t="shared" si="5"/>
        <v>-13856.95593563</v>
      </c>
    </row>
    <row r="54" spans="1:37" ht="15" customHeight="1" x14ac:dyDescent="0.25">
      <c r="A54" s="47">
        <v>14921</v>
      </c>
      <c r="B54" s="48" t="s">
        <v>387</v>
      </c>
      <c r="C54" s="49">
        <v>-7586933586.6599998</v>
      </c>
      <c r="D54" s="47">
        <v>0</v>
      </c>
      <c r="E54" s="49">
        <v>-213697746.41999999</v>
      </c>
      <c r="F54" s="47">
        <v>0</v>
      </c>
      <c r="G54" s="49">
        <v>-584192520.55999994</v>
      </c>
      <c r="H54" s="47">
        <v>0</v>
      </c>
      <c r="I54" s="49">
        <v>-2827476709.5599999</v>
      </c>
      <c r="J54" s="47">
        <v>0</v>
      </c>
      <c r="K54" s="49">
        <v>-2215925475.5300002</v>
      </c>
      <c r="L54" s="47">
        <v>0</v>
      </c>
      <c r="M54" s="49">
        <v>-1382240041.71</v>
      </c>
      <c r="N54" s="47">
        <v>0</v>
      </c>
      <c r="O54" s="49">
        <v>-363401092.88</v>
      </c>
      <c r="P54" s="47">
        <v>0</v>
      </c>
      <c r="R54" s="3">
        <f t="shared" ref="R54:R58" si="12">+(E54+F54)/1000000</f>
        <v>-213.69774641999999</v>
      </c>
      <c r="AE54" s="4">
        <f t="shared" si="6"/>
        <v>-7586.9335866599995</v>
      </c>
      <c r="AF54" s="4">
        <f t="shared" si="0"/>
        <v>-213.69774641999999</v>
      </c>
      <c r="AG54" s="4">
        <f t="shared" si="1"/>
        <v>-584.19252055999993</v>
      </c>
      <c r="AH54" s="4">
        <f t="shared" si="2"/>
        <v>-2827.47670956</v>
      </c>
      <c r="AI54" s="4">
        <f t="shared" si="3"/>
        <v>-2215.9254755300003</v>
      </c>
      <c r="AJ54" s="4">
        <f t="shared" si="4"/>
        <v>-1382.24004171</v>
      </c>
      <c r="AK54" s="4">
        <f t="shared" si="5"/>
        <v>-363.40109288000002</v>
      </c>
    </row>
    <row r="55" spans="1:37" ht="15" customHeight="1" x14ac:dyDescent="0.25">
      <c r="A55" s="47">
        <v>14999</v>
      </c>
      <c r="B55" s="48" t="s">
        <v>38</v>
      </c>
      <c r="C55" s="49">
        <v>5327304827.5699997</v>
      </c>
      <c r="D55" s="47">
        <v>0</v>
      </c>
      <c r="E55" s="49">
        <v>2339668042.1700001</v>
      </c>
      <c r="F55" s="47">
        <v>0</v>
      </c>
      <c r="G55" s="49">
        <v>440581666.74000001</v>
      </c>
      <c r="H55" s="47">
        <v>0</v>
      </c>
      <c r="I55" s="49">
        <v>680762132.29999995</v>
      </c>
      <c r="J55" s="47">
        <v>0</v>
      </c>
      <c r="K55" s="49">
        <v>1248462070.73</v>
      </c>
      <c r="L55" s="47">
        <v>0</v>
      </c>
      <c r="M55" s="49">
        <v>583665319.79999995</v>
      </c>
      <c r="N55" s="47">
        <v>0</v>
      </c>
      <c r="O55" s="49">
        <v>34165595.829999998</v>
      </c>
      <c r="P55" s="47">
        <v>0</v>
      </c>
      <c r="R55" s="3">
        <f t="shared" si="12"/>
        <v>2339.6680421700003</v>
      </c>
      <c r="AE55" s="4">
        <f t="shared" si="6"/>
        <v>5327.3048275700003</v>
      </c>
      <c r="AF55" s="4">
        <f t="shared" si="0"/>
        <v>2339.6680421700003</v>
      </c>
      <c r="AG55" s="4">
        <f t="shared" si="1"/>
        <v>440.58166674</v>
      </c>
      <c r="AH55" s="4">
        <f t="shared" si="2"/>
        <v>680.76213229999996</v>
      </c>
      <c r="AI55" s="4">
        <f t="shared" si="3"/>
        <v>1248.4620707300001</v>
      </c>
      <c r="AJ55" s="4">
        <f t="shared" si="4"/>
        <v>583.66531979999991</v>
      </c>
      <c r="AK55" s="4">
        <f t="shared" si="5"/>
        <v>34.165595830000001</v>
      </c>
    </row>
    <row r="56" spans="1:37" ht="15" customHeight="1" x14ac:dyDescent="0.25">
      <c r="A56" s="44">
        <v>15000</v>
      </c>
      <c r="B56" s="45" t="s">
        <v>39</v>
      </c>
      <c r="C56" s="46">
        <v>-934926712.42999995</v>
      </c>
      <c r="D56" s="44">
        <v>0</v>
      </c>
      <c r="E56" s="44">
        <v>0</v>
      </c>
      <c r="F56" s="44">
        <v>0</v>
      </c>
      <c r="G56" s="46">
        <v>-52000000</v>
      </c>
      <c r="H56" s="44">
        <v>0</v>
      </c>
      <c r="I56" s="46">
        <v>-163607719.81999999</v>
      </c>
      <c r="J56" s="44">
        <v>0</v>
      </c>
      <c r="K56" s="46">
        <v>-183333332</v>
      </c>
      <c r="L56" s="44">
        <v>0</v>
      </c>
      <c r="M56" s="44">
        <v>0</v>
      </c>
      <c r="N56" s="44">
        <v>0</v>
      </c>
      <c r="O56" s="46">
        <v>-535985660.61000001</v>
      </c>
      <c r="P56" s="44">
        <v>0</v>
      </c>
      <c r="R56" s="3">
        <f t="shared" si="12"/>
        <v>0</v>
      </c>
      <c r="AE56" s="4">
        <f t="shared" si="6"/>
        <v>-934.92671242999995</v>
      </c>
      <c r="AF56" s="4">
        <f t="shared" si="0"/>
        <v>0</v>
      </c>
      <c r="AG56" s="4">
        <f t="shared" si="1"/>
        <v>-52</v>
      </c>
      <c r="AH56" s="4">
        <f t="shared" si="2"/>
        <v>-163.60771982</v>
      </c>
      <c r="AI56" s="4">
        <f t="shared" si="3"/>
        <v>-183.33333200000001</v>
      </c>
      <c r="AJ56" s="4">
        <f t="shared" si="4"/>
        <v>0</v>
      </c>
      <c r="AK56" s="4">
        <f t="shared" si="5"/>
        <v>-535.98566060999997</v>
      </c>
    </row>
    <row r="57" spans="1:37" ht="15" customHeight="1" x14ac:dyDescent="0.25">
      <c r="A57" s="47">
        <v>15001</v>
      </c>
      <c r="B57" s="48" t="s">
        <v>39</v>
      </c>
      <c r="C57" s="49">
        <v>-482361236.87</v>
      </c>
      <c r="D57" s="4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9">
        <v>-183333332</v>
      </c>
      <c r="L57" s="47">
        <v>0</v>
      </c>
      <c r="M57" s="47">
        <v>0</v>
      </c>
      <c r="N57" s="47">
        <v>0</v>
      </c>
      <c r="O57" s="49">
        <v>-299027904.87</v>
      </c>
      <c r="P57" s="47">
        <v>0</v>
      </c>
      <c r="R57" s="3">
        <f t="shared" si="12"/>
        <v>0</v>
      </c>
      <c r="AE57" s="4">
        <f t="shared" si="6"/>
        <v>-482.36123686999997</v>
      </c>
      <c r="AF57" s="4">
        <f t="shared" si="0"/>
        <v>0</v>
      </c>
      <c r="AG57" s="4">
        <f t="shared" si="1"/>
        <v>0</v>
      </c>
      <c r="AH57" s="4">
        <f t="shared" si="2"/>
        <v>0</v>
      </c>
      <c r="AI57" s="4">
        <f t="shared" si="3"/>
        <v>-183.33333200000001</v>
      </c>
      <c r="AJ57" s="4">
        <f t="shared" si="4"/>
        <v>0</v>
      </c>
      <c r="AK57" s="4">
        <f t="shared" si="5"/>
        <v>-299.02790486999999</v>
      </c>
    </row>
    <row r="58" spans="1:37" ht="15" customHeight="1" x14ac:dyDescent="0.25">
      <c r="A58" s="47">
        <v>15021</v>
      </c>
      <c r="B58" s="48" t="s">
        <v>429</v>
      </c>
      <c r="C58" s="49">
        <v>-452565475.56</v>
      </c>
      <c r="D58" s="47">
        <v>0</v>
      </c>
      <c r="E58" s="47">
        <v>0</v>
      </c>
      <c r="F58" s="47">
        <v>0</v>
      </c>
      <c r="G58" s="49">
        <v>-52000000</v>
      </c>
      <c r="H58" s="47">
        <v>0</v>
      </c>
      <c r="I58" s="49">
        <v>-163607719.81999999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9">
        <v>-236957755.74000001</v>
      </c>
      <c r="P58" s="47">
        <v>0</v>
      </c>
      <c r="R58" s="8">
        <f t="shared" si="12"/>
        <v>0</v>
      </c>
      <c r="AE58" s="4">
        <f t="shared" si="6"/>
        <v>-452.56547555999998</v>
      </c>
      <c r="AF58" s="4">
        <f t="shared" si="0"/>
        <v>0</v>
      </c>
      <c r="AG58" s="4">
        <f t="shared" si="1"/>
        <v>-52</v>
      </c>
      <c r="AH58" s="4">
        <f t="shared" si="2"/>
        <v>-163.60771982</v>
      </c>
      <c r="AI58" s="4">
        <f t="shared" si="3"/>
        <v>0</v>
      </c>
      <c r="AJ58" s="4">
        <f t="shared" si="4"/>
        <v>0</v>
      </c>
      <c r="AK58" s="4">
        <f t="shared" si="5"/>
        <v>-236.95775574000001</v>
      </c>
    </row>
    <row r="59" spans="1:37" ht="15" customHeight="1" x14ac:dyDescent="0.25">
      <c r="A59" s="44">
        <v>15100</v>
      </c>
      <c r="B59" s="45" t="s">
        <v>41</v>
      </c>
      <c r="C59" s="46">
        <v>-21805652183</v>
      </c>
      <c r="D59" s="46">
        <v>-104908564782.28</v>
      </c>
      <c r="E59" s="44">
        <v>0</v>
      </c>
      <c r="F59" s="44">
        <v>0</v>
      </c>
      <c r="G59" s="46">
        <v>-3610000000</v>
      </c>
      <c r="H59" s="44">
        <v>0</v>
      </c>
      <c r="I59" s="44">
        <v>0</v>
      </c>
      <c r="J59" s="44">
        <v>0</v>
      </c>
      <c r="K59" s="46">
        <v>-18195652183</v>
      </c>
      <c r="L59" s="44">
        <v>0</v>
      </c>
      <c r="M59" s="44">
        <v>0</v>
      </c>
      <c r="N59" s="46">
        <v>-71336455443.419998</v>
      </c>
      <c r="O59" s="44">
        <v>0</v>
      </c>
      <c r="P59" s="46">
        <v>-33572109338.860001</v>
      </c>
      <c r="Q59" s="18"/>
      <c r="S59" s="8">
        <f>+E59+F59</f>
        <v>0</v>
      </c>
      <c r="T59" s="8">
        <f>-S59</f>
        <v>0</v>
      </c>
      <c r="U59" s="3">
        <f>+T59/1000000</f>
        <v>0</v>
      </c>
      <c r="AE59" s="4">
        <f t="shared" si="6"/>
        <v>-126714.21696527999</v>
      </c>
      <c r="AF59" s="4">
        <f t="shared" si="0"/>
        <v>0</v>
      </c>
      <c r="AG59" s="4">
        <f t="shared" si="1"/>
        <v>-3610</v>
      </c>
      <c r="AH59" s="4">
        <f t="shared" si="2"/>
        <v>0</v>
      </c>
      <c r="AI59" s="4">
        <f t="shared" si="3"/>
        <v>-18195.652182999998</v>
      </c>
      <c r="AJ59" s="4">
        <f t="shared" si="4"/>
        <v>-71336.455443419996</v>
      </c>
      <c r="AK59" s="4">
        <f t="shared" si="5"/>
        <v>-33572.109338859998</v>
      </c>
    </row>
    <row r="60" spans="1:37" ht="15" customHeight="1" x14ac:dyDescent="0.25">
      <c r="A60" s="47">
        <v>15101</v>
      </c>
      <c r="B60" s="48" t="s">
        <v>41</v>
      </c>
      <c r="C60" s="49">
        <v>-19095652183</v>
      </c>
      <c r="D60" s="49">
        <v>-104908564782.28</v>
      </c>
      <c r="E60" s="47">
        <v>0</v>
      </c>
      <c r="F60" s="47">
        <v>0</v>
      </c>
      <c r="G60" s="49">
        <v>-900000000</v>
      </c>
      <c r="H60" s="47">
        <v>0</v>
      </c>
      <c r="I60" s="47">
        <v>0</v>
      </c>
      <c r="J60" s="47">
        <v>0</v>
      </c>
      <c r="K60" s="49">
        <v>-18195652183</v>
      </c>
      <c r="L60" s="47">
        <v>0</v>
      </c>
      <c r="M60" s="47">
        <v>0</v>
      </c>
      <c r="N60" s="49">
        <v>-71336455443.419998</v>
      </c>
      <c r="O60" s="47">
        <v>0</v>
      </c>
      <c r="P60" s="49">
        <v>-33572109338.860001</v>
      </c>
      <c r="R60" s="8">
        <f t="shared" ref="R60:R62" si="13">+(E60+F60)/1000000</f>
        <v>0</v>
      </c>
      <c r="AE60" s="4">
        <f t="shared" si="6"/>
        <v>-124004.21696527999</v>
      </c>
      <c r="AF60" s="4">
        <f t="shared" si="0"/>
        <v>0</v>
      </c>
      <c r="AG60" s="4">
        <f t="shared" si="1"/>
        <v>-900</v>
      </c>
      <c r="AH60" s="4">
        <f t="shared" si="2"/>
        <v>0</v>
      </c>
      <c r="AI60" s="4">
        <f t="shared" si="3"/>
        <v>-18195.652182999998</v>
      </c>
      <c r="AJ60" s="4">
        <f t="shared" si="4"/>
        <v>-71336.455443419996</v>
      </c>
      <c r="AK60" s="4">
        <f t="shared" si="5"/>
        <v>-33572.109338859998</v>
      </c>
    </row>
    <row r="61" spans="1:37" ht="15" customHeight="1" x14ac:dyDescent="0.25">
      <c r="A61" s="47">
        <v>15105</v>
      </c>
      <c r="B61" s="48" t="s">
        <v>498</v>
      </c>
      <c r="C61" s="49">
        <v>-3000000000</v>
      </c>
      <c r="D61" s="47">
        <v>0</v>
      </c>
      <c r="E61" s="47">
        <v>0</v>
      </c>
      <c r="F61" s="47">
        <v>0</v>
      </c>
      <c r="G61" s="49">
        <v>-3000000000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R61" s="8">
        <f t="shared" si="13"/>
        <v>0</v>
      </c>
      <c r="AE61" s="4">
        <f t="shared" si="6"/>
        <v>-3000</v>
      </c>
      <c r="AF61" s="4">
        <f t="shared" si="0"/>
        <v>0</v>
      </c>
      <c r="AG61" s="4">
        <f t="shared" si="1"/>
        <v>-3000</v>
      </c>
      <c r="AH61" s="4">
        <f t="shared" si="2"/>
        <v>0</v>
      </c>
      <c r="AI61" s="4">
        <f t="shared" si="3"/>
        <v>0</v>
      </c>
      <c r="AJ61" s="4">
        <f t="shared" si="4"/>
        <v>0</v>
      </c>
      <c r="AK61" s="4">
        <f t="shared" si="5"/>
        <v>0</v>
      </c>
    </row>
    <row r="62" spans="1:37" ht="15" customHeight="1" x14ac:dyDescent="0.25">
      <c r="A62" s="47">
        <v>15199</v>
      </c>
      <c r="B62" s="48" t="s">
        <v>344</v>
      </c>
      <c r="C62" s="49">
        <v>290000000</v>
      </c>
      <c r="D62" s="47">
        <v>0</v>
      </c>
      <c r="E62" s="47">
        <v>0</v>
      </c>
      <c r="F62" s="47">
        <v>0</v>
      </c>
      <c r="G62" s="49">
        <v>290000000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R62" s="8">
        <f t="shared" si="13"/>
        <v>0</v>
      </c>
      <c r="AE62" s="4">
        <f t="shared" si="6"/>
        <v>290</v>
      </c>
      <c r="AF62" s="4">
        <f t="shared" si="0"/>
        <v>0</v>
      </c>
      <c r="AG62" s="4">
        <f t="shared" si="1"/>
        <v>290</v>
      </c>
      <c r="AH62" s="4">
        <f t="shared" si="2"/>
        <v>0</v>
      </c>
      <c r="AI62" s="4">
        <f t="shared" si="3"/>
        <v>0</v>
      </c>
      <c r="AJ62" s="4">
        <f t="shared" si="4"/>
        <v>0</v>
      </c>
      <c r="AK62" s="4">
        <f t="shared" si="5"/>
        <v>0</v>
      </c>
    </row>
    <row r="63" spans="1:37" ht="15" customHeight="1" x14ac:dyDescent="0.25">
      <c r="A63" s="44">
        <v>15200</v>
      </c>
      <c r="B63" s="45" t="s">
        <v>42</v>
      </c>
      <c r="C63" s="46">
        <v>-14062419498.629999</v>
      </c>
      <c r="D63" s="44">
        <v>0</v>
      </c>
      <c r="E63" s="46">
        <v>-1439980890.26</v>
      </c>
      <c r="F63" s="44">
        <v>0</v>
      </c>
      <c r="G63" s="46">
        <v>-3428611757.6999998</v>
      </c>
      <c r="H63" s="44">
        <v>0</v>
      </c>
      <c r="I63" s="46">
        <v>-915179611.5</v>
      </c>
      <c r="J63" s="44">
        <v>0</v>
      </c>
      <c r="K63" s="46">
        <v>-2655368409.3099999</v>
      </c>
      <c r="L63" s="44">
        <v>0</v>
      </c>
      <c r="M63" s="46">
        <v>-4831907649.3599997</v>
      </c>
      <c r="N63" s="44">
        <v>0</v>
      </c>
      <c r="O63" s="46">
        <v>-791371180.5</v>
      </c>
      <c r="P63" s="44">
        <v>0</v>
      </c>
      <c r="Q63" s="19"/>
      <c r="S63" s="8">
        <f>+E63+F63</f>
        <v>-1439980890.26</v>
      </c>
      <c r="T63" s="8">
        <f>-S63</f>
        <v>1439980890.26</v>
      </c>
      <c r="U63" s="3">
        <f>+T63/1000000</f>
        <v>1439.98089026</v>
      </c>
      <c r="AE63" s="4">
        <f t="shared" si="6"/>
        <v>-14062.419498630001</v>
      </c>
      <c r="AF63" s="4">
        <f t="shared" si="0"/>
        <v>-1439.98089026</v>
      </c>
      <c r="AG63" s="4">
        <f t="shared" si="1"/>
        <v>-3428.6117577</v>
      </c>
      <c r="AH63" s="4">
        <f t="shared" si="2"/>
        <v>-915.17961149999996</v>
      </c>
      <c r="AI63" s="4">
        <f t="shared" si="3"/>
        <v>-2655.3684093100001</v>
      </c>
      <c r="AJ63" s="4">
        <f t="shared" si="4"/>
        <v>-4831.9076493599996</v>
      </c>
      <c r="AK63" s="4">
        <f t="shared" si="5"/>
        <v>-791.37118050000004</v>
      </c>
    </row>
    <row r="64" spans="1:37" ht="15" customHeight="1" x14ac:dyDescent="0.25">
      <c r="A64" s="47">
        <v>15201</v>
      </c>
      <c r="B64" s="48" t="s">
        <v>42</v>
      </c>
      <c r="C64" s="49">
        <v>-15377648901.01</v>
      </c>
      <c r="D64" s="47">
        <v>0</v>
      </c>
      <c r="E64" s="49">
        <v>-2155183633.6100001</v>
      </c>
      <c r="F64" s="47">
        <v>0</v>
      </c>
      <c r="G64" s="49">
        <v>-3616685056</v>
      </c>
      <c r="H64" s="47">
        <v>0</v>
      </c>
      <c r="I64" s="49">
        <v>-1092392611.5</v>
      </c>
      <c r="J64" s="47">
        <v>0</v>
      </c>
      <c r="K64" s="49">
        <v>-2890108770.04</v>
      </c>
      <c r="L64" s="47">
        <v>0</v>
      </c>
      <c r="M64" s="49">
        <v>-4831907649.3599997</v>
      </c>
      <c r="N64" s="47">
        <v>0</v>
      </c>
      <c r="O64" s="49">
        <v>-791371180.5</v>
      </c>
      <c r="P64" s="47">
        <v>0</v>
      </c>
      <c r="R64" s="8">
        <f t="shared" ref="R64:R65" si="14">+(E64+F64)/1000000</f>
        <v>-2155.18363361</v>
      </c>
      <c r="AE64" s="4">
        <f t="shared" si="6"/>
        <v>-15377.648901009999</v>
      </c>
      <c r="AF64" s="4">
        <f t="shared" si="0"/>
        <v>-2155.18363361</v>
      </c>
      <c r="AG64" s="4">
        <f t="shared" si="1"/>
        <v>-3616.6850559999998</v>
      </c>
      <c r="AH64" s="4">
        <f t="shared" si="2"/>
        <v>-1092.3926114999999</v>
      </c>
      <c r="AI64" s="4">
        <f t="shared" si="3"/>
        <v>-2890.1087700399999</v>
      </c>
      <c r="AJ64" s="4">
        <f t="shared" si="4"/>
        <v>-4831.9076493599996</v>
      </c>
      <c r="AK64" s="4">
        <f t="shared" si="5"/>
        <v>-791.37118050000004</v>
      </c>
    </row>
    <row r="65" spans="1:37" ht="15" customHeight="1" x14ac:dyDescent="0.25">
      <c r="A65" s="47">
        <v>15299</v>
      </c>
      <c r="B65" s="48" t="s">
        <v>43</v>
      </c>
      <c r="C65" s="49">
        <v>1315229402.3800001</v>
      </c>
      <c r="D65" s="47">
        <v>0</v>
      </c>
      <c r="E65" s="49">
        <v>715202743.35000002</v>
      </c>
      <c r="F65" s="47">
        <v>0</v>
      </c>
      <c r="G65" s="49">
        <v>188073298.30000001</v>
      </c>
      <c r="H65" s="47">
        <v>0</v>
      </c>
      <c r="I65" s="49">
        <v>177213000</v>
      </c>
      <c r="J65" s="47">
        <v>0</v>
      </c>
      <c r="K65" s="49">
        <v>234740360.72999999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R65" s="8">
        <f t="shared" si="14"/>
        <v>715.20274334999999</v>
      </c>
      <c r="AE65" s="4">
        <f t="shared" si="6"/>
        <v>1315.22940238</v>
      </c>
      <c r="AF65" s="4">
        <f t="shared" si="0"/>
        <v>715.20274334999999</v>
      </c>
      <c r="AG65" s="4">
        <f t="shared" si="1"/>
        <v>188.0732983</v>
      </c>
      <c r="AH65" s="4">
        <f t="shared" si="2"/>
        <v>177.21299999999999</v>
      </c>
      <c r="AI65" s="4">
        <f t="shared" si="3"/>
        <v>234.74036072999999</v>
      </c>
      <c r="AJ65" s="4">
        <f t="shared" si="4"/>
        <v>0</v>
      </c>
      <c r="AK65" s="4">
        <f t="shared" si="5"/>
        <v>0</v>
      </c>
    </row>
    <row r="66" spans="1:37" ht="15" customHeight="1" x14ac:dyDescent="0.25">
      <c r="A66" s="44">
        <v>15300</v>
      </c>
      <c r="B66" s="45" t="s">
        <v>44</v>
      </c>
      <c r="C66" s="46">
        <v>-12909009013.799999</v>
      </c>
      <c r="D66" s="46">
        <v>-10997841891.26</v>
      </c>
      <c r="E66" s="46">
        <v>-11627069013.799999</v>
      </c>
      <c r="F66" s="46">
        <v>-6216353291.2600002</v>
      </c>
      <c r="G66" s="44">
        <v>0</v>
      </c>
      <c r="H66" s="44">
        <v>0</v>
      </c>
      <c r="I66" s="44">
        <v>0</v>
      </c>
      <c r="J66" s="44">
        <v>0</v>
      </c>
      <c r="K66" s="46">
        <v>-1281940000</v>
      </c>
      <c r="L66" s="46">
        <v>-4781488600</v>
      </c>
      <c r="M66" s="44">
        <v>0</v>
      </c>
      <c r="N66" s="44">
        <v>0</v>
      </c>
      <c r="O66" s="44">
        <v>0</v>
      </c>
      <c r="P66" s="44">
        <v>0</v>
      </c>
      <c r="Q66" s="18"/>
      <c r="S66" s="8">
        <f>+E66+F66</f>
        <v>-17843422305.059998</v>
      </c>
      <c r="T66" s="8">
        <f>-S66</f>
        <v>17843422305.059998</v>
      </c>
      <c r="U66" s="3">
        <f>+T66/1000000</f>
        <v>17843.422305059998</v>
      </c>
      <c r="AE66" s="4">
        <f t="shared" si="6"/>
        <v>-23906.850905059997</v>
      </c>
      <c r="AF66" s="4">
        <f t="shared" si="0"/>
        <v>-17843.422305059998</v>
      </c>
      <c r="AG66" s="4">
        <f t="shared" si="1"/>
        <v>0</v>
      </c>
      <c r="AH66" s="4">
        <f t="shared" si="2"/>
        <v>0</v>
      </c>
      <c r="AI66" s="4">
        <f t="shared" si="3"/>
        <v>-6063.4286000000002</v>
      </c>
      <c r="AJ66" s="4">
        <f t="shared" si="4"/>
        <v>0</v>
      </c>
      <c r="AK66" s="4">
        <f t="shared" si="5"/>
        <v>0</v>
      </c>
    </row>
    <row r="67" spans="1:37" ht="15" customHeight="1" x14ac:dyDescent="0.25">
      <c r="A67" s="47">
        <v>15301</v>
      </c>
      <c r="B67" s="48" t="s">
        <v>44</v>
      </c>
      <c r="C67" s="49">
        <v>-9280240509</v>
      </c>
      <c r="D67" s="49">
        <v>-4781488600</v>
      </c>
      <c r="E67" s="49">
        <v>-7998300509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9">
        <v>-1281940000</v>
      </c>
      <c r="L67" s="49">
        <v>-4781488600</v>
      </c>
      <c r="M67" s="47">
        <v>0</v>
      </c>
      <c r="N67" s="47">
        <v>0</v>
      </c>
      <c r="O67" s="47">
        <v>0</v>
      </c>
      <c r="P67" s="47">
        <v>0</v>
      </c>
      <c r="R67" s="3">
        <f t="shared" ref="R67:R68" si="15">+(E67+F67)/1000000</f>
        <v>-7998.3005089999997</v>
      </c>
      <c r="AE67" s="4">
        <f t="shared" si="6"/>
        <v>-14061.729109</v>
      </c>
      <c r="AF67" s="4">
        <f t="shared" si="0"/>
        <v>-7998.3005089999997</v>
      </c>
      <c r="AG67" s="4">
        <f t="shared" si="1"/>
        <v>0</v>
      </c>
      <c r="AH67" s="4">
        <f t="shared" si="2"/>
        <v>0</v>
      </c>
      <c r="AI67" s="4">
        <f t="shared" si="3"/>
        <v>-6063.4286000000002</v>
      </c>
      <c r="AJ67" s="4">
        <f t="shared" si="4"/>
        <v>0</v>
      </c>
      <c r="AK67" s="4">
        <f t="shared" si="5"/>
        <v>0</v>
      </c>
    </row>
    <row r="68" spans="1:37" ht="15" customHeight="1" x14ac:dyDescent="0.25">
      <c r="A68" s="47">
        <v>15305</v>
      </c>
      <c r="B68" s="48" t="s">
        <v>466</v>
      </c>
      <c r="C68" s="49">
        <v>-4420665061.8900003</v>
      </c>
      <c r="D68" s="49">
        <v>-7028841423.96</v>
      </c>
      <c r="E68" s="49">
        <v>-4420665061.8900003</v>
      </c>
      <c r="F68" s="49">
        <v>-7028841423.96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R68" s="8">
        <f t="shared" si="15"/>
        <v>-11449.506485850001</v>
      </c>
      <c r="AE68" s="4">
        <f t="shared" si="6"/>
        <v>-11449.506485850001</v>
      </c>
      <c r="AF68" s="4">
        <f t="shared" si="0"/>
        <v>-11449.506485850001</v>
      </c>
      <c r="AG68" s="4">
        <f t="shared" si="1"/>
        <v>0</v>
      </c>
      <c r="AH68" s="4">
        <f t="shared" si="2"/>
        <v>0</v>
      </c>
      <c r="AI68" s="4">
        <f t="shared" si="3"/>
        <v>0</v>
      </c>
      <c r="AJ68" s="4">
        <f t="shared" si="4"/>
        <v>0</v>
      </c>
      <c r="AK68" s="4">
        <f t="shared" si="5"/>
        <v>0</v>
      </c>
    </row>
    <row r="69" spans="1:37" ht="15" customHeight="1" x14ac:dyDescent="0.25">
      <c r="A69" s="47">
        <v>15399</v>
      </c>
      <c r="B69" s="48" t="s">
        <v>45</v>
      </c>
      <c r="C69" s="49">
        <v>791896557.09000003</v>
      </c>
      <c r="D69" s="49">
        <v>812488132.70000005</v>
      </c>
      <c r="E69" s="49">
        <v>791896557.09000003</v>
      </c>
      <c r="F69" s="49">
        <v>812488132.70000005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19"/>
      <c r="S69" s="8">
        <f>+E69+F69</f>
        <v>1604384689.79</v>
      </c>
      <c r="T69" s="8">
        <f>-S69</f>
        <v>-1604384689.79</v>
      </c>
      <c r="U69" s="3">
        <f>+T69/1000000</f>
        <v>-1604.38468979</v>
      </c>
      <c r="AE69" s="4">
        <f t="shared" si="6"/>
        <v>1604.38468979</v>
      </c>
      <c r="AF69" s="4">
        <f t="shared" si="0"/>
        <v>1604.38468979</v>
      </c>
      <c r="AG69" s="4">
        <f t="shared" si="1"/>
        <v>0</v>
      </c>
      <c r="AH69" s="4">
        <f t="shared" si="2"/>
        <v>0</v>
      </c>
      <c r="AI69" s="4">
        <f t="shared" si="3"/>
        <v>0</v>
      </c>
      <c r="AJ69" s="4">
        <f t="shared" si="4"/>
        <v>0</v>
      </c>
      <c r="AK69" s="4">
        <f t="shared" si="5"/>
        <v>0</v>
      </c>
    </row>
    <row r="70" spans="1:37" ht="15" customHeight="1" x14ac:dyDescent="0.25">
      <c r="A70" s="44">
        <v>15500</v>
      </c>
      <c r="B70" s="45" t="s">
        <v>46</v>
      </c>
      <c r="C70" s="46">
        <v>-193792298683.66</v>
      </c>
      <c r="D70" s="46">
        <v>-196216983383.04001</v>
      </c>
      <c r="E70" s="46">
        <v>-88353094904.119995</v>
      </c>
      <c r="F70" s="46">
        <v>-146767791381.34</v>
      </c>
      <c r="G70" s="46">
        <v>-2128378958.8800001</v>
      </c>
      <c r="H70" s="46">
        <v>-8497964096.2399998</v>
      </c>
      <c r="I70" s="46">
        <v>-23388299093.98</v>
      </c>
      <c r="J70" s="46">
        <v>-5943237932.5699997</v>
      </c>
      <c r="K70" s="46">
        <v>-7695431199.3999996</v>
      </c>
      <c r="L70" s="46">
        <v>-16790226721.700001</v>
      </c>
      <c r="M70" s="46">
        <v>-2430496206.6599998</v>
      </c>
      <c r="N70" s="46">
        <v>-5837485444</v>
      </c>
      <c r="O70" s="46">
        <v>-69796598320.619995</v>
      </c>
      <c r="P70" s="46">
        <v>-12380277807.190001</v>
      </c>
      <c r="R70" s="3">
        <f t="shared" ref="R70:R72" si="16">+(E70+F70)/1000000</f>
        <v>-235120.88628546</v>
      </c>
      <c r="AE70" s="4">
        <f t="shared" si="6"/>
        <v>-390009.28206669993</v>
      </c>
      <c r="AF70" s="4">
        <f t="shared" si="0"/>
        <v>-235120.88628546</v>
      </c>
      <c r="AG70" s="4">
        <f t="shared" si="1"/>
        <v>-10626.343055119998</v>
      </c>
      <c r="AH70" s="4">
        <f t="shared" si="2"/>
        <v>-29331.537026549999</v>
      </c>
      <c r="AI70" s="4">
        <f t="shared" si="3"/>
        <v>-24485.657921099999</v>
      </c>
      <c r="AJ70" s="4">
        <f t="shared" si="4"/>
        <v>-8267.98165066</v>
      </c>
      <c r="AK70" s="4">
        <f t="shared" si="5"/>
        <v>-82176.876127809999</v>
      </c>
    </row>
    <row r="71" spans="1:37" ht="15" customHeight="1" x14ac:dyDescent="0.25">
      <c r="A71" s="47">
        <v>15501</v>
      </c>
      <c r="B71" s="48" t="s">
        <v>46</v>
      </c>
      <c r="C71" s="49">
        <v>-200641858070.19</v>
      </c>
      <c r="D71" s="49">
        <v>-177166027805.67999</v>
      </c>
      <c r="E71" s="49">
        <v>-98151530534.039993</v>
      </c>
      <c r="F71" s="49">
        <v>-138861239491.54001</v>
      </c>
      <c r="G71" s="49">
        <v>-1553786958.8800001</v>
      </c>
      <c r="H71" s="49">
        <v>-8497964096.2399998</v>
      </c>
      <c r="I71" s="49">
        <v>-21953962025.349998</v>
      </c>
      <c r="J71" s="49">
        <v>-5943237932.5699997</v>
      </c>
      <c r="K71" s="49">
        <v>-7673589740.1700001</v>
      </c>
      <c r="L71" s="49">
        <v>-16790226721.700001</v>
      </c>
      <c r="M71" s="49">
        <v>-2438622678.6599998</v>
      </c>
      <c r="N71" s="49">
        <v>-5837485444</v>
      </c>
      <c r="O71" s="49">
        <v>-68870366133.089996</v>
      </c>
      <c r="P71" s="49">
        <v>-1235874119.6300001</v>
      </c>
      <c r="R71" s="3">
        <f t="shared" si="16"/>
        <v>-237012.77002558002</v>
      </c>
      <c r="AE71" s="4">
        <f t="shared" si="6"/>
        <v>-377807.88587587001</v>
      </c>
      <c r="AF71" s="4">
        <f t="shared" si="0"/>
        <v>-237012.77002558002</v>
      </c>
      <c r="AG71" s="4">
        <f t="shared" si="1"/>
        <v>-10051.751055119999</v>
      </c>
      <c r="AH71" s="4">
        <f t="shared" si="2"/>
        <v>-27897.199957919998</v>
      </c>
      <c r="AI71" s="4">
        <f t="shared" si="3"/>
        <v>-24463.816461870003</v>
      </c>
      <c r="AJ71" s="4">
        <f t="shared" si="4"/>
        <v>-8276.1081226599999</v>
      </c>
      <c r="AK71" s="4">
        <f t="shared" si="5"/>
        <v>-70106.240252720003</v>
      </c>
    </row>
    <row r="72" spans="1:37" ht="15" customHeight="1" x14ac:dyDescent="0.25">
      <c r="A72" s="47">
        <v>15505</v>
      </c>
      <c r="B72" s="48" t="s">
        <v>345</v>
      </c>
      <c r="C72" s="49">
        <v>-2435520874.8699999</v>
      </c>
      <c r="D72" s="49">
        <v>-27136752155.68</v>
      </c>
      <c r="E72" s="49">
        <v>-2089562500</v>
      </c>
      <c r="F72" s="49">
        <v>-14754081482.16</v>
      </c>
      <c r="G72" s="47">
        <v>0</v>
      </c>
      <c r="H72" s="47">
        <v>0</v>
      </c>
      <c r="I72" s="49">
        <v>-345958374.87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9">
        <v>-12382670673.52</v>
      </c>
      <c r="R72" s="8">
        <f t="shared" si="16"/>
        <v>-16843.64398216</v>
      </c>
      <c r="AE72" s="4">
        <f t="shared" si="6"/>
        <v>-29572.273030550001</v>
      </c>
      <c r="AF72" s="4">
        <f t="shared" si="0"/>
        <v>-16843.64398216</v>
      </c>
      <c r="AG72" s="4">
        <f t="shared" si="1"/>
        <v>0</v>
      </c>
      <c r="AH72" s="4">
        <f t="shared" si="2"/>
        <v>-345.95837487</v>
      </c>
      <c r="AI72" s="4">
        <f t="shared" si="3"/>
        <v>0</v>
      </c>
      <c r="AJ72" s="4">
        <f t="shared" si="4"/>
        <v>0</v>
      </c>
      <c r="AK72" s="4">
        <f t="shared" si="5"/>
        <v>-12382.67067352</v>
      </c>
    </row>
    <row r="73" spans="1:37" ht="15" customHeight="1" x14ac:dyDescent="0.25">
      <c r="A73" s="47">
        <v>15521</v>
      </c>
      <c r="B73" s="48" t="s">
        <v>444</v>
      </c>
      <c r="C73" s="49">
        <v>-3953381531.5</v>
      </c>
      <c r="D73" s="47">
        <v>0</v>
      </c>
      <c r="E73" s="47">
        <v>0</v>
      </c>
      <c r="F73" s="47">
        <v>0</v>
      </c>
      <c r="G73" s="49">
        <v>-574592000</v>
      </c>
      <c r="H73" s="47">
        <v>0</v>
      </c>
      <c r="I73" s="49">
        <v>-1897899346.74</v>
      </c>
      <c r="J73" s="47">
        <v>0</v>
      </c>
      <c r="K73" s="49">
        <v>-554657997.23000002</v>
      </c>
      <c r="L73" s="47">
        <v>0</v>
      </c>
      <c r="M73" s="47">
        <v>0</v>
      </c>
      <c r="N73" s="47">
        <v>0</v>
      </c>
      <c r="O73" s="49">
        <v>-926232187.52999997</v>
      </c>
      <c r="P73" s="47">
        <v>0</v>
      </c>
      <c r="Q73" s="18"/>
      <c r="S73" s="8">
        <f>+E73+F73</f>
        <v>0</v>
      </c>
      <c r="T73" s="8">
        <f>-S73</f>
        <v>0</v>
      </c>
      <c r="U73" s="3">
        <f>+T73/1000000</f>
        <v>0</v>
      </c>
      <c r="AE73" s="4">
        <f t="shared" si="6"/>
        <v>-3953.3815315000002</v>
      </c>
      <c r="AF73" s="4">
        <f t="shared" si="0"/>
        <v>0</v>
      </c>
      <c r="AG73" s="4">
        <f t="shared" si="1"/>
        <v>-574.59199999999998</v>
      </c>
      <c r="AH73" s="4">
        <f t="shared" si="2"/>
        <v>-1897.8993467400001</v>
      </c>
      <c r="AI73" s="4">
        <f t="shared" si="3"/>
        <v>-554.65799722999998</v>
      </c>
      <c r="AJ73" s="4">
        <f t="shared" si="4"/>
        <v>0</v>
      </c>
      <c r="AK73" s="4">
        <f t="shared" si="5"/>
        <v>-926.23218752999992</v>
      </c>
    </row>
    <row r="74" spans="1:37" ht="15" customHeight="1" x14ac:dyDescent="0.25">
      <c r="A74" s="47">
        <v>15599</v>
      </c>
      <c r="B74" s="48" t="s">
        <v>47</v>
      </c>
      <c r="C74" s="49">
        <v>13238461792.9</v>
      </c>
      <c r="D74" s="49">
        <v>8085796578.3199997</v>
      </c>
      <c r="E74" s="49">
        <v>11887998129.92</v>
      </c>
      <c r="F74" s="49">
        <v>6847529592.3599997</v>
      </c>
      <c r="G74" s="47">
        <v>0</v>
      </c>
      <c r="H74" s="47">
        <v>0</v>
      </c>
      <c r="I74" s="49">
        <v>809520652.98000002</v>
      </c>
      <c r="J74" s="47">
        <v>0</v>
      </c>
      <c r="K74" s="49">
        <v>532816538</v>
      </c>
      <c r="L74" s="47">
        <v>0</v>
      </c>
      <c r="M74" s="49">
        <v>8126472</v>
      </c>
      <c r="N74" s="47">
        <v>0</v>
      </c>
      <c r="O74" s="47">
        <v>0</v>
      </c>
      <c r="P74" s="49">
        <v>1238266985.96</v>
      </c>
      <c r="R74" s="3">
        <f>+(E74+F74)/1000000</f>
        <v>18735.52772228</v>
      </c>
      <c r="AE74" s="4">
        <f t="shared" si="6"/>
        <v>21324.258371219999</v>
      </c>
      <c r="AF74" s="4">
        <f t="shared" si="0"/>
        <v>18735.52772228</v>
      </c>
      <c r="AG74" s="4">
        <f t="shared" si="1"/>
        <v>0</v>
      </c>
      <c r="AH74" s="4">
        <f t="shared" si="2"/>
        <v>809.52065298000002</v>
      </c>
      <c r="AI74" s="4">
        <f t="shared" si="3"/>
        <v>532.81653800000004</v>
      </c>
      <c r="AJ74" s="4">
        <f t="shared" si="4"/>
        <v>8.1264719999999997</v>
      </c>
      <c r="AK74" s="4">
        <f t="shared" si="5"/>
        <v>1238.2669859600001</v>
      </c>
    </row>
    <row r="75" spans="1:37" ht="15" customHeight="1" x14ac:dyDescent="0.25">
      <c r="A75" s="44">
        <v>15700</v>
      </c>
      <c r="B75" s="45" t="s">
        <v>48</v>
      </c>
      <c r="C75" s="44">
        <v>0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R75" s="3">
        <f t="shared" ref="R75" si="17">+(E75+F75)/1000000</f>
        <v>0</v>
      </c>
      <c r="AE75" s="4">
        <f t="shared" si="6"/>
        <v>0</v>
      </c>
      <c r="AF75" s="4">
        <f t="shared" si="0"/>
        <v>0</v>
      </c>
      <c r="AG75" s="4">
        <f t="shared" si="1"/>
        <v>0</v>
      </c>
      <c r="AH75" s="4">
        <f t="shared" si="2"/>
        <v>0</v>
      </c>
      <c r="AI75" s="4">
        <f t="shared" si="3"/>
        <v>0</v>
      </c>
      <c r="AJ75" s="4">
        <f t="shared" si="4"/>
        <v>0</v>
      </c>
      <c r="AK75" s="4">
        <f t="shared" si="5"/>
        <v>0</v>
      </c>
    </row>
    <row r="76" spans="1:37" ht="15" customHeight="1" x14ac:dyDescent="0.25">
      <c r="A76" s="47">
        <v>15701</v>
      </c>
      <c r="B76" s="48" t="s">
        <v>49</v>
      </c>
      <c r="C76" s="49">
        <v>-653457808.84000003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9">
        <v>-653457808.84000003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R76" s="8">
        <f>+(E76+F76)/1000000</f>
        <v>0</v>
      </c>
      <c r="AE76" s="4">
        <f t="shared" si="6"/>
        <v>-653.45780883999998</v>
      </c>
      <c r="AF76" s="4">
        <f t="shared" ref="AF76:AF139" si="18">(+E76+F76)/1000000</f>
        <v>0</v>
      </c>
      <c r="AG76" s="4">
        <f t="shared" ref="AG76:AG139" si="19">(+G76+H76)/1000000</f>
        <v>0</v>
      </c>
      <c r="AH76" s="4">
        <f t="shared" ref="AH76:AH139" si="20">(+I76+J76)/1000000</f>
        <v>-653.45780883999998</v>
      </c>
      <c r="AI76" s="4">
        <f t="shared" ref="AI76:AI139" si="21">(+K76+L76)/1000000</f>
        <v>0</v>
      </c>
      <c r="AJ76" s="4">
        <f t="shared" ref="AJ76:AJ139" si="22">(+M76+N76)/1000000</f>
        <v>0</v>
      </c>
      <c r="AK76" s="4">
        <f t="shared" ref="AK76:AK139" si="23">(+O76+P76)/1000000</f>
        <v>0</v>
      </c>
    </row>
    <row r="77" spans="1:37" ht="15" customHeight="1" x14ac:dyDescent="0.25">
      <c r="A77" s="47">
        <v>15703</v>
      </c>
      <c r="B77" s="48" t="s">
        <v>50</v>
      </c>
      <c r="C77" s="49">
        <v>-127343310.73999999</v>
      </c>
      <c r="D77" s="47">
        <v>0</v>
      </c>
      <c r="E77" s="49">
        <v>-87047407.680000007</v>
      </c>
      <c r="F77" s="47">
        <v>0</v>
      </c>
      <c r="G77" s="47">
        <v>0</v>
      </c>
      <c r="H77" s="47">
        <v>0</v>
      </c>
      <c r="I77" s="49">
        <v>-33447657.039999999</v>
      </c>
      <c r="J77" s="47">
        <v>0</v>
      </c>
      <c r="K77" s="49">
        <v>-6848246.0199999996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AE77" s="4">
        <f t="shared" ref="AE77:AE140" si="24">SUM(AF77:AK77)</f>
        <v>-127.34331074000001</v>
      </c>
      <c r="AF77" s="4">
        <f t="shared" si="18"/>
        <v>-87.047407680000006</v>
      </c>
      <c r="AG77" s="4">
        <f t="shared" si="19"/>
        <v>0</v>
      </c>
      <c r="AH77" s="4">
        <f t="shared" si="20"/>
        <v>-33.447657039999996</v>
      </c>
      <c r="AI77" s="4">
        <f t="shared" si="21"/>
        <v>-6.8482460199999995</v>
      </c>
      <c r="AJ77" s="4">
        <f t="shared" si="22"/>
        <v>0</v>
      </c>
      <c r="AK77" s="4">
        <f t="shared" si="23"/>
        <v>0</v>
      </c>
    </row>
    <row r="78" spans="1:37" ht="15" customHeight="1" x14ac:dyDescent="0.25">
      <c r="A78" s="47">
        <v>15799</v>
      </c>
      <c r="B78" s="48" t="s">
        <v>51</v>
      </c>
      <c r="C78" s="49">
        <v>780801119.58000004</v>
      </c>
      <c r="D78" s="47">
        <v>0</v>
      </c>
      <c r="E78" s="49">
        <v>87047407.680000007</v>
      </c>
      <c r="F78" s="47">
        <v>0</v>
      </c>
      <c r="G78" s="47">
        <v>0</v>
      </c>
      <c r="H78" s="47">
        <v>0</v>
      </c>
      <c r="I78" s="49">
        <v>686905465.88</v>
      </c>
      <c r="J78" s="47">
        <v>0</v>
      </c>
      <c r="K78" s="49">
        <v>6848246.0199999996</v>
      </c>
      <c r="L78" s="47">
        <v>0</v>
      </c>
      <c r="M78" s="47">
        <v>0</v>
      </c>
      <c r="N78" s="47">
        <v>0</v>
      </c>
      <c r="O78" s="47">
        <v>0</v>
      </c>
      <c r="P78" s="47">
        <v>0</v>
      </c>
      <c r="Q78" s="19"/>
      <c r="S78" s="8">
        <f>+E78+F78</f>
        <v>87047407.680000007</v>
      </c>
      <c r="T78" s="8">
        <f>-S78</f>
        <v>-87047407.680000007</v>
      </c>
      <c r="U78" s="3">
        <f>+T78/1000000</f>
        <v>-87.047407680000006</v>
      </c>
      <c r="AE78" s="4">
        <f t="shared" si="24"/>
        <v>780.80111957999998</v>
      </c>
      <c r="AF78" s="4">
        <f t="shared" si="18"/>
        <v>87.047407680000006</v>
      </c>
      <c r="AG78" s="4">
        <f t="shared" si="19"/>
        <v>0</v>
      </c>
      <c r="AH78" s="4">
        <f t="shared" si="20"/>
        <v>686.90546587999995</v>
      </c>
      <c r="AI78" s="4">
        <f t="shared" si="21"/>
        <v>6.8482460199999995</v>
      </c>
      <c r="AJ78" s="4">
        <f t="shared" si="22"/>
        <v>0</v>
      </c>
      <c r="AK78" s="4">
        <f t="shared" si="23"/>
        <v>0</v>
      </c>
    </row>
    <row r="79" spans="1:37" ht="15" customHeight="1" x14ac:dyDescent="0.25">
      <c r="A79" s="44">
        <v>16100</v>
      </c>
      <c r="B79" s="45" t="s">
        <v>52</v>
      </c>
      <c r="C79" s="46">
        <v>-44538672135.139999</v>
      </c>
      <c r="D79" s="46">
        <v>-95583136042.649994</v>
      </c>
      <c r="E79" s="46">
        <v>-5430008665.25</v>
      </c>
      <c r="F79" s="46">
        <v>-14801294231.889999</v>
      </c>
      <c r="G79" s="46">
        <v>-9344098166.5799999</v>
      </c>
      <c r="H79" s="46">
        <v>-52150570780.900002</v>
      </c>
      <c r="I79" s="46">
        <v>-1884954806.0599999</v>
      </c>
      <c r="J79" s="46">
        <v>-259291287.22999999</v>
      </c>
      <c r="K79" s="46">
        <v>-18540248773.889999</v>
      </c>
      <c r="L79" s="46">
        <v>-2532124270.5300002</v>
      </c>
      <c r="M79" s="46">
        <v>-3922510611.8600001</v>
      </c>
      <c r="N79" s="46">
        <v>-4372616795.3800001</v>
      </c>
      <c r="O79" s="46">
        <v>-5416851111.5</v>
      </c>
      <c r="P79" s="46">
        <v>-21467238676.720001</v>
      </c>
      <c r="R79" s="8">
        <f t="shared" ref="R79:R81" si="25">+(E79+F79)/1000000</f>
        <v>-20231.302897139998</v>
      </c>
      <c r="AE79" s="4">
        <f t="shared" si="24"/>
        <v>-140121.80817778999</v>
      </c>
      <c r="AF79" s="4">
        <f t="shared" si="18"/>
        <v>-20231.302897139998</v>
      </c>
      <c r="AG79" s="4">
        <f t="shared" si="19"/>
        <v>-61494.66894748</v>
      </c>
      <c r="AH79" s="4">
        <f t="shared" si="20"/>
        <v>-2144.2460932899999</v>
      </c>
      <c r="AI79" s="4">
        <f t="shared" si="21"/>
        <v>-21072.373044419997</v>
      </c>
      <c r="AJ79" s="4">
        <f t="shared" si="22"/>
        <v>-8295.1274072399992</v>
      </c>
      <c r="AK79" s="4">
        <f t="shared" si="23"/>
        <v>-26884.089788220001</v>
      </c>
    </row>
    <row r="80" spans="1:37" ht="15" customHeight="1" x14ac:dyDescent="0.25">
      <c r="A80" s="47">
        <v>16102</v>
      </c>
      <c r="B80" s="48" t="s">
        <v>54</v>
      </c>
      <c r="C80" s="49">
        <v>-13256162000</v>
      </c>
      <c r="D80" s="47">
        <v>0</v>
      </c>
      <c r="E80" s="49">
        <v>-1855628000</v>
      </c>
      <c r="F80" s="47">
        <v>0</v>
      </c>
      <c r="G80" s="49">
        <v>-7714230000</v>
      </c>
      <c r="H80" s="47">
        <v>0</v>
      </c>
      <c r="I80" s="49">
        <v>-1326061000</v>
      </c>
      <c r="J80" s="47">
        <v>0</v>
      </c>
      <c r="K80" s="49">
        <v>-933711000</v>
      </c>
      <c r="L80" s="47">
        <v>0</v>
      </c>
      <c r="M80" s="49">
        <v>-712344000</v>
      </c>
      <c r="N80" s="47">
        <v>0</v>
      </c>
      <c r="O80" s="49">
        <v>-714188000</v>
      </c>
      <c r="P80" s="47">
        <v>0</v>
      </c>
      <c r="R80" s="3">
        <f t="shared" si="25"/>
        <v>-1855.6279999999999</v>
      </c>
      <c r="AE80" s="4">
        <f t="shared" si="24"/>
        <v>-13256.161999999998</v>
      </c>
      <c r="AF80" s="4">
        <f t="shared" si="18"/>
        <v>-1855.6279999999999</v>
      </c>
      <c r="AG80" s="4">
        <f t="shared" si="19"/>
        <v>-7714.23</v>
      </c>
      <c r="AH80" s="4">
        <f t="shared" si="20"/>
        <v>-1326.0609999999999</v>
      </c>
      <c r="AI80" s="4">
        <f t="shared" si="21"/>
        <v>-933.71100000000001</v>
      </c>
      <c r="AJ80" s="4">
        <f t="shared" si="22"/>
        <v>-712.34400000000005</v>
      </c>
      <c r="AK80" s="4">
        <f t="shared" si="23"/>
        <v>-714.18799999999999</v>
      </c>
    </row>
    <row r="81" spans="1:37" ht="15" customHeight="1" x14ac:dyDescent="0.25">
      <c r="A81" s="47">
        <v>16103</v>
      </c>
      <c r="B81" s="48" t="s">
        <v>55</v>
      </c>
      <c r="C81" s="49">
        <v>-30734119990.09</v>
      </c>
      <c r="D81" s="49">
        <v>-95583136042.649994</v>
      </c>
      <c r="E81" s="49">
        <v>-3573109365.25</v>
      </c>
      <c r="F81" s="49">
        <v>-14801294231.889999</v>
      </c>
      <c r="G81" s="49">
        <v>-1537666115.25</v>
      </c>
      <c r="H81" s="49">
        <v>-52150570780.900002</v>
      </c>
      <c r="I81" s="49">
        <v>-558162106.05999994</v>
      </c>
      <c r="J81" s="49">
        <v>-259291287.22999999</v>
      </c>
      <c r="K81" s="49">
        <v>-17441947401.580002</v>
      </c>
      <c r="L81" s="49">
        <v>-2532124270.5300002</v>
      </c>
      <c r="M81" s="49">
        <v>-3006867956.1100001</v>
      </c>
      <c r="N81" s="49">
        <v>-4372616795.3800001</v>
      </c>
      <c r="O81" s="49">
        <v>-4616367045.8400002</v>
      </c>
      <c r="P81" s="49">
        <v>-21467238676.720001</v>
      </c>
      <c r="R81" s="8">
        <f t="shared" si="25"/>
        <v>-18374.403597140001</v>
      </c>
      <c r="AE81" s="4">
        <f t="shared" si="24"/>
        <v>-126317.25603274</v>
      </c>
      <c r="AF81" s="4">
        <f t="shared" si="18"/>
        <v>-18374.403597140001</v>
      </c>
      <c r="AG81" s="4">
        <f t="shared" si="19"/>
        <v>-53688.236896150003</v>
      </c>
      <c r="AH81" s="4">
        <f t="shared" si="20"/>
        <v>-817.45339329000001</v>
      </c>
      <c r="AI81" s="4">
        <f t="shared" si="21"/>
        <v>-19974.07167211</v>
      </c>
      <c r="AJ81" s="4">
        <f t="shared" si="22"/>
        <v>-7379.4847514899993</v>
      </c>
      <c r="AK81" s="4">
        <f t="shared" si="23"/>
        <v>-26083.605722560002</v>
      </c>
    </row>
    <row r="82" spans="1:37" ht="15" customHeight="1" x14ac:dyDescent="0.25">
      <c r="A82" s="47">
        <v>16111</v>
      </c>
      <c r="B82" s="48" t="s">
        <v>56</v>
      </c>
      <c r="C82" s="49">
        <v>-202000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49">
        <v>-202000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18"/>
      <c r="S82" s="8">
        <f>+E82+F82</f>
        <v>0</v>
      </c>
      <c r="T82" s="8">
        <f>-S82</f>
        <v>0</v>
      </c>
      <c r="U82" s="3">
        <f>+T82/1000000</f>
        <v>0</v>
      </c>
      <c r="AE82" s="4">
        <f t="shared" si="24"/>
        <v>-0.20200000000000001</v>
      </c>
      <c r="AF82" s="4">
        <f t="shared" si="18"/>
        <v>0</v>
      </c>
      <c r="AG82" s="4">
        <f t="shared" si="19"/>
        <v>0</v>
      </c>
      <c r="AH82" s="4">
        <f t="shared" si="20"/>
        <v>-0.20200000000000001</v>
      </c>
      <c r="AI82" s="4">
        <f t="shared" si="21"/>
        <v>0</v>
      </c>
      <c r="AJ82" s="4">
        <f t="shared" si="22"/>
        <v>0</v>
      </c>
      <c r="AK82" s="4">
        <f t="shared" si="23"/>
        <v>0</v>
      </c>
    </row>
    <row r="83" spans="1:37" ht="15" customHeight="1" x14ac:dyDescent="0.25">
      <c r="A83" s="47">
        <v>16113</v>
      </c>
      <c r="B83" s="48" t="s">
        <v>57</v>
      </c>
      <c r="C83" s="49">
        <v>-548188145.04999995</v>
      </c>
      <c r="D83" s="47">
        <v>0</v>
      </c>
      <c r="E83" s="49">
        <v>-1271300</v>
      </c>
      <c r="F83" s="47">
        <v>0</v>
      </c>
      <c r="G83" s="49">
        <v>-92202051.329999998</v>
      </c>
      <c r="H83" s="47">
        <v>0</v>
      </c>
      <c r="I83" s="49">
        <v>-529700</v>
      </c>
      <c r="J83" s="47">
        <v>0</v>
      </c>
      <c r="K83" s="49">
        <v>-164590372.31</v>
      </c>
      <c r="L83" s="47">
        <v>0</v>
      </c>
      <c r="M83" s="49">
        <v>-203298655.75</v>
      </c>
      <c r="N83" s="47">
        <v>0</v>
      </c>
      <c r="O83" s="49">
        <v>-86296065.659999996</v>
      </c>
      <c r="P83" s="47">
        <v>0</v>
      </c>
      <c r="AE83" s="4">
        <f t="shared" si="24"/>
        <v>-548.18814504999989</v>
      </c>
      <c r="AF83" s="4">
        <f t="shared" si="18"/>
        <v>-1.2713000000000001</v>
      </c>
      <c r="AG83" s="4">
        <f t="shared" si="19"/>
        <v>-92.202051330000003</v>
      </c>
      <c r="AH83" s="4">
        <f t="shared" si="20"/>
        <v>-0.52969999999999995</v>
      </c>
      <c r="AI83" s="4">
        <f t="shared" si="21"/>
        <v>-164.59037230999999</v>
      </c>
      <c r="AJ83" s="4">
        <f t="shared" si="22"/>
        <v>-203.29865574999999</v>
      </c>
      <c r="AK83" s="4">
        <f t="shared" si="23"/>
        <v>-86.296065659999996</v>
      </c>
    </row>
    <row r="84" spans="1:37" ht="15" customHeight="1" x14ac:dyDescent="0.25">
      <c r="A84" s="44">
        <v>16300</v>
      </c>
      <c r="B84" s="45" t="s">
        <v>58</v>
      </c>
      <c r="C84" s="46">
        <v>-13321444255.200001</v>
      </c>
      <c r="D84" s="46">
        <v>-12243760025.620001</v>
      </c>
      <c r="E84" s="46">
        <v>-8487723535.3500004</v>
      </c>
      <c r="F84" s="46">
        <v>-3576443338.6999998</v>
      </c>
      <c r="G84" s="46">
        <v>-882822569.54999995</v>
      </c>
      <c r="H84" s="46">
        <v>-793139289.71000004</v>
      </c>
      <c r="I84" s="46">
        <v>-602661238.92999995</v>
      </c>
      <c r="J84" s="46">
        <v>-1349751181.3499999</v>
      </c>
      <c r="K84" s="46">
        <v>-1195880202.0899999</v>
      </c>
      <c r="L84" s="46">
        <v>-4405072468.1400003</v>
      </c>
      <c r="M84" s="46">
        <v>-1046155241.17</v>
      </c>
      <c r="N84" s="46">
        <v>-1402634827.6800001</v>
      </c>
      <c r="O84" s="46">
        <v>-1106201468.1099999</v>
      </c>
      <c r="P84" s="46">
        <v>-716718920.03999996</v>
      </c>
      <c r="AE84" s="4">
        <f t="shared" si="24"/>
        <v>-25565.204280819999</v>
      </c>
      <c r="AF84" s="4">
        <f t="shared" si="18"/>
        <v>-12064.166874049999</v>
      </c>
      <c r="AG84" s="4">
        <f t="shared" si="19"/>
        <v>-1675.96185926</v>
      </c>
      <c r="AH84" s="4">
        <f t="shared" si="20"/>
        <v>-1952.4124202799997</v>
      </c>
      <c r="AI84" s="4">
        <f t="shared" si="21"/>
        <v>-5600.9526702300009</v>
      </c>
      <c r="AJ84" s="4">
        <f t="shared" si="22"/>
        <v>-2448.7900688499999</v>
      </c>
      <c r="AK84" s="4">
        <f t="shared" si="23"/>
        <v>-1822.9203881499998</v>
      </c>
    </row>
    <row r="85" spans="1:37" ht="15" customHeight="1" x14ac:dyDescent="0.25">
      <c r="A85" s="47">
        <v>16309</v>
      </c>
      <c r="B85" s="48" t="s">
        <v>60</v>
      </c>
      <c r="C85" s="49">
        <v>-10473053313.09</v>
      </c>
      <c r="D85" s="49">
        <v>-10263130819</v>
      </c>
      <c r="E85" s="49">
        <v>-6938807621.8500004</v>
      </c>
      <c r="F85" s="49">
        <v>-1993114225.6199999</v>
      </c>
      <c r="G85" s="49">
        <v>-645503224.77999997</v>
      </c>
      <c r="H85" s="49">
        <v>-793139289.71000004</v>
      </c>
      <c r="I85" s="49">
        <v>-208666605.22999999</v>
      </c>
      <c r="J85" s="49">
        <v>-1349751181.3499999</v>
      </c>
      <c r="K85" s="49">
        <v>-1012341941.0599999</v>
      </c>
      <c r="L85" s="49">
        <v>-4405072468.1400003</v>
      </c>
      <c r="M85" s="49">
        <v>-739145859.97000003</v>
      </c>
      <c r="N85" s="49">
        <v>-1005334734.14</v>
      </c>
      <c r="O85" s="49">
        <v>-928588060.20000005</v>
      </c>
      <c r="P85" s="49">
        <v>-716718920.03999996</v>
      </c>
      <c r="AE85" s="4">
        <f t="shared" si="24"/>
        <v>-20736.184132089998</v>
      </c>
      <c r="AF85" s="4">
        <f t="shared" si="18"/>
        <v>-8931.921847470001</v>
      </c>
      <c r="AG85" s="4">
        <f t="shared" si="19"/>
        <v>-1438.6425144899999</v>
      </c>
      <c r="AH85" s="4">
        <f t="shared" si="20"/>
        <v>-1558.41778658</v>
      </c>
      <c r="AI85" s="4">
        <f t="shared" si="21"/>
        <v>-5417.4144092000006</v>
      </c>
      <c r="AJ85" s="4">
        <f t="shared" si="22"/>
        <v>-1744.4805941100001</v>
      </c>
      <c r="AK85" s="4">
        <f t="shared" si="23"/>
        <v>-1645.30698024</v>
      </c>
    </row>
    <row r="86" spans="1:37" ht="15" customHeight="1" x14ac:dyDescent="0.25">
      <c r="A86" s="47">
        <v>16325</v>
      </c>
      <c r="B86" s="48" t="s">
        <v>61</v>
      </c>
      <c r="C86" s="49">
        <v>-2898357.25</v>
      </c>
      <c r="D86" s="47">
        <v>0</v>
      </c>
      <c r="E86" s="47">
        <v>0</v>
      </c>
      <c r="F86" s="47">
        <v>0</v>
      </c>
      <c r="G86" s="49">
        <v>-2651781.91</v>
      </c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0</v>
      </c>
      <c r="N86" s="47">
        <v>0</v>
      </c>
      <c r="O86" s="49">
        <v>-246575.34</v>
      </c>
      <c r="P86" s="47">
        <v>0</v>
      </c>
      <c r="AE86" s="4">
        <f t="shared" si="24"/>
        <v>-2.8983572500000001</v>
      </c>
      <c r="AF86" s="4">
        <f t="shared" si="18"/>
        <v>0</v>
      </c>
      <c r="AG86" s="4">
        <f t="shared" si="19"/>
        <v>-2.65178191</v>
      </c>
      <c r="AH86" s="4">
        <f t="shared" si="20"/>
        <v>0</v>
      </c>
      <c r="AI86" s="4">
        <f t="shared" si="21"/>
        <v>0</v>
      </c>
      <c r="AJ86" s="4">
        <f t="shared" si="22"/>
        <v>0</v>
      </c>
      <c r="AK86" s="4">
        <f t="shared" si="23"/>
        <v>-0.24657534</v>
      </c>
    </row>
    <row r="87" spans="1:37" ht="15" customHeight="1" x14ac:dyDescent="0.25">
      <c r="A87" s="47">
        <v>16377</v>
      </c>
      <c r="B87" s="48" t="s">
        <v>62</v>
      </c>
      <c r="C87" s="49">
        <v>-1955534134.0599999</v>
      </c>
      <c r="D87" s="49">
        <v>-1980629206.6199999</v>
      </c>
      <c r="E87" s="49">
        <v>-828069658.5</v>
      </c>
      <c r="F87" s="49">
        <v>-1583329113.0799999</v>
      </c>
      <c r="G87" s="49">
        <v>-234667562.86000001</v>
      </c>
      <c r="H87" s="47">
        <v>0</v>
      </c>
      <c r="I87" s="49">
        <v>-393994633.69999999</v>
      </c>
      <c r="J87" s="47">
        <v>0</v>
      </c>
      <c r="K87" s="49">
        <v>-183538261.03</v>
      </c>
      <c r="L87" s="47">
        <v>0</v>
      </c>
      <c r="M87" s="49">
        <v>-307009381.19999999</v>
      </c>
      <c r="N87" s="49">
        <v>-397300093.54000002</v>
      </c>
      <c r="O87" s="49">
        <v>-8254636.7699999996</v>
      </c>
      <c r="P87" s="47">
        <v>0</v>
      </c>
      <c r="AE87" s="4">
        <f t="shared" si="24"/>
        <v>-3936.1633406800001</v>
      </c>
      <c r="AF87" s="4">
        <f t="shared" si="18"/>
        <v>-2411.3987715799999</v>
      </c>
      <c r="AG87" s="4">
        <f t="shared" si="19"/>
        <v>-234.66756286</v>
      </c>
      <c r="AH87" s="4">
        <f t="shared" si="20"/>
        <v>-393.99463370000001</v>
      </c>
      <c r="AI87" s="4">
        <f t="shared" si="21"/>
        <v>-183.53826103</v>
      </c>
      <c r="AJ87" s="4">
        <f t="shared" si="22"/>
        <v>-704.30947474000004</v>
      </c>
      <c r="AK87" s="4">
        <f t="shared" si="23"/>
        <v>-8.2546367699999994</v>
      </c>
    </row>
    <row r="88" spans="1:37" ht="15" customHeight="1" x14ac:dyDescent="0.25">
      <c r="A88" s="47">
        <v>16397</v>
      </c>
      <c r="B88" s="48" t="s">
        <v>346</v>
      </c>
      <c r="C88" s="49">
        <v>-889958450.79999995</v>
      </c>
      <c r="D88" s="47">
        <v>0</v>
      </c>
      <c r="E88" s="49">
        <v>-720846255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9">
        <v>-169112195.80000001</v>
      </c>
      <c r="P88" s="47">
        <v>0</v>
      </c>
      <c r="Q88" s="18"/>
      <c r="S88" s="8">
        <f>+E88+F88</f>
        <v>-720846255</v>
      </c>
      <c r="T88" s="8">
        <f>-S88</f>
        <v>720846255</v>
      </c>
      <c r="U88" s="3">
        <f>+T88/1000000</f>
        <v>720.84625500000004</v>
      </c>
      <c r="AE88" s="4">
        <f t="shared" si="24"/>
        <v>-889.95845080000004</v>
      </c>
      <c r="AF88" s="4">
        <f t="shared" si="18"/>
        <v>-720.84625500000004</v>
      </c>
      <c r="AG88" s="4">
        <f t="shared" si="19"/>
        <v>0</v>
      </c>
      <c r="AH88" s="4">
        <f t="shared" si="20"/>
        <v>0</v>
      </c>
      <c r="AI88" s="4">
        <f t="shared" si="21"/>
        <v>0</v>
      </c>
      <c r="AJ88" s="4">
        <f t="shared" si="22"/>
        <v>0</v>
      </c>
      <c r="AK88" s="4">
        <f t="shared" si="23"/>
        <v>-169.11219580000002</v>
      </c>
    </row>
    <row r="89" spans="1:37" ht="15" customHeight="1" x14ac:dyDescent="0.25">
      <c r="A89" s="44">
        <v>16400</v>
      </c>
      <c r="B89" s="45" t="s">
        <v>63</v>
      </c>
      <c r="C89" s="46">
        <v>-237594895.00999999</v>
      </c>
      <c r="D89" s="46">
        <v>-39030172.369999997</v>
      </c>
      <c r="E89" s="46">
        <v>-93746140.799999997</v>
      </c>
      <c r="F89" s="46">
        <v>-39030172.369999997</v>
      </c>
      <c r="G89" s="46">
        <v>-362043.22</v>
      </c>
      <c r="H89" s="44">
        <v>0</v>
      </c>
      <c r="I89" s="46">
        <v>-114417296.61</v>
      </c>
      <c r="J89" s="44">
        <v>0</v>
      </c>
      <c r="K89" s="46">
        <v>-8098917.7000000002</v>
      </c>
      <c r="L89" s="44">
        <v>0</v>
      </c>
      <c r="M89" s="46">
        <v>-11252705.300000001</v>
      </c>
      <c r="N89" s="44">
        <v>0</v>
      </c>
      <c r="O89" s="46">
        <v>-9717791.3800000008</v>
      </c>
      <c r="P89" s="44">
        <v>0</v>
      </c>
      <c r="R89" s="8">
        <f>+(E89+F89)/1000000</f>
        <v>-132.77631316999998</v>
      </c>
      <c r="AE89" s="4">
        <f t="shared" si="24"/>
        <v>-276.62506737999996</v>
      </c>
      <c r="AF89" s="4">
        <f t="shared" si="18"/>
        <v>-132.77631316999998</v>
      </c>
      <c r="AG89" s="4">
        <f t="shared" si="19"/>
        <v>-0.36204322</v>
      </c>
      <c r="AH89" s="4">
        <f t="shared" si="20"/>
        <v>-114.41729660999999</v>
      </c>
      <c r="AI89" s="4">
        <f t="shared" si="21"/>
        <v>-8.0989176999999994</v>
      </c>
      <c r="AJ89" s="4">
        <f t="shared" si="22"/>
        <v>-11.252705300000001</v>
      </c>
      <c r="AK89" s="4">
        <f t="shared" si="23"/>
        <v>-9.7177913800000013</v>
      </c>
    </row>
    <row r="90" spans="1:37" ht="15" customHeight="1" x14ac:dyDescent="0.25">
      <c r="A90" s="47">
        <v>16401</v>
      </c>
      <c r="B90" s="48" t="s">
        <v>64</v>
      </c>
      <c r="C90" s="49">
        <v>-50660797.990000002</v>
      </c>
      <c r="D90" s="47">
        <v>0</v>
      </c>
      <c r="E90" s="49">
        <v>-21303083.329999998</v>
      </c>
      <c r="F90" s="47">
        <v>0</v>
      </c>
      <c r="G90" s="47">
        <v>0</v>
      </c>
      <c r="H90" s="47">
        <v>0</v>
      </c>
      <c r="I90" s="49">
        <v>-4068582.94</v>
      </c>
      <c r="J90" s="47">
        <v>0</v>
      </c>
      <c r="K90" s="47">
        <v>0</v>
      </c>
      <c r="L90" s="47">
        <v>0</v>
      </c>
      <c r="M90" s="49">
        <v>-7522833.25</v>
      </c>
      <c r="N90" s="47">
        <v>0</v>
      </c>
      <c r="O90" s="49">
        <v>-17766298.469999999</v>
      </c>
      <c r="P90" s="47">
        <v>0</v>
      </c>
      <c r="AE90" s="4">
        <f t="shared" si="24"/>
        <v>-50.660797989999992</v>
      </c>
      <c r="AF90" s="4">
        <f t="shared" si="18"/>
        <v>-21.30308333</v>
      </c>
      <c r="AG90" s="4">
        <f t="shared" si="19"/>
        <v>0</v>
      </c>
      <c r="AH90" s="4">
        <f t="shared" si="20"/>
        <v>-4.0685829399999998</v>
      </c>
      <c r="AI90" s="4">
        <f t="shared" si="21"/>
        <v>0</v>
      </c>
      <c r="AJ90" s="4">
        <f t="shared" si="22"/>
        <v>-7.5228332499999997</v>
      </c>
      <c r="AK90" s="4">
        <f t="shared" si="23"/>
        <v>-17.766298469999999</v>
      </c>
    </row>
    <row r="91" spans="1:37" ht="15" customHeight="1" x14ac:dyDescent="0.25">
      <c r="A91" s="47">
        <v>16405</v>
      </c>
      <c r="B91" s="48" t="s">
        <v>347</v>
      </c>
      <c r="C91" s="49">
        <v>-42954267.140000001</v>
      </c>
      <c r="D91" s="47">
        <v>0</v>
      </c>
      <c r="E91" s="49">
        <v>-9304542.5700000003</v>
      </c>
      <c r="F91" s="47">
        <v>0</v>
      </c>
      <c r="G91" s="49">
        <v>-362043.22</v>
      </c>
      <c r="H91" s="47">
        <v>0</v>
      </c>
      <c r="I91" s="49">
        <v>-25223888</v>
      </c>
      <c r="J91" s="47">
        <v>0</v>
      </c>
      <c r="K91" s="49">
        <v>-7751367.7000000002</v>
      </c>
      <c r="L91" s="47">
        <v>0</v>
      </c>
      <c r="M91" s="49">
        <v>-273359.08</v>
      </c>
      <c r="N91" s="47">
        <v>0</v>
      </c>
      <c r="O91" s="49">
        <v>-39066.57</v>
      </c>
      <c r="P91" s="47">
        <v>0</v>
      </c>
      <c r="AE91" s="4">
        <f t="shared" si="24"/>
        <v>-42.954267140000006</v>
      </c>
      <c r="AF91" s="4">
        <f t="shared" si="18"/>
        <v>-9.3045425700000006</v>
      </c>
      <c r="AG91" s="4">
        <f t="shared" si="19"/>
        <v>-0.36204322</v>
      </c>
      <c r="AH91" s="4">
        <f t="shared" si="20"/>
        <v>-25.223887999999999</v>
      </c>
      <c r="AI91" s="4">
        <f t="shared" si="21"/>
        <v>-7.7513677000000003</v>
      </c>
      <c r="AJ91" s="4">
        <f t="shared" si="22"/>
        <v>-0.27335908000000003</v>
      </c>
      <c r="AK91" s="4">
        <f t="shared" si="23"/>
        <v>-3.9066570000000002E-2</v>
      </c>
    </row>
    <row r="92" spans="1:37" ht="15" customHeight="1" x14ac:dyDescent="0.25">
      <c r="A92" s="47">
        <v>16413</v>
      </c>
      <c r="B92" s="48" t="s">
        <v>348</v>
      </c>
      <c r="C92" s="49">
        <v>-274620916.25999999</v>
      </c>
      <c r="D92" s="49">
        <v>-39030172.369999997</v>
      </c>
      <c r="E92" s="49">
        <v>-150299114.06</v>
      </c>
      <c r="F92" s="49">
        <v>-39030172.369999997</v>
      </c>
      <c r="G92" s="47">
        <v>0</v>
      </c>
      <c r="H92" s="47">
        <v>0</v>
      </c>
      <c r="I92" s="49">
        <v>-96618745.670000002</v>
      </c>
      <c r="J92" s="47">
        <v>0</v>
      </c>
      <c r="K92" s="49">
        <v>-347550</v>
      </c>
      <c r="L92" s="47">
        <v>0</v>
      </c>
      <c r="M92" s="49">
        <v>-13983616.01</v>
      </c>
      <c r="N92" s="47">
        <v>0</v>
      </c>
      <c r="O92" s="49">
        <v>-13371890.52</v>
      </c>
      <c r="P92" s="47">
        <v>0</v>
      </c>
      <c r="Q92" s="18"/>
      <c r="S92" s="8">
        <f>+E92+F92</f>
        <v>-189329286.43000001</v>
      </c>
      <c r="T92" s="8">
        <f>-S92</f>
        <v>189329286.43000001</v>
      </c>
      <c r="U92" s="3">
        <f>+T92/1000000</f>
        <v>189.32928643</v>
      </c>
      <c r="AE92" s="4">
        <f t="shared" si="24"/>
        <v>-313.65108863</v>
      </c>
      <c r="AF92" s="4">
        <f t="shared" si="18"/>
        <v>-189.32928643</v>
      </c>
      <c r="AG92" s="4">
        <f t="shared" si="19"/>
        <v>0</v>
      </c>
      <c r="AH92" s="4">
        <f t="shared" si="20"/>
        <v>-96.618745669999996</v>
      </c>
      <c r="AI92" s="4">
        <f t="shared" si="21"/>
        <v>-0.34755000000000003</v>
      </c>
      <c r="AJ92" s="4">
        <f t="shared" si="22"/>
        <v>-13.98361601</v>
      </c>
      <c r="AK92" s="4">
        <f t="shared" si="23"/>
        <v>-13.371890519999999</v>
      </c>
    </row>
    <row r="93" spans="1:37" ht="15" customHeight="1" x14ac:dyDescent="0.25">
      <c r="A93" s="47">
        <v>16499</v>
      </c>
      <c r="B93" s="48" t="s">
        <v>442</v>
      </c>
      <c r="C93" s="49">
        <v>130641086.38</v>
      </c>
      <c r="D93" s="47">
        <v>0</v>
      </c>
      <c r="E93" s="49">
        <v>87160599.159999996</v>
      </c>
      <c r="F93" s="47">
        <v>0</v>
      </c>
      <c r="G93" s="47">
        <v>0</v>
      </c>
      <c r="H93" s="47">
        <v>0</v>
      </c>
      <c r="I93" s="49">
        <v>11493920</v>
      </c>
      <c r="J93" s="47">
        <v>0</v>
      </c>
      <c r="K93" s="47">
        <v>0</v>
      </c>
      <c r="L93" s="47">
        <v>0</v>
      </c>
      <c r="M93" s="49">
        <v>10527103.039999999</v>
      </c>
      <c r="N93" s="47">
        <v>0</v>
      </c>
      <c r="O93" s="49">
        <v>21459464.18</v>
      </c>
      <c r="P93" s="47">
        <v>0</v>
      </c>
      <c r="AE93" s="4">
        <f t="shared" si="24"/>
        <v>130.64108637999999</v>
      </c>
      <c r="AF93" s="4">
        <f t="shared" si="18"/>
        <v>87.16059915999999</v>
      </c>
      <c r="AG93" s="4">
        <f t="shared" si="19"/>
        <v>0</v>
      </c>
      <c r="AH93" s="4">
        <f t="shared" si="20"/>
        <v>11.493919999999999</v>
      </c>
      <c r="AI93" s="4">
        <f t="shared" si="21"/>
        <v>0</v>
      </c>
      <c r="AJ93" s="4">
        <f t="shared" si="22"/>
        <v>10.527103039999998</v>
      </c>
      <c r="AK93" s="4">
        <f t="shared" si="23"/>
        <v>21.459464180000001</v>
      </c>
    </row>
    <row r="94" spans="1:37" ht="15" customHeight="1" x14ac:dyDescent="0.25">
      <c r="A94" s="44">
        <v>16500</v>
      </c>
      <c r="B94" s="45" t="s">
        <v>66</v>
      </c>
      <c r="C94" s="46">
        <v>-36433977190.160004</v>
      </c>
      <c r="D94" s="44">
        <v>0</v>
      </c>
      <c r="E94" s="46">
        <v>-4629413308.2299995</v>
      </c>
      <c r="F94" s="44">
        <v>0</v>
      </c>
      <c r="G94" s="46">
        <v>-5326872073.8999996</v>
      </c>
      <c r="H94" s="44">
        <v>0</v>
      </c>
      <c r="I94" s="46">
        <v>-8229831612.4099998</v>
      </c>
      <c r="J94" s="44">
        <v>0</v>
      </c>
      <c r="K94" s="46">
        <v>-2900046310.1199999</v>
      </c>
      <c r="L94" s="44">
        <v>0</v>
      </c>
      <c r="M94" s="46">
        <v>-6163482380.1300001</v>
      </c>
      <c r="N94" s="44">
        <v>0</v>
      </c>
      <c r="O94" s="46">
        <v>-9184331505.3700008</v>
      </c>
      <c r="P94" s="44">
        <v>0</v>
      </c>
      <c r="AE94" s="4">
        <f t="shared" si="24"/>
        <v>-36433.977190160003</v>
      </c>
      <c r="AF94" s="4">
        <f t="shared" si="18"/>
        <v>-4629.4133082299995</v>
      </c>
      <c r="AG94" s="4">
        <f t="shared" si="19"/>
        <v>-5326.8720739</v>
      </c>
      <c r="AH94" s="4">
        <f t="shared" si="20"/>
        <v>-8229.8316124100002</v>
      </c>
      <c r="AI94" s="4">
        <f t="shared" si="21"/>
        <v>-2900.0463101199998</v>
      </c>
      <c r="AJ94" s="4">
        <f t="shared" si="22"/>
        <v>-6163.4823801299999</v>
      </c>
      <c r="AK94" s="4">
        <f t="shared" si="23"/>
        <v>-9184.3315053700007</v>
      </c>
    </row>
    <row r="95" spans="1:37" ht="15" customHeight="1" x14ac:dyDescent="0.25">
      <c r="A95" s="47">
        <v>16505</v>
      </c>
      <c r="B95" s="48" t="s">
        <v>67</v>
      </c>
      <c r="C95" s="49">
        <v>-9258269745.9099998</v>
      </c>
      <c r="D95" s="47">
        <v>0</v>
      </c>
      <c r="E95" s="49">
        <v>-900000</v>
      </c>
      <c r="F95" s="47">
        <v>0</v>
      </c>
      <c r="G95" s="47">
        <v>0</v>
      </c>
      <c r="H95" s="47">
        <v>0</v>
      </c>
      <c r="I95" s="49">
        <v>-4069390057.8499999</v>
      </c>
      <c r="J95" s="47">
        <v>0</v>
      </c>
      <c r="K95" s="49">
        <v>-12548605.119999999</v>
      </c>
      <c r="L95" s="47">
        <v>0</v>
      </c>
      <c r="M95" s="49">
        <v>-1813746507</v>
      </c>
      <c r="N95" s="47">
        <v>0</v>
      </c>
      <c r="O95" s="49">
        <v>-3361684575.9400001</v>
      </c>
      <c r="P95" s="47">
        <v>0</v>
      </c>
      <c r="AE95" s="4">
        <f t="shared" si="24"/>
        <v>-9258.26974591</v>
      </c>
      <c r="AF95" s="4">
        <f t="shared" si="18"/>
        <v>-0.9</v>
      </c>
      <c r="AG95" s="4">
        <f t="shared" si="19"/>
        <v>0</v>
      </c>
      <c r="AH95" s="4">
        <f t="shared" si="20"/>
        <v>-4069.3900578499997</v>
      </c>
      <c r="AI95" s="4">
        <f t="shared" si="21"/>
        <v>-12.54860512</v>
      </c>
      <c r="AJ95" s="4">
        <f t="shared" si="22"/>
        <v>-1813.7465070000001</v>
      </c>
      <c r="AK95" s="4">
        <f t="shared" si="23"/>
        <v>-3361.6845759399998</v>
      </c>
    </row>
    <row r="96" spans="1:37" ht="15" customHeight="1" x14ac:dyDescent="0.25">
      <c r="A96" s="47">
        <v>16509</v>
      </c>
      <c r="B96" s="48" t="s">
        <v>68</v>
      </c>
      <c r="C96" s="49">
        <v>-18316142098.169998</v>
      </c>
      <c r="D96" s="47">
        <v>0</v>
      </c>
      <c r="E96" s="49">
        <v>-4021433995.52</v>
      </c>
      <c r="F96" s="47">
        <v>0</v>
      </c>
      <c r="G96" s="49">
        <v>-3098291292</v>
      </c>
      <c r="H96" s="47">
        <v>0</v>
      </c>
      <c r="I96" s="49">
        <v>-2425186452.1700001</v>
      </c>
      <c r="J96" s="47">
        <v>0</v>
      </c>
      <c r="K96" s="49">
        <v>-1095928602.0699999</v>
      </c>
      <c r="L96" s="47">
        <v>0</v>
      </c>
      <c r="M96" s="49">
        <v>-2437045932.8699999</v>
      </c>
      <c r="N96" s="47">
        <v>0</v>
      </c>
      <c r="O96" s="49">
        <v>-5238255823.54</v>
      </c>
      <c r="P96" s="47">
        <v>0</v>
      </c>
      <c r="AE96" s="4">
        <f t="shared" si="24"/>
        <v>-18316.142098169999</v>
      </c>
      <c r="AF96" s="4">
        <f t="shared" si="18"/>
        <v>-4021.4339955199998</v>
      </c>
      <c r="AG96" s="4">
        <f t="shared" si="19"/>
        <v>-3098.2912919999999</v>
      </c>
      <c r="AH96" s="4">
        <f t="shared" si="20"/>
        <v>-2425.1864521699999</v>
      </c>
      <c r="AI96" s="4">
        <f t="shared" si="21"/>
        <v>-1095.9286020699999</v>
      </c>
      <c r="AJ96" s="4">
        <f t="shared" si="22"/>
        <v>-2437.0459328699999</v>
      </c>
      <c r="AK96" s="4">
        <f t="shared" si="23"/>
        <v>-5238.2558235400002</v>
      </c>
    </row>
    <row r="97" spans="1:37" ht="15" customHeight="1" x14ac:dyDescent="0.25">
      <c r="A97" s="47">
        <v>16511</v>
      </c>
      <c r="B97" s="48" t="s">
        <v>69</v>
      </c>
      <c r="C97" s="49">
        <v>5106813886.6800003</v>
      </c>
      <c r="D97" s="47">
        <v>0</v>
      </c>
      <c r="E97" s="49">
        <v>1235314722.9000001</v>
      </c>
      <c r="F97" s="47">
        <v>0</v>
      </c>
      <c r="G97" s="49">
        <v>1007250136.4299999</v>
      </c>
      <c r="H97" s="47">
        <v>0</v>
      </c>
      <c r="I97" s="49">
        <v>322291477.38999999</v>
      </c>
      <c r="J97" s="47">
        <v>0</v>
      </c>
      <c r="K97" s="49">
        <v>400759129.94999999</v>
      </c>
      <c r="L97" s="47">
        <v>0</v>
      </c>
      <c r="M97" s="49">
        <v>793530441.87</v>
      </c>
      <c r="N97" s="47">
        <v>0</v>
      </c>
      <c r="O97" s="49">
        <v>1347667978.1400001</v>
      </c>
      <c r="P97" s="47">
        <v>0</v>
      </c>
      <c r="Q97" s="18"/>
      <c r="S97" s="8">
        <f>+E97+F97</f>
        <v>1235314722.9000001</v>
      </c>
      <c r="T97" s="8">
        <f>-S97</f>
        <v>-1235314722.9000001</v>
      </c>
      <c r="U97" s="3">
        <f>+T97/1000000</f>
        <v>-1235.3147229000001</v>
      </c>
      <c r="AE97" s="4">
        <f t="shared" si="24"/>
        <v>5106.81388668</v>
      </c>
      <c r="AF97" s="4">
        <f t="shared" si="18"/>
        <v>1235.3147229000001</v>
      </c>
      <c r="AG97" s="4">
        <f t="shared" si="19"/>
        <v>1007.25013643</v>
      </c>
      <c r="AH97" s="4">
        <f t="shared" si="20"/>
        <v>322.29147739000001</v>
      </c>
      <c r="AI97" s="4">
        <f t="shared" si="21"/>
        <v>400.75912994999999</v>
      </c>
      <c r="AJ97" s="4">
        <f t="shared" si="22"/>
        <v>793.53044187</v>
      </c>
      <c r="AK97" s="4">
        <f t="shared" si="23"/>
        <v>1347.6679781400001</v>
      </c>
    </row>
    <row r="98" spans="1:37" ht="15" customHeight="1" x14ac:dyDescent="0.25">
      <c r="A98" s="47">
        <v>16515</v>
      </c>
      <c r="B98" s="48" t="s">
        <v>349</v>
      </c>
      <c r="C98" s="49">
        <v>-313941227.99000001</v>
      </c>
      <c r="D98" s="47">
        <v>0</v>
      </c>
      <c r="E98" s="49">
        <v>-300521727.79000002</v>
      </c>
      <c r="F98" s="47">
        <v>0</v>
      </c>
      <c r="G98" s="49">
        <v>-13419500.199999999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AE98" s="4">
        <f t="shared" si="24"/>
        <v>-313.94122799000002</v>
      </c>
      <c r="AF98" s="4">
        <f t="shared" si="18"/>
        <v>-300.52172779</v>
      </c>
      <c r="AG98" s="4">
        <f t="shared" si="19"/>
        <v>-13.4195002</v>
      </c>
      <c r="AH98" s="4">
        <f t="shared" si="20"/>
        <v>0</v>
      </c>
      <c r="AI98" s="4">
        <f t="shared" si="21"/>
        <v>0</v>
      </c>
      <c r="AJ98" s="4">
        <f t="shared" si="22"/>
        <v>0</v>
      </c>
      <c r="AK98" s="4">
        <f t="shared" si="23"/>
        <v>0</v>
      </c>
    </row>
    <row r="99" spans="1:37" ht="15" customHeight="1" x14ac:dyDescent="0.25">
      <c r="A99" s="47">
        <v>16519</v>
      </c>
      <c r="B99" s="48" t="s">
        <v>350</v>
      </c>
      <c r="C99" s="49">
        <v>81930583.579999998</v>
      </c>
      <c r="D99" s="47">
        <v>0</v>
      </c>
      <c r="E99" s="49">
        <v>69500736.730000004</v>
      </c>
      <c r="F99" s="47">
        <v>0</v>
      </c>
      <c r="G99" s="49">
        <v>12429846.85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AE99" s="4">
        <f t="shared" si="24"/>
        <v>81.930583580000004</v>
      </c>
      <c r="AF99" s="4">
        <f t="shared" si="18"/>
        <v>69.50073673</v>
      </c>
      <c r="AG99" s="4">
        <f t="shared" si="19"/>
        <v>12.429846849999999</v>
      </c>
      <c r="AH99" s="4">
        <f t="shared" si="20"/>
        <v>0</v>
      </c>
      <c r="AI99" s="4">
        <f t="shared" si="21"/>
        <v>0</v>
      </c>
      <c r="AJ99" s="4">
        <f t="shared" si="22"/>
        <v>0</v>
      </c>
      <c r="AK99" s="4">
        <f t="shared" si="23"/>
        <v>0</v>
      </c>
    </row>
    <row r="100" spans="1:37" ht="15" customHeight="1" x14ac:dyDescent="0.25">
      <c r="A100" s="47">
        <v>16529</v>
      </c>
      <c r="B100" s="48" t="s">
        <v>70</v>
      </c>
      <c r="C100" s="49">
        <v>-1117350374.6400001</v>
      </c>
      <c r="D100" s="47">
        <v>0</v>
      </c>
      <c r="E100" s="49">
        <v>-403147911.56</v>
      </c>
      <c r="F100" s="47">
        <v>0</v>
      </c>
      <c r="G100" s="49">
        <v>-204795731.91</v>
      </c>
      <c r="H100" s="47">
        <v>0</v>
      </c>
      <c r="I100" s="49">
        <v>-131149449.29000001</v>
      </c>
      <c r="J100" s="47">
        <v>0</v>
      </c>
      <c r="K100" s="49">
        <v>-121605747.22</v>
      </c>
      <c r="L100" s="47">
        <v>0</v>
      </c>
      <c r="M100" s="49">
        <v>-156645052.84</v>
      </c>
      <c r="N100" s="47">
        <v>0</v>
      </c>
      <c r="O100" s="49">
        <v>-100006481.81999999</v>
      </c>
      <c r="P100" s="47">
        <v>0</v>
      </c>
      <c r="AE100" s="4">
        <f t="shared" si="24"/>
        <v>-1117.3503746400002</v>
      </c>
      <c r="AF100" s="4">
        <f t="shared" si="18"/>
        <v>-403.14791156000001</v>
      </c>
      <c r="AG100" s="4">
        <f t="shared" si="19"/>
        <v>-204.79573191</v>
      </c>
      <c r="AH100" s="4">
        <f t="shared" si="20"/>
        <v>-131.14944929000001</v>
      </c>
      <c r="AI100" s="4">
        <f t="shared" si="21"/>
        <v>-121.60574722</v>
      </c>
      <c r="AJ100" s="4">
        <f t="shared" si="22"/>
        <v>-156.64505284000001</v>
      </c>
      <c r="AK100" s="4">
        <f t="shared" si="23"/>
        <v>-100.00648181999999</v>
      </c>
    </row>
    <row r="101" spans="1:37" ht="15" customHeight="1" x14ac:dyDescent="0.25">
      <c r="A101" s="47">
        <v>16531</v>
      </c>
      <c r="B101" s="48" t="s">
        <v>71</v>
      </c>
      <c r="C101" s="49">
        <v>543567856.08000004</v>
      </c>
      <c r="D101" s="47">
        <v>0</v>
      </c>
      <c r="E101" s="49">
        <v>221444073.99000001</v>
      </c>
      <c r="F101" s="47">
        <v>0</v>
      </c>
      <c r="G101" s="49">
        <v>66345221.259999998</v>
      </c>
      <c r="H101" s="47">
        <v>0</v>
      </c>
      <c r="I101" s="49">
        <v>75996291.099999994</v>
      </c>
      <c r="J101" s="47">
        <v>0</v>
      </c>
      <c r="K101" s="49">
        <v>63232328.409999996</v>
      </c>
      <c r="L101" s="47">
        <v>0</v>
      </c>
      <c r="M101" s="49">
        <v>63379615.689999998</v>
      </c>
      <c r="N101" s="47">
        <v>0</v>
      </c>
      <c r="O101" s="49">
        <v>53170325.630000003</v>
      </c>
      <c r="P101" s="47">
        <v>0</v>
      </c>
      <c r="AE101" s="4">
        <f t="shared" si="24"/>
        <v>543.56785607999996</v>
      </c>
      <c r="AF101" s="4">
        <f t="shared" si="18"/>
        <v>221.44407399000002</v>
      </c>
      <c r="AG101" s="4">
        <f t="shared" si="19"/>
        <v>66.345221260000002</v>
      </c>
      <c r="AH101" s="4">
        <f t="shared" si="20"/>
        <v>75.996291099999993</v>
      </c>
      <c r="AI101" s="4">
        <f t="shared" si="21"/>
        <v>63.232328409999994</v>
      </c>
      <c r="AJ101" s="4">
        <f t="shared" si="22"/>
        <v>63.379615689999994</v>
      </c>
      <c r="AK101" s="4">
        <f t="shared" si="23"/>
        <v>53.170325630000001</v>
      </c>
    </row>
    <row r="102" spans="1:37" ht="15" customHeight="1" x14ac:dyDescent="0.25">
      <c r="A102" s="47">
        <v>16535</v>
      </c>
      <c r="B102" s="48" t="s">
        <v>72</v>
      </c>
      <c r="C102" s="49">
        <v>-6596865560.3599997</v>
      </c>
      <c r="D102" s="47">
        <v>0</v>
      </c>
      <c r="E102" s="49">
        <v>-1268505940.1099999</v>
      </c>
      <c r="F102" s="47">
        <v>0</v>
      </c>
      <c r="G102" s="49">
        <v>-795780987.30999994</v>
      </c>
      <c r="H102" s="47">
        <v>0</v>
      </c>
      <c r="I102" s="49">
        <v>-1316870430.9200001</v>
      </c>
      <c r="J102" s="47">
        <v>0</v>
      </c>
      <c r="K102" s="49">
        <v>-1124719670.1700001</v>
      </c>
      <c r="L102" s="47">
        <v>0</v>
      </c>
      <c r="M102" s="49">
        <v>-1053176140.99</v>
      </c>
      <c r="N102" s="47">
        <v>0</v>
      </c>
      <c r="O102" s="49">
        <v>-1037812390.86</v>
      </c>
      <c r="P102" s="47">
        <v>0</v>
      </c>
      <c r="AE102" s="4">
        <f t="shared" si="24"/>
        <v>-6596.86556036</v>
      </c>
      <c r="AF102" s="4">
        <f t="shared" si="18"/>
        <v>-1268.50594011</v>
      </c>
      <c r="AG102" s="4">
        <f t="shared" si="19"/>
        <v>-795.78098730999989</v>
      </c>
      <c r="AH102" s="4">
        <f t="shared" si="20"/>
        <v>-1316.87043092</v>
      </c>
      <c r="AI102" s="4">
        <f t="shared" si="21"/>
        <v>-1124.71967017</v>
      </c>
      <c r="AJ102" s="4">
        <f t="shared" si="22"/>
        <v>-1053.17614099</v>
      </c>
      <c r="AK102" s="4">
        <f t="shared" si="23"/>
        <v>-1037.8123908600001</v>
      </c>
    </row>
    <row r="103" spans="1:37" ht="15" customHeight="1" x14ac:dyDescent="0.25">
      <c r="A103" s="47">
        <v>16539</v>
      </c>
      <c r="B103" s="48" t="s">
        <v>73</v>
      </c>
      <c r="C103" s="49">
        <v>3517611147.5</v>
      </c>
      <c r="D103" s="47">
        <v>0</v>
      </c>
      <c r="E103" s="49">
        <v>941117334.78999996</v>
      </c>
      <c r="F103" s="47">
        <v>0</v>
      </c>
      <c r="G103" s="49">
        <v>545006261.72000003</v>
      </c>
      <c r="H103" s="47">
        <v>0</v>
      </c>
      <c r="I103" s="49">
        <v>517382781.06999999</v>
      </c>
      <c r="J103" s="47">
        <v>0</v>
      </c>
      <c r="K103" s="49">
        <v>509125437.31999999</v>
      </c>
      <c r="L103" s="47">
        <v>0</v>
      </c>
      <c r="M103" s="49">
        <v>450706354.37</v>
      </c>
      <c r="N103" s="47">
        <v>0</v>
      </c>
      <c r="O103" s="49">
        <v>554272978.23000002</v>
      </c>
      <c r="P103" s="47">
        <v>0</v>
      </c>
      <c r="AE103" s="4">
        <f t="shared" si="24"/>
        <v>3517.6111474999998</v>
      </c>
      <c r="AF103" s="4">
        <f t="shared" si="18"/>
        <v>941.11733478999997</v>
      </c>
      <c r="AG103" s="4">
        <f t="shared" si="19"/>
        <v>545.00626172</v>
      </c>
      <c r="AH103" s="4">
        <f t="shared" si="20"/>
        <v>517.38278106999996</v>
      </c>
      <c r="AI103" s="4">
        <f t="shared" si="21"/>
        <v>509.12543732</v>
      </c>
      <c r="AJ103" s="4">
        <f t="shared" si="22"/>
        <v>450.70635436999999</v>
      </c>
      <c r="AK103" s="4">
        <f t="shared" si="23"/>
        <v>554.27297823000004</v>
      </c>
    </row>
    <row r="104" spans="1:37" ht="15" customHeight="1" x14ac:dyDescent="0.25">
      <c r="A104" s="47">
        <v>16541</v>
      </c>
      <c r="B104" s="48" t="s">
        <v>74</v>
      </c>
      <c r="C104" s="49">
        <v>-12016911165.309999</v>
      </c>
      <c r="D104" s="47">
        <v>0</v>
      </c>
      <c r="E104" s="49">
        <v>-389286281</v>
      </c>
      <c r="F104" s="47">
        <v>0</v>
      </c>
      <c r="G104" s="49">
        <v>-3856219003.5300002</v>
      </c>
      <c r="H104" s="47">
        <v>0</v>
      </c>
      <c r="I104" s="49">
        <v>-1623927537.5699999</v>
      </c>
      <c r="J104" s="47">
        <v>0</v>
      </c>
      <c r="K104" s="49">
        <v>-2023145348.1099999</v>
      </c>
      <c r="L104" s="47">
        <v>0</v>
      </c>
      <c r="M104" s="49">
        <v>-2169277866.23</v>
      </c>
      <c r="N104" s="47">
        <v>0</v>
      </c>
      <c r="O104" s="49">
        <v>-1955055128.8699999</v>
      </c>
      <c r="P104" s="47">
        <v>0</v>
      </c>
      <c r="AE104" s="4">
        <f t="shared" si="24"/>
        <v>-12016.911165310001</v>
      </c>
      <c r="AF104" s="4">
        <f t="shared" si="18"/>
        <v>-389.28628099999997</v>
      </c>
      <c r="AG104" s="4">
        <f t="shared" si="19"/>
        <v>-3856.21900353</v>
      </c>
      <c r="AH104" s="4">
        <f t="shared" si="20"/>
        <v>-1623.9275375699999</v>
      </c>
      <c r="AI104" s="4">
        <f t="shared" si="21"/>
        <v>-2023.14534811</v>
      </c>
      <c r="AJ104" s="4">
        <f t="shared" si="22"/>
        <v>-2169.2778662300002</v>
      </c>
      <c r="AK104" s="4">
        <f t="shared" si="23"/>
        <v>-1955.0551288699999</v>
      </c>
    </row>
    <row r="105" spans="1:37" ht="15" customHeight="1" x14ac:dyDescent="0.25">
      <c r="A105" s="47">
        <v>16543</v>
      </c>
      <c r="B105" s="48" t="s">
        <v>75</v>
      </c>
      <c r="C105" s="49">
        <v>3947090842.1700001</v>
      </c>
      <c r="D105" s="47">
        <v>0</v>
      </c>
      <c r="E105" s="49">
        <v>237714940.5</v>
      </c>
      <c r="F105" s="47">
        <v>0</v>
      </c>
      <c r="G105" s="49">
        <v>1197056913.6300001</v>
      </c>
      <c r="H105" s="47">
        <v>0</v>
      </c>
      <c r="I105" s="49">
        <v>578448929.13</v>
      </c>
      <c r="J105" s="47">
        <v>0</v>
      </c>
      <c r="K105" s="49">
        <v>681741087.00999999</v>
      </c>
      <c r="L105" s="47">
        <v>0</v>
      </c>
      <c r="M105" s="49">
        <v>698757358.24000001</v>
      </c>
      <c r="N105" s="47">
        <v>0</v>
      </c>
      <c r="O105" s="49">
        <v>553371613.65999997</v>
      </c>
      <c r="P105" s="47">
        <v>0</v>
      </c>
      <c r="AE105" s="4">
        <f t="shared" si="24"/>
        <v>3947.0908421700001</v>
      </c>
      <c r="AF105" s="4">
        <f t="shared" si="18"/>
        <v>237.71494050000001</v>
      </c>
      <c r="AG105" s="4">
        <f t="shared" si="19"/>
        <v>1197.0569136300001</v>
      </c>
      <c r="AH105" s="4">
        <f t="shared" si="20"/>
        <v>578.44892913000001</v>
      </c>
      <c r="AI105" s="4">
        <f t="shared" si="21"/>
        <v>681.74108701</v>
      </c>
      <c r="AJ105" s="4">
        <f t="shared" si="22"/>
        <v>698.75735824000003</v>
      </c>
      <c r="AK105" s="4">
        <f t="shared" si="23"/>
        <v>553.37161365999998</v>
      </c>
    </row>
    <row r="106" spans="1:37" ht="15" customHeight="1" x14ac:dyDescent="0.25">
      <c r="A106" s="47">
        <v>16561</v>
      </c>
      <c r="B106" s="48" t="s">
        <v>78</v>
      </c>
      <c r="C106" s="49">
        <v>-2011511333.79</v>
      </c>
      <c r="D106" s="47">
        <v>0</v>
      </c>
      <c r="E106" s="49">
        <v>-950709261.15999997</v>
      </c>
      <c r="F106" s="47">
        <v>0</v>
      </c>
      <c r="G106" s="49">
        <v>-186453938.84</v>
      </c>
      <c r="H106" s="47">
        <v>0</v>
      </c>
      <c r="I106" s="49">
        <v>-157427163.30000001</v>
      </c>
      <c r="J106" s="47">
        <v>0</v>
      </c>
      <c r="K106" s="49">
        <v>-176956320.12</v>
      </c>
      <c r="L106" s="47">
        <v>0</v>
      </c>
      <c r="M106" s="49">
        <v>-539964650.37</v>
      </c>
      <c r="N106" s="47">
        <v>0</v>
      </c>
      <c r="O106" s="47">
        <v>0</v>
      </c>
      <c r="P106" s="47">
        <v>0</v>
      </c>
      <c r="AE106" s="4">
        <f t="shared" si="24"/>
        <v>-2011.5113337900002</v>
      </c>
      <c r="AF106" s="4">
        <f t="shared" si="18"/>
        <v>-950.70926115999998</v>
      </c>
      <c r="AG106" s="4">
        <f t="shared" si="19"/>
        <v>-186.45393884000001</v>
      </c>
      <c r="AH106" s="4">
        <f t="shared" si="20"/>
        <v>-157.42716330000002</v>
      </c>
      <c r="AI106" s="4">
        <f t="shared" si="21"/>
        <v>-176.95632012000002</v>
      </c>
      <c r="AJ106" s="4">
        <f t="shared" si="22"/>
        <v>-539.96465036999996</v>
      </c>
      <c r="AK106" s="4">
        <f t="shared" si="23"/>
        <v>0</v>
      </c>
    </row>
    <row r="107" spans="1:37" ht="15" customHeight="1" x14ac:dyDescent="0.25">
      <c r="A107" s="44">
        <v>16600</v>
      </c>
      <c r="B107" s="45" t="s">
        <v>79</v>
      </c>
      <c r="C107" s="46">
        <v>-87064150.840000004</v>
      </c>
      <c r="D107" s="44">
        <v>0</v>
      </c>
      <c r="E107" s="46">
        <v>-3519031.85</v>
      </c>
      <c r="F107" s="44">
        <v>0</v>
      </c>
      <c r="G107" s="46">
        <v>-1800000.2</v>
      </c>
      <c r="H107" s="44">
        <v>0</v>
      </c>
      <c r="I107" s="44">
        <v>0</v>
      </c>
      <c r="J107" s="44">
        <v>0</v>
      </c>
      <c r="K107" s="46">
        <v>-1075000.1000000001</v>
      </c>
      <c r="L107" s="44">
        <v>0</v>
      </c>
      <c r="M107" s="46">
        <v>-75963443.689999998</v>
      </c>
      <c r="N107" s="44">
        <v>0</v>
      </c>
      <c r="O107" s="46">
        <v>-4706675</v>
      </c>
      <c r="P107" s="44">
        <v>0</v>
      </c>
      <c r="AE107" s="4">
        <f t="shared" si="24"/>
        <v>-87.064150839999996</v>
      </c>
      <c r="AF107" s="4">
        <f t="shared" si="18"/>
        <v>-3.5190318500000002</v>
      </c>
      <c r="AG107" s="4">
        <f t="shared" si="19"/>
        <v>-1.8000001999999999</v>
      </c>
      <c r="AH107" s="4">
        <f t="shared" si="20"/>
        <v>0</v>
      </c>
      <c r="AI107" s="4">
        <f t="shared" si="21"/>
        <v>-1.0750001</v>
      </c>
      <c r="AJ107" s="4">
        <f t="shared" si="22"/>
        <v>-75.963443689999991</v>
      </c>
      <c r="AK107" s="4">
        <f t="shared" si="23"/>
        <v>-4.7066749999999997</v>
      </c>
    </row>
    <row r="108" spans="1:37" ht="15" customHeight="1" x14ac:dyDescent="0.25">
      <c r="A108" s="47">
        <v>16601</v>
      </c>
      <c r="B108" s="48" t="s">
        <v>79</v>
      </c>
      <c r="C108" s="49">
        <v>-72774140.439999998</v>
      </c>
      <c r="D108" s="47">
        <v>0</v>
      </c>
      <c r="E108" s="49">
        <v>-17308650.98</v>
      </c>
      <c r="F108" s="47">
        <v>0</v>
      </c>
      <c r="G108" s="49">
        <v>-5327519.5999999996</v>
      </c>
      <c r="H108" s="47">
        <v>0</v>
      </c>
      <c r="I108" s="47">
        <v>0</v>
      </c>
      <c r="J108" s="47">
        <v>0</v>
      </c>
      <c r="K108" s="49">
        <v>-4288500.33</v>
      </c>
      <c r="L108" s="47">
        <v>0</v>
      </c>
      <c r="M108" s="49">
        <v>-35315365.359999999</v>
      </c>
      <c r="N108" s="47">
        <v>0</v>
      </c>
      <c r="O108" s="49">
        <v>-10534104.17</v>
      </c>
      <c r="P108" s="47">
        <v>0</v>
      </c>
      <c r="AE108" s="4">
        <f t="shared" si="24"/>
        <v>-72.774140439999996</v>
      </c>
      <c r="AF108" s="4">
        <f t="shared" si="18"/>
        <v>-17.308650979999999</v>
      </c>
      <c r="AG108" s="4">
        <f t="shared" si="19"/>
        <v>-5.3275195999999996</v>
      </c>
      <c r="AH108" s="4">
        <f t="shared" si="20"/>
        <v>0</v>
      </c>
      <c r="AI108" s="4">
        <f t="shared" si="21"/>
        <v>-4.2885003299999997</v>
      </c>
      <c r="AJ108" s="4">
        <f t="shared" si="22"/>
        <v>-35.315365360000001</v>
      </c>
      <c r="AK108" s="4">
        <f t="shared" si="23"/>
        <v>-10.534104169999999</v>
      </c>
    </row>
    <row r="109" spans="1:37" ht="15" customHeight="1" x14ac:dyDescent="0.25">
      <c r="A109" s="47">
        <v>16605</v>
      </c>
      <c r="B109" s="48" t="s">
        <v>80</v>
      </c>
      <c r="C109" s="49">
        <v>36694480.840000004</v>
      </c>
      <c r="D109" s="47">
        <v>0</v>
      </c>
      <c r="E109" s="49">
        <v>13789619.130000001</v>
      </c>
      <c r="F109" s="47">
        <v>0</v>
      </c>
      <c r="G109" s="49">
        <v>5327519.4000000004</v>
      </c>
      <c r="H109" s="47">
        <v>0</v>
      </c>
      <c r="I109" s="47">
        <v>0</v>
      </c>
      <c r="J109" s="47">
        <v>0</v>
      </c>
      <c r="K109" s="49">
        <v>3213500.23</v>
      </c>
      <c r="L109" s="47">
        <v>0</v>
      </c>
      <c r="M109" s="49">
        <v>8536412.9100000001</v>
      </c>
      <c r="N109" s="47">
        <v>0</v>
      </c>
      <c r="O109" s="49">
        <v>5827429.1699999999</v>
      </c>
      <c r="P109" s="47">
        <v>0</v>
      </c>
      <c r="AE109" s="4">
        <f t="shared" si="24"/>
        <v>36.694480840000004</v>
      </c>
      <c r="AF109" s="4">
        <f t="shared" si="18"/>
        <v>13.78961913</v>
      </c>
      <c r="AG109" s="4">
        <f t="shared" si="19"/>
        <v>5.3275194000000008</v>
      </c>
      <c r="AH109" s="4">
        <f t="shared" si="20"/>
        <v>0</v>
      </c>
      <c r="AI109" s="4">
        <f t="shared" si="21"/>
        <v>3.2135002300000002</v>
      </c>
      <c r="AJ109" s="4">
        <f t="shared" si="22"/>
        <v>8.536412910000001</v>
      </c>
      <c r="AK109" s="4">
        <f t="shared" si="23"/>
        <v>5.8274291700000003</v>
      </c>
    </row>
    <row r="110" spans="1:37" ht="15" customHeight="1" x14ac:dyDescent="0.25">
      <c r="A110" s="47">
        <v>16609</v>
      </c>
      <c r="B110" s="48" t="s">
        <v>480</v>
      </c>
      <c r="C110" s="49">
        <v>-50984491.240000002</v>
      </c>
      <c r="D110" s="47">
        <v>0</v>
      </c>
      <c r="E110" s="47">
        <v>0</v>
      </c>
      <c r="F110" s="47">
        <v>0</v>
      </c>
      <c r="G110" s="49">
        <v>-1800000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9">
        <v>-49184491.240000002</v>
      </c>
      <c r="N110" s="47">
        <v>0</v>
      </c>
      <c r="O110" s="47">
        <v>0</v>
      </c>
      <c r="P110" s="47">
        <v>0</v>
      </c>
      <c r="Q110" s="18"/>
      <c r="S110" s="8">
        <f>+E110+F110</f>
        <v>0</v>
      </c>
      <c r="T110" s="8">
        <f>-S110</f>
        <v>0</v>
      </c>
      <c r="U110" s="3">
        <f>+T110/1000000</f>
        <v>0</v>
      </c>
      <c r="AE110" s="4">
        <f t="shared" si="24"/>
        <v>-50.984491239999997</v>
      </c>
      <c r="AF110" s="4">
        <f t="shared" si="18"/>
        <v>0</v>
      </c>
      <c r="AG110" s="4">
        <f t="shared" si="19"/>
        <v>-1.8</v>
      </c>
      <c r="AH110" s="4">
        <f t="shared" si="20"/>
        <v>0</v>
      </c>
      <c r="AI110" s="4">
        <f t="shared" si="21"/>
        <v>0</v>
      </c>
      <c r="AJ110" s="4">
        <f t="shared" si="22"/>
        <v>-49.18449124</v>
      </c>
      <c r="AK110" s="4">
        <f t="shared" si="23"/>
        <v>0</v>
      </c>
    </row>
    <row r="111" spans="1:37" ht="15" customHeight="1" x14ac:dyDescent="0.25">
      <c r="A111" s="44">
        <v>16700</v>
      </c>
      <c r="B111" s="45" t="s">
        <v>81</v>
      </c>
      <c r="C111" s="46">
        <v>-60650833215.32</v>
      </c>
      <c r="D111" s="44">
        <v>0</v>
      </c>
      <c r="E111" s="46">
        <v>-60083790383.32</v>
      </c>
      <c r="F111" s="44">
        <v>0</v>
      </c>
      <c r="G111" s="46">
        <v>-53792832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6">
        <v>-513250000</v>
      </c>
      <c r="P111" s="44">
        <v>0</v>
      </c>
      <c r="AE111" s="4">
        <f t="shared" si="24"/>
        <v>-60650.833215319995</v>
      </c>
      <c r="AF111" s="4">
        <f t="shared" si="18"/>
        <v>-60083.790383319996</v>
      </c>
      <c r="AG111" s="4">
        <f t="shared" si="19"/>
        <v>-53.792831999999997</v>
      </c>
      <c r="AH111" s="4">
        <f t="shared" si="20"/>
        <v>0</v>
      </c>
      <c r="AI111" s="4">
        <f t="shared" si="21"/>
        <v>0</v>
      </c>
      <c r="AJ111" s="4">
        <f t="shared" si="22"/>
        <v>0</v>
      </c>
      <c r="AK111" s="4">
        <f t="shared" si="23"/>
        <v>-513.25</v>
      </c>
    </row>
    <row r="112" spans="1:37" ht="15" customHeight="1" x14ac:dyDescent="0.25">
      <c r="A112" s="47">
        <v>16701</v>
      </c>
      <c r="B112" s="48" t="s">
        <v>82</v>
      </c>
      <c r="C112" s="49">
        <v>-58930077227.440002</v>
      </c>
      <c r="D112" s="47">
        <v>0</v>
      </c>
      <c r="E112" s="49">
        <v>-58930077227.440002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>
        <v>0</v>
      </c>
      <c r="AE112" s="4">
        <f t="shared" si="24"/>
        <v>-58930.077227440001</v>
      </c>
      <c r="AF112" s="4">
        <f t="shared" si="18"/>
        <v>-58930.077227440001</v>
      </c>
      <c r="AG112" s="4">
        <f t="shared" si="19"/>
        <v>0</v>
      </c>
      <c r="AH112" s="4">
        <f t="shared" si="20"/>
        <v>0</v>
      </c>
      <c r="AI112" s="4">
        <f t="shared" si="21"/>
        <v>0</v>
      </c>
      <c r="AJ112" s="4">
        <f t="shared" si="22"/>
        <v>0</v>
      </c>
      <c r="AK112" s="4">
        <f t="shared" si="23"/>
        <v>0</v>
      </c>
    </row>
    <row r="113" spans="1:37" ht="15" customHeight="1" x14ac:dyDescent="0.25">
      <c r="A113" s="47">
        <v>16707</v>
      </c>
      <c r="B113" s="48" t="s">
        <v>83</v>
      </c>
      <c r="C113" s="49">
        <v>-7075758566.6199999</v>
      </c>
      <c r="D113" s="47">
        <v>0</v>
      </c>
      <c r="E113" s="49">
        <v>-6508715734.6199999</v>
      </c>
      <c r="F113" s="47">
        <v>0</v>
      </c>
      <c r="G113" s="49">
        <v>-53792832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9">
        <v>-513250000</v>
      </c>
      <c r="P113" s="47">
        <v>0</v>
      </c>
      <c r="AE113" s="4">
        <f t="shared" si="24"/>
        <v>-7075.7585666200002</v>
      </c>
      <c r="AF113" s="4">
        <f t="shared" si="18"/>
        <v>-6508.7157346200001</v>
      </c>
      <c r="AG113" s="4">
        <f t="shared" si="19"/>
        <v>-53.792831999999997</v>
      </c>
      <c r="AH113" s="4">
        <f t="shared" si="20"/>
        <v>0</v>
      </c>
      <c r="AI113" s="4">
        <f t="shared" si="21"/>
        <v>0</v>
      </c>
      <c r="AJ113" s="4">
        <f t="shared" si="22"/>
        <v>0</v>
      </c>
      <c r="AK113" s="4">
        <f t="shared" si="23"/>
        <v>-513.25</v>
      </c>
    </row>
    <row r="114" spans="1:37" ht="15" customHeight="1" x14ac:dyDescent="0.25">
      <c r="A114" s="47">
        <v>16799</v>
      </c>
      <c r="B114" s="48" t="s">
        <v>84</v>
      </c>
      <c r="C114" s="49">
        <v>5355002578.7399998</v>
      </c>
      <c r="D114" s="47">
        <v>0</v>
      </c>
      <c r="E114" s="49">
        <v>5355002578.7399998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19"/>
      <c r="S114" s="8">
        <f>+E114+F114</f>
        <v>5355002578.7399998</v>
      </c>
      <c r="T114" s="8">
        <f>-S114</f>
        <v>-5355002578.7399998</v>
      </c>
      <c r="U114" s="3">
        <f>+T114/1000000</f>
        <v>-5355.00257874</v>
      </c>
      <c r="AE114" s="4">
        <f t="shared" si="24"/>
        <v>5355.00257874</v>
      </c>
      <c r="AF114" s="4">
        <f t="shared" si="18"/>
        <v>5355.00257874</v>
      </c>
      <c r="AG114" s="4">
        <f t="shared" si="19"/>
        <v>0</v>
      </c>
      <c r="AH114" s="4">
        <f t="shared" si="20"/>
        <v>0</v>
      </c>
      <c r="AI114" s="4">
        <f t="shared" si="21"/>
        <v>0</v>
      </c>
      <c r="AJ114" s="4">
        <f t="shared" si="22"/>
        <v>0</v>
      </c>
      <c r="AK114" s="4">
        <f t="shared" si="23"/>
        <v>0</v>
      </c>
    </row>
    <row r="115" spans="1:37" ht="15" customHeight="1" x14ac:dyDescent="0.25">
      <c r="A115" s="44">
        <v>16800</v>
      </c>
      <c r="B115" s="45" t="s">
        <v>448</v>
      </c>
      <c r="C115" s="46">
        <v>-342694441</v>
      </c>
      <c r="D115" s="44">
        <v>0</v>
      </c>
      <c r="E115" s="46">
        <v>-342694441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AE115" s="4">
        <f t="shared" si="24"/>
        <v>-342.69444099999998</v>
      </c>
      <c r="AF115" s="4">
        <f t="shared" si="18"/>
        <v>-342.69444099999998</v>
      </c>
      <c r="AG115" s="4">
        <f t="shared" si="19"/>
        <v>0</v>
      </c>
      <c r="AH115" s="4">
        <f t="shared" si="20"/>
        <v>0</v>
      </c>
      <c r="AI115" s="4">
        <f t="shared" si="21"/>
        <v>0</v>
      </c>
      <c r="AJ115" s="4">
        <f t="shared" si="22"/>
        <v>0</v>
      </c>
      <c r="AK115" s="4">
        <f t="shared" si="23"/>
        <v>0</v>
      </c>
    </row>
    <row r="116" spans="1:37" ht="15" customHeight="1" x14ac:dyDescent="0.25">
      <c r="A116" s="47">
        <v>16803</v>
      </c>
      <c r="B116" s="48" t="s">
        <v>449</v>
      </c>
      <c r="C116" s="49">
        <v>-342694441</v>
      </c>
      <c r="D116" s="47">
        <v>0</v>
      </c>
      <c r="E116" s="49">
        <v>-342694441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47">
        <v>0</v>
      </c>
      <c r="M116" s="47">
        <v>0</v>
      </c>
      <c r="N116" s="47">
        <v>0</v>
      </c>
      <c r="O116" s="47">
        <v>0</v>
      </c>
      <c r="P116" s="47">
        <v>0</v>
      </c>
      <c r="AE116" s="4">
        <f t="shared" si="24"/>
        <v>-342.69444099999998</v>
      </c>
      <c r="AF116" s="4">
        <f t="shared" si="18"/>
        <v>-342.69444099999998</v>
      </c>
      <c r="AG116" s="4">
        <f t="shared" si="19"/>
        <v>0</v>
      </c>
      <c r="AH116" s="4">
        <f t="shared" si="20"/>
        <v>0</v>
      </c>
      <c r="AI116" s="4">
        <f t="shared" si="21"/>
        <v>0</v>
      </c>
      <c r="AJ116" s="4">
        <f t="shared" si="22"/>
        <v>0</v>
      </c>
      <c r="AK116" s="4">
        <f t="shared" si="23"/>
        <v>0</v>
      </c>
    </row>
    <row r="117" spans="1:37" ht="15" customHeight="1" x14ac:dyDescent="0.25">
      <c r="A117" s="44">
        <v>17100</v>
      </c>
      <c r="B117" s="45" t="s">
        <v>85</v>
      </c>
      <c r="C117" s="46">
        <v>-16346426460.950001</v>
      </c>
      <c r="D117" s="46">
        <v>16346426460.950001</v>
      </c>
      <c r="E117" s="46">
        <v>-1567395698.8399999</v>
      </c>
      <c r="F117" s="46">
        <v>1567395698.8399999</v>
      </c>
      <c r="G117" s="46">
        <v>-1509004949.0999999</v>
      </c>
      <c r="H117" s="46">
        <v>1509004949.0999999</v>
      </c>
      <c r="I117" s="46">
        <v>-3364997293.3299999</v>
      </c>
      <c r="J117" s="46">
        <v>3364997293.3299999</v>
      </c>
      <c r="K117" s="46">
        <v>-4245486428.0999999</v>
      </c>
      <c r="L117" s="46">
        <v>4245486428.0999999</v>
      </c>
      <c r="M117" s="46">
        <v>-2239950315.5100002</v>
      </c>
      <c r="N117" s="46">
        <v>2239950315.5100002</v>
      </c>
      <c r="O117" s="46">
        <v>-3419591776.0700002</v>
      </c>
      <c r="P117" s="46">
        <v>3419591776.0700002</v>
      </c>
      <c r="AE117" s="4">
        <f t="shared" si="24"/>
        <v>0</v>
      </c>
      <c r="AF117" s="4">
        <f t="shared" si="18"/>
        <v>0</v>
      </c>
      <c r="AG117" s="4">
        <f t="shared" si="19"/>
        <v>0</v>
      </c>
      <c r="AH117" s="4">
        <f t="shared" si="20"/>
        <v>0</v>
      </c>
      <c r="AI117" s="4">
        <f t="shared" si="21"/>
        <v>0</v>
      </c>
      <c r="AJ117" s="4">
        <f t="shared" si="22"/>
        <v>0</v>
      </c>
      <c r="AK117" s="4">
        <f t="shared" si="23"/>
        <v>0</v>
      </c>
    </row>
    <row r="118" spans="1:37" ht="15" customHeight="1" x14ac:dyDescent="0.25">
      <c r="A118" s="47">
        <v>17101</v>
      </c>
      <c r="B118" s="48" t="s">
        <v>86</v>
      </c>
      <c r="C118" s="49">
        <v>-16346426460.950001</v>
      </c>
      <c r="D118" s="49">
        <v>16346426460.950001</v>
      </c>
      <c r="E118" s="49">
        <v>-1567395698.8399999</v>
      </c>
      <c r="F118" s="49">
        <v>1567395698.8399999</v>
      </c>
      <c r="G118" s="49">
        <v>-1509004949.0999999</v>
      </c>
      <c r="H118" s="49">
        <v>1509004949.0999999</v>
      </c>
      <c r="I118" s="49">
        <v>-3364997293.3299999</v>
      </c>
      <c r="J118" s="49">
        <v>3364997293.3299999</v>
      </c>
      <c r="K118" s="49">
        <v>-4245486428.0999999</v>
      </c>
      <c r="L118" s="49">
        <v>4245486428.0999999</v>
      </c>
      <c r="M118" s="49">
        <v>-2239950315.5100002</v>
      </c>
      <c r="N118" s="49">
        <v>2239950315.5100002</v>
      </c>
      <c r="O118" s="49">
        <v>-3419591776.0700002</v>
      </c>
      <c r="P118" s="49">
        <v>3419591776.0700002</v>
      </c>
      <c r="Q118" s="19"/>
      <c r="S118" s="8">
        <f>+E118+F118</f>
        <v>0</v>
      </c>
      <c r="T118" s="8">
        <f>-S118</f>
        <v>0</v>
      </c>
      <c r="U118" s="3">
        <f>+T118/1000000</f>
        <v>0</v>
      </c>
      <c r="AE118" s="4">
        <f t="shared" si="24"/>
        <v>0</v>
      </c>
      <c r="AF118" s="4">
        <f t="shared" si="18"/>
        <v>0</v>
      </c>
      <c r="AG118" s="4">
        <f t="shared" si="19"/>
        <v>0</v>
      </c>
      <c r="AH118" s="4">
        <f t="shared" si="20"/>
        <v>0</v>
      </c>
      <c r="AI118" s="4">
        <f t="shared" si="21"/>
        <v>0</v>
      </c>
      <c r="AJ118" s="4">
        <f t="shared" si="22"/>
        <v>0</v>
      </c>
      <c r="AK118" s="4">
        <f t="shared" si="23"/>
        <v>0</v>
      </c>
    </row>
    <row r="119" spans="1:37" ht="15" customHeight="1" x14ac:dyDescent="0.25">
      <c r="A119" s="44">
        <v>17300</v>
      </c>
      <c r="B119" s="45" t="s">
        <v>87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AE119" s="4">
        <f t="shared" si="24"/>
        <v>0</v>
      </c>
      <c r="AF119" s="4">
        <f t="shared" si="18"/>
        <v>0</v>
      </c>
      <c r="AG119" s="4">
        <f t="shared" si="19"/>
        <v>0</v>
      </c>
      <c r="AH119" s="4">
        <f t="shared" si="20"/>
        <v>0</v>
      </c>
      <c r="AI119" s="4">
        <f t="shared" si="21"/>
        <v>0</v>
      </c>
      <c r="AJ119" s="4">
        <f t="shared" si="22"/>
        <v>0</v>
      </c>
      <c r="AK119" s="4">
        <f t="shared" si="23"/>
        <v>0</v>
      </c>
    </row>
    <row r="120" spans="1:37" ht="15" customHeight="1" x14ac:dyDescent="0.25">
      <c r="A120" s="47">
        <v>17301</v>
      </c>
      <c r="B120" s="48" t="s">
        <v>87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>
        <v>0</v>
      </c>
      <c r="Q120" s="18"/>
      <c r="S120" s="8">
        <f>+E120+F120</f>
        <v>0</v>
      </c>
      <c r="T120" s="8">
        <f>-S120</f>
        <v>0</v>
      </c>
      <c r="U120" s="3">
        <f>+T120/1000000</f>
        <v>0</v>
      </c>
      <c r="AE120" s="4">
        <f t="shared" si="24"/>
        <v>0</v>
      </c>
      <c r="AF120" s="4">
        <f t="shared" si="18"/>
        <v>0</v>
      </c>
      <c r="AG120" s="4">
        <f t="shared" si="19"/>
        <v>0</v>
      </c>
      <c r="AH120" s="4">
        <f t="shared" si="20"/>
        <v>0</v>
      </c>
      <c r="AI120" s="4">
        <f t="shared" si="21"/>
        <v>0</v>
      </c>
      <c r="AJ120" s="4">
        <f t="shared" si="22"/>
        <v>0</v>
      </c>
      <c r="AK120" s="4">
        <f t="shared" si="23"/>
        <v>0</v>
      </c>
    </row>
    <row r="121" spans="1:37" ht="15" customHeight="1" x14ac:dyDescent="0.25">
      <c r="A121" s="44">
        <v>17400</v>
      </c>
      <c r="B121" s="45" t="s">
        <v>89</v>
      </c>
      <c r="C121" s="46">
        <v>-712902036.27999997</v>
      </c>
      <c r="D121" s="46">
        <v>-52087705.600000001</v>
      </c>
      <c r="E121" s="44">
        <v>0</v>
      </c>
      <c r="F121" s="44">
        <v>0</v>
      </c>
      <c r="G121" s="46">
        <v>-143528804.91</v>
      </c>
      <c r="H121" s="46">
        <v>-25840385.199999999</v>
      </c>
      <c r="I121" s="46">
        <v>-164972667.78</v>
      </c>
      <c r="J121" s="44">
        <v>0</v>
      </c>
      <c r="K121" s="46">
        <v>-168670153.99000001</v>
      </c>
      <c r="L121" s="46">
        <v>-11394185.6</v>
      </c>
      <c r="M121" s="46">
        <v>-160216392.93000001</v>
      </c>
      <c r="N121" s="46">
        <v>-1627740.8</v>
      </c>
      <c r="O121" s="46">
        <v>-75514016.670000002</v>
      </c>
      <c r="P121" s="46">
        <v>-13225394</v>
      </c>
      <c r="AE121" s="4">
        <f t="shared" si="24"/>
        <v>-764.98974188</v>
      </c>
      <c r="AF121" s="4">
        <f t="shared" si="18"/>
        <v>0</v>
      </c>
      <c r="AG121" s="4">
        <f t="shared" si="19"/>
        <v>-169.36919010999998</v>
      </c>
      <c r="AH121" s="4">
        <f t="shared" si="20"/>
        <v>-164.97266777999999</v>
      </c>
      <c r="AI121" s="4">
        <f t="shared" si="21"/>
        <v>-180.06433959</v>
      </c>
      <c r="AJ121" s="4">
        <f t="shared" si="22"/>
        <v>-161.84413373000001</v>
      </c>
      <c r="AK121" s="4">
        <f t="shared" si="23"/>
        <v>-88.739410669999998</v>
      </c>
    </row>
    <row r="122" spans="1:37" ht="15" customHeight="1" x14ac:dyDescent="0.25">
      <c r="A122" s="47">
        <v>17401</v>
      </c>
      <c r="B122" s="48" t="s">
        <v>90</v>
      </c>
      <c r="C122" s="49">
        <v>-359942561.14999998</v>
      </c>
      <c r="D122" s="49">
        <v>-52087705.600000001</v>
      </c>
      <c r="E122" s="47">
        <v>0</v>
      </c>
      <c r="F122" s="47">
        <v>0</v>
      </c>
      <c r="G122" s="49">
        <v>-101790400</v>
      </c>
      <c r="H122" s="49">
        <v>-25840385.199999999</v>
      </c>
      <c r="I122" s="49">
        <v>-67746000</v>
      </c>
      <c r="J122" s="47">
        <v>0</v>
      </c>
      <c r="K122" s="49">
        <v>-73473016.700000003</v>
      </c>
      <c r="L122" s="49">
        <v>-11394185.6</v>
      </c>
      <c r="M122" s="49">
        <v>-95608194.450000003</v>
      </c>
      <c r="N122" s="49">
        <v>-1627740.8</v>
      </c>
      <c r="O122" s="49">
        <v>-21324950</v>
      </c>
      <c r="P122" s="49">
        <v>-13225394</v>
      </c>
      <c r="Q122" s="19"/>
      <c r="S122" s="8">
        <f>+E122+F122</f>
        <v>0</v>
      </c>
      <c r="T122" s="8">
        <f>-S122</f>
        <v>0</v>
      </c>
      <c r="U122" s="3">
        <f>+T122/1000000</f>
        <v>0</v>
      </c>
      <c r="AE122" s="4">
        <f t="shared" si="24"/>
        <v>-412.03026675000001</v>
      </c>
      <c r="AF122" s="4">
        <f t="shared" si="18"/>
        <v>0</v>
      </c>
      <c r="AG122" s="4">
        <f t="shared" si="19"/>
        <v>-127.63078520000001</v>
      </c>
      <c r="AH122" s="4">
        <f t="shared" si="20"/>
        <v>-67.745999999999995</v>
      </c>
      <c r="AI122" s="4">
        <f t="shared" si="21"/>
        <v>-84.867202300000002</v>
      </c>
      <c r="AJ122" s="4">
        <f t="shared" si="22"/>
        <v>-97.235935249999997</v>
      </c>
      <c r="AK122" s="4">
        <f t="shared" si="23"/>
        <v>-34.550344000000003</v>
      </c>
    </row>
    <row r="123" spans="1:37" ht="15" customHeight="1" x14ac:dyDescent="0.25">
      <c r="A123" s="47">
        <v>17403</v>
      </c>
      <c r="B123" s="48" t="s">
        <v>91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AE123" s="4">
        <f t="shared" si="24"/>
        <v>0</v>
      </c>
      <c r="AF123" s="4">
        <f t="shared" si="18"/>
        <v>0</v>
      </c>
      <c r="AG123" s="4">
        <f t="shared" si="19"/>
        <v>0</v>
      </c>
      <c r="AH123" s="4">
        <f t="shared" si="20"/>
        <v>0</v>
      </c>
      <c r="AI123" s="4">
        <f t="shared" si="21"/>
        <v>0</v>
      </c>
      <c r="AJ123" s="4">
        <f t="shared" si="22"/>
        <v>0</v>
      </c>
      <c r="AK123" s="4">
        <f t="shared" si="23"/>
        <v>0</v>
      </c>
    </row>
    <row r="124" spans="1:37" ht="15" customHeight="1" x14ac:dyDescent="0.25">
      <c r="A124" s="47">
        <v>17405</v>
      </c>
      <c r="B124" s="48" t="s">
        <v>92</v>
      </c>
      <c r="C124" s="49">
        <v>-112179630.08</v>
      </c>
      <c r="D124" s="47">
        <v>0</v>
      </c>
      <c r="E124" s="47">
        <v>0</v>
      </c>
      <c r="F124" s="47">
        <v>0</v>
      </c>
      <c r="G124" s="49">
        <v>-14479706.52</v>
      </c>
      <c r="H124" s="47">
        <v>0</v>
      </c>
      <c r="I124" s="49">
        <v>-59497917.780000001</v>
      </c>
      <c r="J124" s="47">
        <v>0</v>
      </c>
      <c r="K124" s="49">
        <v>-5640040.7000000002</v>
      </c>
      <c r="L124" s="47">
        <v>0</v>
      </c>
      <c r="M124" s="49">
        <v>-26172758.48</v>
      </c>
      <c r="N124" s="47">
        <v>0</v>
      </c>
      <c r="O124" s="49">
        <v>-6389206.5999999996</v>
      </c>
      <c r="P124" s="47">
        <v>0</v>
      </c>
      <c r="AE124" s="4">
        <f t="shared" si="24"/>
        <v>-112.17963008</v>
      </c>
      <c r="AF124" s="4">
        <f t="shared" si="18"/>
        <v>0</v>
      </c>
      <c r="AG124" s="4">
        <f t="shared" si="19"/>
        <v>-14.479706519999999</v>
      </c>
      <c r="AH124" s="4">
        <f t="shared" si="20"/>
        <v>-59.497917780000002</v>
      </c>
      <c r="AI124" s="4">
        <f t="shared" si="21"/>
        <v>-5.6400407000000001</v>
      </c>
      <c r="AJ124" s="4">
        <f t="shared" si="22"/>
        <v>-26.172758479999999</v>
      </c>
      <c r="AK124" s="4">
        <f t="shared" si="23"/>
        <v>-6.3892065999999996</v>
      </c>
    </row>
    <row r="125" spans="1:37" ht="15" customHeight="1" x14ac:dyDescent="0.25">
      <c r="A125" s="47">
        <v>17409</v>
      </c>
      <c r="B125" s="48" t="s">
        <v>94</v>
      </c>
      <c r="C125" s="49">
        <v>-240779845.05000001</v>
      </c>
      <c r="D125" s="47">
        <v>0</v>
      </c>
      <c r="E125" s="47">
        <v>0</v>
      </c>
      <c r="F125" s="47">
        <v>0</v>
      </c>
      <c r="G125" s="49">
        <v>-27258698.390000001</v>
      </c>
      <c r="H125" s="47">
        <v>0</v>
      </c>
      <c r="I125" s="49">
        <v>-37728750</v>
      </c>
      <c r="J125" s="47">
        <v>0</v>
      </c>
      <c r="K125" s="49">
        <v>-89557096.590000004</v>
      </c>
      <c r="L125" s="47">
        <v>0</v>
      </c>
      <c r="M125" s="49">
        <v>-38435440</v>
      </c>
      <c r="N125" s="47">
        <v>0</v>
      </c>
      <c r="O125" s="49">
        <v>-47799860.07</v>
      </c>
      <c r="P125" s="47">
        <v>0</v>
      </c>
      <c r="Q125" s="18"/>
      <c r="S125" s="8">
        <f>+E125+F125</f>
        <v>0</v>
      </c>
      <c r="T125" s="8">
        <f>-S125</f>
        <v>0</v>
      </c>
      <c r="U125" s="3">
        <f>+T125/1000000</f>
        <v>0</v>
      </c>
      <c r="AE125" s="4">
        <f t="shared" si="24"/>
        <v>-240.77984505000001</v>
      </c>
      <c r="AF125" s="4">
        <f t="shared" si="18"/>
        <v>0</v>
      </c>
      <c r="AG125" s="4">
        <f t="shared" si="19"/>
        <v>-27.258698389999999</v>
      </c>
      <c r="AH125" s="4">
        <f t="shared" si="20"/>
        <v>-37.728749999999998</v>
      </c>
      <c r="AI125" s="4">
        <f t="shared" si="21"/>
        <v>-89.55709659</v>
      </c>
      <c r="AJ125" s="4">
        <f t="shared" si="22"/>
        <v>-38.43544</v>
      </c>
      <c r="AK125" s="4">
        <f t="shared" si="23"/>
        <v>-47.799860070000001</v>
      </c>
    </row>
    <row r="126" spans="1:37" ht="15" customHeight="1" x14ac:dyDescent="0.25">
      <c r="A126" s="44">
        <v>17500</v>
      </c>
      <c r="B126" s="45" t="s">
        <v>95</v>
      </c>
      <c r="C126" s="46">
        <v>-489346037.38999999</v>
      </c>
      <c r="D126" s="44">
        <v>0</v>
      </c>
      <c r="E126" s="44">
        <v>0</v>
      </c>
      <c r="F126" s="44">
        <v>0</v>
      </c>
      <c r="G126" s="46">
        <v>-283559499.08999997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6">
        <v>-205786538.30000001</v>
      </c>
      <c r="N126" s="44">
        <v>0</v>
      </c>
      <c r="O126" s="44">
        <v>0</v>
      </c>
      <c r="P126" s="44">
        <v>0</v>
      </c>
      <c r="AE126" s="4">
        <f t="shared" si="24"/>
        <v>-489.34603738999999</v>
      </c>
      <c r="AF126" s="4">
        <f t="shared" si="18"/>
        <v>0</v>
      </c>
      <c r="AG126" s="4">
        <f t="shared" si="19"/>
        <v>-283.55949908999997</v>
      </c>
      <c r="AH126" s="4">
        <f t="shared" si="20"/>
        <v>0</v>
      </c>
      <c r="AI126" s="4">
        <f t="shared" si="21"/>
        <v>0</v>
      </c>
      <c r="AJ126" s="4">
        <f t="shared" si="22"/>
        <v>-205.78653830000002</v>
      </c>
      <c r="AK126" s="4">
        <f t="shared" si="23"/>
        <v>0</v>
      </c>
    </row>
    <row r="127" spans="1:37" ht="15" customHeight="1" x14ac:dyDescent="0.25">
      <c r="A127" s="47">
        <v>17515</v>
      </c>
      <c r="B127" s="48" t="s">
        <v>96</v>
      </c>
      <c r="C127" s="49">
        <v>-489346037.38999999</v>
      </c>
      <c r="D127" s="47">
        <v>0</v>
      </c>
      <c r="E127" s="47">
        <v>0</v>
      </c>
      <c r="F127" s="47">
        <v>0</v>
      </c>
      <c r="G127" s="49">
        <v>-283559499.08999997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9">
        <v>-205786538.30000001</v>
      </c>
      <c r="N127" s="47">
        <v>0</v>
      </c>
      <c r="O127" s="47">
        <v>0</v>
      </c>
      <c r="P127" s="47">
        <v>0</v>
      </c>
      <c r="AE127" s="4">
        <f t="shared" si="24"/>
        <v>-489.34603738999999</v>
      </c>
      <c r="AF127" s="4">
        <f t="shared" si="18"/>
        <v>0</v>
      </c>
      <c r="AG127" s="4">
        <f t="shared" si="19"/>
        <v>-283.55949908999997</v>
      </c>
      <c r="AH127" s="4">
        <f t="shared" si="20"/>
        <v>0</v>
      </c>
      <c r="AI127" s="4">
        <f t="shared" si="21"/>
        <v>0</v>
      </c>
      <c r="AJ127" s="4">
        <f t="shared" si="22"/>
        <v>-205.78653830000002</v>
      </c>
      <c r="AK127" s="4">
        <f t="shared" si="23"/>
        <v>0</v>
      </c>
    </row>
    <row r="128" spans="1:37" ht="15" customHeight="1" x14ac:dyDescent="0.25">
      <c r="A128" s="44">
        <v>19900</v>
      </c>
      <c r="B128" s="45" t="s">
        <v>97</v>
      </c>
      <c r="C128" s="46">
        <v>-44441636232.769997</v>
      </c>
      <c r="D128" s="46">
        <v>-355967888.74000001</v>
      </c>
      <c r="E128" s="46">
        <v>-42335407622.919998</v>
      </c>
      <c r="F128" s="44">
        <v>0</v>
      </c>
      <c r="G128" s="46">
        <v>-166725052.50999999</v>
      </c>
      <c r="H128" s="46">
        <v>-36115499</v>
      </c>
      <c r="I128" s="46">
        <v>-829355809.73000002</v>
      </c>
      <c r="J128" s="46">
        <v>-35098161</v>
      </c>
      <c r="K128" s="46">
        <v>-472335441.75</v>
      </c>
      <c r="L128" s="46">
        <v>-116679817.76000001</v>
      </c>
      <c r="M128" s="46">
        <v>-249927716.25</v>
      </c>
      <c r="N128" s="46">
        <v>-168074410.97999999</v>
      </c>
      <c r="O128" s="46">
        <v>-387884589.61000001</v>
      </c>
      <c r="P128" s="44">
        <v>0</v>
      </c>
      <c r="AE128" s="4">
        <f t="shared" si="24"/>
        <v>-44797.604121510005</v>
      </c>
      <c r="AF128" s="4">
        <f t="shared" si="18"/>
        <v>-42335.40762292</v>
      </c>
      <c r="AG128" s="4">
        <f t="shared" si="19"/>
        <v>-202.84055150999998</v>
      </c>
      <c r="AH128" s="4">
        <f t="shared" si="20"/>
        <v>-864.45397073000004</v>
      </c>
      <c r="AI128" s="4">
        <f t="shared" si="21"/>
        <v>-589.01525950999996</v>
      </c>
      <c r="AJ128" s="4">
        <f t="shared" si="22"/>
        <v>-418.00212723000004</v>
      </c>
      <c r="AK128" s="4">
        <f t="shared" si="23"/>
        <v>-387.88458961000003</v>
      </c>
    </row>
    <row r="129" spans="1:37" ht="15" customHeight="1" x14ac:dyDescent="0.25">
      <c r="A129" s="47">
        <v>19903</v>
      </c>
      <c r="B129" s="48" t="s">
        <v>98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AE129" s="4">
        <f t="shared" si="24"/>
        <v>0</v>
      </c>
      <c r="AF129" s="4">
        <f t="shared" si="18"/>
        <v>0</v>
      </c>
      <c r="AG129" s="4">
        <f t="shared" si="19"/>
        <v>0</v>
      </c>
      <c r="AH129" s="4">
        <f t="shared" si="20"/>
        <v>0</v>
      </c>
      <c r="AI129" s="4">
        <f t="shared" si="21"/>
        <v>0</v>
      </c>
      <c r="AJ129" s="4">
        <f t="shared" si="22"/>
        <v>0</v>
      </c>
      <c r="AK129" s="4">
        <f t="shared" si="23"/>
        <v>0</v>
      </c>
    </row>
    <row r="130" spans="1:37" ht="15" customHeight="1" x14ac:dyDescent="0.25">
      <c r="A130" s="47">
        <v>19907</v>
      </c>
      <c r="B130" s="48" t="s">
        <v>99</v>
      </c>
      <c r="C130" s="49">
        <v>-4130531691.3299999</v>
      </c>
      <c r="D130" s="47">
        <v>0</v>
      </c>
      <c r="E130" s="49">
        <v>-2956324762.73</v>
      </c>
      <c r="F130" s="47">
        <v>0</v>
      </c>
      <c r="G130" s="49">
        <v>-73570737.150000006</v>
      </c>
      <c r="H130" s="47">
        <v>0</v>
      </c>
      <c r="I130" s="49">
        <v>-648191012.47000003</v>
      </c>
      <c r="J130" s="47">
        <v>0</v>
      </c>
      <c r="K130" s="49">
        <v>-267602601.22</v>
      </c>
      <c r="L130" s="47">
        <v>0</v>
      </c>
      <c r="M130" s="49">
        <v>-64404317.829999998</v>
      </c>
      <c r="N130" s="47">
        <v>0</v>
      </c>
      <c r="O130" s="49">
        <v>-120438259.93000001</v>
      </c>
      <c r="P130" s="47">
        <v>0</v>
      </c>
      <c r="AE130" s="4">
        <f t="shared" si="24"/>
        <v>-4130.5316913299994</v>
      </c>
      <c r="AF130" s="4">
        <f t="shared" si="18"/>
        <v>-2956.3247627300002</v>
      </c>
      <c r="AG130" s="4">
        <f t="shared" si="19"/>
        <v>-73.570737149999999</v>
      </c>
      <c r="AH130" s="4">
        <f t="shared" si="20"/>
        <v>-648.19101247000003</v>
      </c>
      <c r="AI130" s="4">
        <f t="shared" si="21"/>
        <v>-267.60260122</v>
      </c>
      <c r="AJ130" s="4">
        <f t="shared" si="22"/>
        <v>-64.404317829999997</v>
      </c>
      <c r="AK130" s="4">
        <f t="shared" si="23"/>
        <v>-120.43825993</v>
      </c>
    </row>
    <row r="131" spans="1:37" ht="15" customHeight="1" x14ac:dyDescent="0.25">
      <c r="A131" s="47">
        <v>19908</v>
      </c>
      <c r="B131" s="48" t="s">
        <v>393</v>
      </c>
      <c r="C131" s="49">
        <v>-4095500</v>
      </c>
      <c r="D131" s="47">
        <v>0</v>
      </c>
      <c r="E131" s="49">
        <v>-2000000</v>
      </c>
      <c r="F131" s="47">
        <v>0</v>
      </c>
      <c r="G131" s="49">
        <v>-1800000</v>
      </c>
      <c r="H131" s="47">
        <v>0</v>
      </c>
      <c r="I131" s="49">
        <v>-295500</v>
      </c>
      <c r="J131" s="47">
        <v>0</v>
      </c>
      <c r="K131" s="47">
        <v>0</v>
      </c>
      <c r="L131" s="47">
        <v>0</v>
      </c>
      <c r="M131" s="47">
        <v>0</v>
      </c>
      <c r="N131" s="47">
        <v>0</v>
      </c>
      <c r="O131" s="47">
        <v>0</v>
      </c>
      <c r="P131" s="47">
        <v>0</v>
      </c>
      <c r="Q131" s="19"/>
      <c r="S131" s="8">
        <f>+E131+F131</f>
        <v>-2000000</v>
      </c>
      <c r="T131" s="8">
        <f>-S131</f>
        <v>2000000</v>
      </c>
      <c r="U131" s="3">
        <f>+T131/1000000</f>
        <v>2</v>
      </c>
      <c r="AE131" s="4">
        <f t="shared" si="24"/>
        <v>-4.0954999999999995</v>
      </c>
      <c r="AF131" s="4">
        <f t="shared" si="18"/>
        <v>-2</v>
      </c>
      <c r="AG131" s="4">
        <f t="shared" si="19"/>
        <v>-1.8</v>
      </c>
      <c r="AH131" s="4">
        <f t="shared" si="20"/>
        <v>-0.29549999999999998</v>
      </c>
      <c r="AI131" s="4">
        <f t="shared" si="21"/>
        <v>0</v>
      </c>
      <c r="AJ131" s="4">
        <f t="shared" si="22"/>
        <v>0</v>
      </c>
      <c r="AK131" s="4">
        <f t="shared" si="23"/>
        <v>0</v>
      </c>
    </row>
    <row r="132" spans="1:37" ht="15" customHeight="1" x14ac:dyDescent="0.25">
      <c r="A132" s="47">
        <v>19909</v>
      </c>
      <c r="B132" s="48" t="s">
        <v>100</v>
      </c>
      <c r="C132" s="49">
        <v>-38236166290.010002</v>
      </c>
      <c r="D132" s="47">
        <v>0</v>
      </c>
      <c r="E132" s="49">
        <v>-37933506014</v>
      </c>
      <c r="F132" s="47">
        <v>0</v>
      </c>
      <c r="G132" s="49">
        <v>-13172000.01</v>
      </c>
      <c r="H132" s="47">
        <v>0</v>
      </c>
      <c r="I132" s="49">
        <v>-71385736</v>
      </c>
      <c r="J132" s="47">
        <v>0</v>
      </c>
      <c r="K132" s="49">
        <v>-89916000</v>
      </c>
      <c r="L132" s="47">
        <v>0</v>
      </c>
      <c r="M132" s="49">
        <v>-48413140</v>
      </c>
      <c r="N132" s="47">
        <v>0</v>
      </c>
      <c r="O132" s="49">
        <v>-79773400</v>
      </c>
      <c r="P132" s="47">
        <v>0</v>
      </c>
      <c r="AE132" s="4">
        <f t="shared" si="24"/>
        <v>-38236.166290009991</v>
      </c>
      <c r="AF132" s="4">
        <f t="shared" si="18"/>
        <v>-37933.506013999999</v>
      </c>
      <c r="AG132" s="4">
        <f t="shared" si="19"/>
        <v>-13.17200001</v>
      </c>
      <c r="AH132" s="4">
        <f t="shared" si="20"/>
        <v>-71.385735999999994</v>
      </c>
      <c r="AI132" s="4">
        <f t="shared" si="21"/>
        <v>-89.915999999999997</v>
      </c>
      <c r="AJ132" s="4">
        <f t="shared" si="22"/>
        <v>-48.413139999999999</v>
      </c>
      <c r="AK132" s="4">
        <f t="shared" si="23"/>
        <v>-79.773399999999995</v>
      </c>
    </row>
    <row r="133" spans="1:37" ht="15" customHeight="1" x14ac:dyDescent="0.25">
      <c r="A133" s="47">
        <v>19910</v>
      </c>
      <c r="B133" s="48" t="s">
        <v>101</v>
      </c>
      <c r="C133" s="49">
        <v>-63502.61</v>
      </c>
      <c r="D133" s="47">
        <v>0</v>
      </c>
      <c r="E133" s="49">
        <v>-2050.61</v>
      </c>
      <c r="F133" s="47">
        <v>0</v>
      </c>
      <c r="G133" s="49">
        <v>-13268</v>
      </c>
      <c r="H133" s="47">
        <v>0</v>
      </c>
      <c r="I133" s="49">
        <v>-14920</v>
      </c>
      <c r="J133" s="47">
        <v>0</v>
      </c>
      <c r="K133" s="47">
        <v>0</v>
      </c>
      <c r="L133" s="47">
        <v>0</v>
      </c>
      <c r="M133" s="49">
        <v>-33264</v>
      </c>
      <c r="N133" s="47">
        <v>0</v>
      </c>
      <c r="O133" s="47">
        <v>0</v>
      </c>
      <c r="P133" s="47">
        <v>0</v>
      </c>
      <c r="Q133" s="18"/>
      <c r="S133" s="8">
        <f>+E133+F133</f>
        <v>-2050.61</v>
      </c>
      <c r="T133" s="8">
        <f>-S133</f>
        <v>2050.61</v>
      </c>
      <c r="U133" s="3">
        <f>+T133/1000000</f>
        <v>2.05061E-3</v>
      </c>
      <c r="AE133" s="4">
        <f t="shared" si="24"/>
        <v>-6.3502610000000001E-2</v>
      </c>
      <c r="AF133" s="4">
        <f t="shared" si="18"/>
        <v>-2.05061E-3</v>
      </c>
      <c r="AG133" s="4">
        <f t="shared" si="19"/>
        <v>-1.3268E-2</v>
      </c>
      <c r="AH133" s="4">
        <f t="shared" si="20"/>
        <v>-1.4919999999999999E-2</v>
      </c>
      <c r="AI133" s="4">
        <f t="shared" si="21"/>
        <v>0</v>
      </c>
      <c r="AJ133" s="4">
        <f t="shared" si="22"/>
        <v>-3.3264000000000002E-2</v>
      </c>
      <c r="AK133" s="4">
        <f t="shared" si="23"/>
        <v>0</v>
      </c>
    </row>
    <row r="134" spans="1:37" ht="15" customHeight="1" x14ac:dyDescent="0.25">
      <c r="A134" s="47">
        <v>19911</v>
      </c>
      <c r="B134" s="48" t="s">
        <v>467</v>
      </c>
      <c r="C134" s="49">
        <v>1143595.04</v>
      </c>
      <c r="D134" s="47">
        <v>0</v>
      </c>
      <c r="E134" s="49">
        <v>1143595.04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7">
        <v>0</v>
      </c>
      <c r="M134" s="47">
        <v>0</v>
      </c>
      <c r="N134" s="47">
        <v>0</v>
      </c>
      <c r="O134" s="47">
        <v>0</v>
      </c>
      <c r="P134" s="47">
        <v>0</v>
      </c>
      <c r="AE134" s="4">
        <f t="shared" si="24"/>
        <v>1.1435950400000001</v>
      </c>
      <c r="AF134" s="4">
        <f t="shared" si="18"/>
        <v>1.1435950400000001</v>
      </c>
      <c r="AG134" s="4">
        <f t="shared" si="19"/>
        <v>0</v>
      </c>
      <c r="AH134" s="4">
        <f t="shared" si="20"/>
        <v>0</v>
      </c>
      <c r="AI134" s="4">
        <f t="shared" si="21"/>
        <v>0</v>
      </c>
      <c r="AJ134" s="4">
        <f t="shared" si="22"/>
        <v>0</v>
      </c>
      <c r="AK134" s="4">
        <f t="shared" si="23"/>
        <v>0</v>
      </c>
    </row>
    <row r="135" spans="1:37" ht="15" customHeight="1" x14ac:dyDescent="0.25">
      <c r="A135" s="47">
        <v>19921</v>
      </c>
      <c r="B135" s="48" t="s">
        <v>102</v>
      </c>
      <c r="C135" s="49">
        <v>-325386179.89999998</v>
      </c>
      <c r="D135" s="47">
        <v>0</v>
      </c>
      <c r="E135" s="49">
        <v>-93835793.680000007</v>
      </c>
      <c r="F135" s="47">
        <v>0</v>
      </c>
      <c r="G135" s="49">
        <v>-25710109.73</v>
      </c>
      <c r="H135" s="47">
        <v>0</v>
      </c>
      <c r="I135" s="49">
        <v>-64771340.969999999</v>
      </c>
      <c r="J135" s="47">
        <v>0</v>
      </c>
      <c r="K135" s="49">
        <v>-49374644.640000001</v>
      </c>
      <c r="L135" s="47">
        <v>0</v>
      </c>
      <c r="M135" s="49">
        <v>-27364828.719999999</v>
      </c>
      <c r="N135" s="47">
        <v>0</v>
      </c>
      <c r="O135" s="49">
        <v>-64329462.159999996</v>
      </c>
      <c r="P135" s="47">
        <v>0</v>
      </c>
      <c r="AE135" s="4">
        <f t="shared" si="24"/>
        <v>-325.3861799</v>
      </c>
      <c r="AF135" s="4">
        <f t="shared" si="18"/>
        <v>-93.835793680000009</v>
      </c>
      <c r="AG135" s="4">
        <f t="shared" si="19"/>
        <v>-25.710109729999999</v>
      </c>
      <c r="AH135" s="4">
        <f t="shared" si="20"/>
        <v>-64.771340969999997</v>
      </c>
      <c r="AI135" s="4">
        <f t="shared" si="21"/>
        <v>-49.37464464</v>
      </c>
      <c r="AJ135" s="4">
        <f t="shared" si="22"/>
        <v>-27.364828719999998</v>
      </c>
      <c r="AK135" s="4">
        <f t="shared" si="23"/>
        <v>-64.329462159999991</v>
      </c>
    </row>
    <row r="136" spans="1:37" ht="15" customHeight="1" x14ac:dyDescent="0.25">
      <c r="A136" s="47">
        <v>19925</v>
      </c>
      <c r="B136" s="48" t="s">
        <v>103</v>
      </c>
      <c r="C136" s="49">
        <v>-49847950.659999996</v>
      </c>
      <c r="D136" s="47">
        <v>0</v>
      </c>
      <c r="E136" s="49">
        <v>-19871460.829999998</v>
      </c>
      <c r="F136" s="47">
        <v>0</v>
      </c>
      <c r="G136" s="49">
        <v>-1310038.97</v>
      </c>
      <c r="H136" s="47">
        <v>0</v>
      </c>
      <c r="I136" s="49">
        <v>-19953365.809999999</v>
      </c>
      <c r="J136" s="47">
        <v>0</v>
      </c>
      <c r="K136" s="49">
        <v>-1306610.3700000001</v>
      </c>
      <c r="L136" s="47">
        <v>0</v>
      </c>
      <c r="M136" s="49">
        <v>-1416855.06</v>
      </c>
      <c r="N136" s="47">
        <v>0</v>
      </c>
      <c r="O136" s="49">
        <v>-5989619.6200000001</v>
      </c>
      <c r="P136" s="47">
        <v>0</v>
      </c>
      <c r="AE136" s="4">
        <f t="shared" si="24"/>
        <v>-49.847950659999995</v>
      </c>
      <c r="AF136" s="4">
        <f t="shared" si="18"/>
        <v>-19.871460829999997</v>
      </c>
      <c r="AG136" s="4">
        <f t="shared" si="19"/>
        <v>-1.3100389699999999</v>
      </c>
      <c r="AH136" s="4">
        <f t="shared" si="20"/>
        <v>-19.953365809999998</v>
      </c>
      <c r="AI136" s="4">
        <f t="shared" si="21"/>
        <v>-1.30661037</v>
      </c>
      <c r="AJ136" s="4">
        <f t="shared" si="22"/>
        <v>-1.4168550600000001</v>
      </c>
      <c r="AK136" s="4">
        <f t="shared" si="23"/>
        <v>-5.98961962</v>
      </c>
    </row>
    <row r="137" spans="1:37" ht="15" customHeight="1" x14ac:dyDescent="0.25">
      <c r="A137" s="47">
        <v>19929</v>
      </c>
      <c r="B137" s="48" t="s">
        <v>104</v>
      </c>
      <c r="C137" s="49">
        <v>-99191690.609999999</v>
      </c>
      <c r="D137" s="47">
        <v>0</v>
      </c>
      <c r="E137" s="49">
        <v>-3934779</v>
      </c>
      <c r="F137" s="47">
        <v>0</v>
      </c>
      <c r="G137" s="49">
        <v>-3649998.07</v>
      </c>
      <c r="H137" s="47">
        <v>0</v>
      </c>
      <c r="I137" s="49">
        <v>-72917</v>
      </c>
      <c r="J137" s="47">
        <v>0</v>
      </c>
      <c r="K137" s="49">
        <v>-54698989.600000001</v>
      </c>
      <c r="L137" s="47">
        <v>0</v>
      </c>
      <c r="M137" s="49">
        <v>-29654593.699999999</v>
      </c>
      <c r="N137" s="47">
        <v>0</v>
      </c>
      <c r="O137" s="49">
        <v>-7180413.2400000002</v>
      </c>
      <c r="P137" s="47">
        <v>0</v>
      </c>
      <c r="AE137" s="4">
        <f t="shared" si="24"/>
        <v>-99.191690609999995</v>
      </c>
      <c r="AF137" s="4">
        <f t="shared" si="18"/>
        <v>-3.9347789999999998</v>
      </c>
      <c r="AG137" s="4">
        <f t="shared" si="19"/>
        <v>-3.6499980699999997</v>
      </c>
      <c r="AH137" s="4">
        <f t="shared" si="20"/>
        <v>-7.2916999999999996E-2</v>
      </c>
      <c r="AI137" s="4">
        <f t="shared" si="21"/>
        <v>-54.698989600000004</v>
      </c>
      <c r="AJ137" s="4">
        <f t="shared" si="22"/>
        <v>-29.6545937</v>
      </c>
      <c r="AK137" s="4">
        <f t="shared" si="23"/>
        <v>-7.18041324</v>
      </c>
    </row>
    <row r="138" spans="1:37" ht="15" customHeight="1" x14ac:dyDescent="0.25">
      <c r="A138" s="47">
        <v>19931</v>
      </c>
      <c r="B138" s="48" t="s">
        <v>105</v>
      </c>
      <c r="C138" s="49">
        <v>-1601340062.51</v>
      </c>
      <c r="D138" s="47">
        <v>0</v>
      </c>
      <c r="E138" s="49">
        <v>-1325272869.8599999</v>
      </c>
      <c r="F138" s="47">
        <v>0</v>
      </c>
      <c r="G138" s="49">
        <v>-63292996.420000002</v>
      </c>
      <c r="H138" s="47">
        <v>0</v>
      </c>
      <c r="I138" s="49">
        <v>-21932448.710000001</v>
      </c>
      <c r="J138" s="47">
        <v>0</v>
      </c>
      <c r="K138" s="49">
        <v>-3736595.92</v>
      </c>
      <c r="L138" s="47">
        <v>0</v>
      </c>
      <c r="M138" s="49">
        <v>-77831716.939999998</v>
      </c>
      <c r="N138" s="47">
        <v>0</v>
      </c>
      <c r="O138" s="49">
        <v>-109273434.66</v>
      </c>
      <c r="P138" s="47">
        <v>0</v>
      </c>
      <c r="AE138" s="4">
        <f t="shared" si="24"/>
        <v>-1601.3400625099998</v>
      </c>
      <c r="AF138" s="4">
        <f t="shared" si="18"/>
        <v>-1325.2728698599999</v>
      </c>
      <c r="AG138" s="4">
        <f t="shared" si="19"/>
        <v>-63.292996420000001</v>
      </c>
      <c r="AH138" s="4">
        <f t="shared" si="20"/>
        <v>-21.932448709999999</v>
      </c>
      <c r="AI138" s="4">
        <f t="shared" si="21"/>
        <v>-3.7365959200000001</v>
      </c>
      <c r="AJ138" s="4">
        <f t="shared" si="22"/>
        <v>-77.831716939999993</v>
      </c>
      <c r="AK138" s="4">
        <f t="shared" si="23"/>
        <v>-109.27343465999999</v>
      </c>
    </row>
    <row r="139" spans="1:37" ht="15" customHeight="1" x14ac:dyDescent="0.25">
      <c r="A139" s="47">
        <v>19934</v>
      </c>
      <c r="B139" s="48" t="s">
        <v>106</v>
      </c>
      <c r="C139" s="47">
        <v>0</v>
      </c>
      <c r="D139" s="49">
        <v>-355967888.74000001</v>
      </c>
      <c r="E139" s="47">
        <v>0</v>
      </c>
      <c r="F139" s="47">
        <v>0</v>
      </c>
      <c r="G139" s="47">
        <v>0</v>
      </c>
      <c r="H139" s="49">
        <v>-36115499</v>
      </c>
      <c r="I139" s="47">
        <v>0</v>
      </c>
      <c r="J139" s="49">
        <v>-35098161</v>
      </c>
      <c r="K139" s="47">
        <v>0</v>
      </c>
      <c r="L139" s="49">
        <v>-116679817.76000001</v>
      </c>
      <c r="M139" s="47">
        <v>0</v>
      </c>
      <c r="N139" s="49">
        <v>-168074410.97999999</v>
      </c>
      <c r="O139" s="47">
        <v>0</v>
      </c>
      <c r="P139" s="47">
        <v>0</v>
      </c>
      <c r="AE139" s="4">
        <f t="shared" si="24"/>
        <v>-355.96788873999998</v>
      </c>
      <c r="AF139" s="4">
        <f t="shared" si="18"/>
        <v>0</v>
      </c>
      <c r="AG139" s="4">
        <f t="shared" si="19"/>
        <v>-36.115499</v>
      </c>
      <c r="AH139" s="4">
        <f t="shared" si="20"/>
        <v>-35.098160999999998</v>
      </c>
      <c r="AI139" s="4">
        <f t="shared" si="21"/>
        <v>-116.67981776000001</v>
      </c>
      <c r="AJ139" s="4">
        <f t="shared" si="22"/>
        <v>-168.07441097999998</v>
      </c>
      <c r="AK139" s="4">
        <f t="shared" si="23"/>
        <v>0</v>
      </c>
    </row>
    <row r="140" spans="1:37" ht="15" customHeight="1" x14ac:dyDescent="0.25">
      <c r="A140" s="47">
        <v>19935</v>
      </c>
      <c r="B140" s="48" t="s">
        <v>107</v>
      </c>
      <c r="C140" s="47">
        <v>0</v>
      </c>
      <c r="D140" s="47">
        <v>0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47">
        <v>0</v>
      </c>
      <c r="M140" s="47">
        <v>0</v>
      </c>
      <c r="N140" s="47">
        <v>0</v>
      </c>
      <c r="O140" s="47">
        <v>0</v>
      </c>
      <c r="P140" s="47">
        <v>0</v>
      </c>
      <c r="AE140" s="4">
        <f t="shared" si="24"/>
        <v>0</v>
      </c>
      <c r="AF140" s="4">
        <f t="shared" ref="AF140:AF203" si="26">(+E140+F140)/1000000</f>
        <v>0</v>
      </c>
      <c r="AG140" s="4">
        <f t="shared" ref="AG140:AG203" si="27">(+G140+H140)/1000000</f>
        <v>0</v>
      </c>
      <c r="AH140" s="4">
        <f t="shared" ref="AH140:AH203" si="28">(+I140+J140)/1000000</f>
        <v>0</v>
      </c>
      <c r="AI140" s="4">
        <f t="shared" ref="AI140:AI203" si="29">(+K140+L140)/1000000</f>
        <v>0</v>
      </c>
      <c r="AJ140" s="4">
        <f t="shared" ref="AJ140:AJ203" si="30">(+M140+N140)/1000000</f>
        <v>0</v>
      </c>
      <c r="AK140" s="4">
        <f t="shared" ref="AK140:AK203" si="31">(+O140+P140)/1000000</f>
        <v>0</v>
      </c>
    </row>
    <row r="141" spans="1:37" ht="15" customHeight="1" x14ac:dyDescent="0.25">
      <c r="A141" s="47">
        <v>19997</v>
      </c>
      <c r="B141" s="48" t="s">
        <v>97</v>
      </c>
      <c r="C141" s="49">
        <v>-35083941.020000003</v>
      </c>
      <c r="D141" s="47">
        <v>0</v>
      </c>
      <c r="E141" s="49">
        <v>-1803487.25</v>
      </c>
      <c r="F141" s="47">
        <v>0</v>
      </c>
      <c r="G141" s="49">
        <v>-22211851</v>
      </c>
      <c r="H141" s="47">
        <v>0</v>
      </c>
      <c r="I141" s="49">
        <v>-2738568.77</v>
      </c>
      <c r="J141" s="47">
        <v>0</v>
      </c>
      <c r="K141" s="49">
        <v>-5700000</v>
      </c>
      <c r="L141" s="47">
        <v>0</v>
      </c>
      <c r="M141" s="49">
        <v>-1730034</v>
      </c>
      <c r="N141" s="47">
        <v>0</v>
      </c>
      <c r="O141" s="49">
        <v>-900000</v>
      </c>
      <c r="P141" s="47">
        <v>0</v>
      </c>
      <c r="AE141" s="4">
        <f t="shared" ref="AE141:AE204" si="32">SUM(AF141:AK141)</f>
        <v>-35.083941020000005</v>
      </c>
      <c r="AF141" s="4">
        <f t="shared" si="26"/>
        <v>-1.8034872500000001</v>
      </c>
      <c r="AG141" s="4">
        <f t="shared" si="27"/>
        <v>-22.211850999999999</v>
      </c>
      <c r="AH141" s="4">
        <f t="shared" si="28"/>
        <v>-2.7385687700000001</v>
      </c>
      <c r="AI141" s="4">
        <f t="shared" si="29"/>
        <v>-5.7</v>
      </c>
      <c r="AJ141" s="4">
        <f t="shared" si="30"/>
        <v>-1.7300340000000001</v>
      </c>
      <c r="AK141" s="4">
        <f t="shared" si="31"/>
        <v>-0.9</v>
      </c>
    </row>
    <row r="142" spans="1:37" ht="15" customHeight="1" x14ac:dyDescent="0.25">
      <c r="A142" s="47">
        <v>19999</v>
      </c>
      <c r="B142" s="48" t="s">
        <v>108</v>
      </c>
      <c r="C142" s="49">
        <v>38926980.840000004</v>
      </c>
      <c r="D142" s="47">
        <v>0</v>
      </c>
      <c r="E142" s="47">
        <v>0</v>
      </c>
      <c r="F142" s="47">
        <v>0</v>
      </c>
      <c r="G142" s="49">
        <v>38005946.840000004</v>
      </c>
      <c r="H142" s="47">
        <v>0</v>
      </c>
      <c r="I142" s="47">
        <v>0</v>
      </c>
      <c r="J142" s="47">
        <v>0</v>
      </c>
      <c r="K142" s="47">
        <v>0</v>
      </c>
      <c r="L142" s="47">
        <v>0</v>
      </c>
      <c r="M142" s="49">
        <v>921034</v>
      </c>
      <c r="N142" s="47">
        <v>0</v>
      </c>
      <c r="O142" s="47">
        <v>0</v>
      </c>
      <c r="P142" s="47">
        <v>0</v>
      </c>
      <c r="AE142" s="4">
        <f t="shared" si="32"/>
        <v>38.926980840000006</v>
      </c>
      <c r="AF142" s="4">
        <f t="shared" si="26"/>
        <v>0</v>
      </c>
      <c r="AG142" s="4">
        <f t="shared" si="27"/>
        <v>38.005946840000007</v>
      </c>
      <c r="AH142" s="4">
        <f t="shared" si="28"/>
        <v>0</v>
      </c>
      <c r="AI142" s="4">
        <f t="shared" si="29"/>
        <v>0</v>
      </c>
      <c r="AJ142" s="4">
        <f t="shared" si="30"/>
        <v>0.92103400000000002</v>
      </c>
      <c r="AK142" s="4">
        <f t="shared" si="31"/>
        <v>0</v>
      </c>
    </row>
    <row r="143" spans="1:37" ht="15" customHeight="1" x14ac:dyDescent="0.25">
      <c r="A143" s="44">
        <v>20200</v>
      </c>
      <c r="B143" s="45" t="s">
        <v>109</v>
      </c>
      <c r="C143" s="46">
        <v>115204394789.62</v>
      </c>
      <c r="D143" s="46">
        <v>74826007947.940002</v>
      </c>
      <c r="E143" s="46">
        <v>11627440552.76</v>
      </c>
      <c r="F143" s="46">
        <v>1923409093.6700001</v>
      </c>
      <c r="G143" s="46">
        <v>58090700510.559998</v>
      </c>
      <c r="H143" s="46">
        <v>49398068823.57</v>
      </c>
      <c r="I143" s="46">
        <v>22550505731.27</v>
      </c>
      <c r="J143" s="46">
        <v>347149684.29000002</v>
      </c>
      <c r="K143" s="46">
        <v>13034416386.629999</v>
      </c>
      <c r="L143" s="46">
        <v>2978763832.8000002</v>
      </c>
      <c r="M143" s="46">
        <v>2542101053.75</v>
      </c>
      <c r="N143" s="46">
        <v>7229510.3099999996</v>
      </c>
      <c r="O143" s="46">
        <v>7359230554.6499996</v>
      </c>
      <c r="P143" s="46">
        <v>20171387003.299999</v>
      </c>
      <c r="AE143" s="4">
        <f t="shared" si="32"/>
        <v>190030.40273755998</v>
      </c>
      <c r="AF143" s="4">
        <f t="shared" si="26"/>
        <v>13550.849646430001</v>
      </c>
      <c r="AG143" s="4">
        <f t="shared" si="27"/>
        <v>107488.76933413</v>
      </c>
      <c r="AH143" s="4">
        <f t="shared" si="28"/>
        <v>22897.655415560002</v>
      </c>
      <c r="AI143" s="4">
        <f t="shared" si="29"/>
        <v>16013.18021943</v>
      </c>
      <c r="AJ143" s="4">
        <f t="shared" si="30"/>
        <v>2549.3305640600001</v>
      </c>
      <c r="AK143" s="4">
        <f t="shared" si="31"/>
        <v>27530.617557949998</v>
      </c>
    </row>
    <row r="144" spans="1:37" ht="15" customHeight="1" x14ac:dyDescent="0.25">
      <c r="A144" s="47">
        <v>20203</v>
      </c>
      <c r="B144" s="48" t="s">
        <v>110</v>
      </c>
      <c r="C144" s="49">
        <v>17917952064.259998</v>
      </c>
      <c r="D144" s="49">
        <v>1597607.2</v>
      </c>
      <c r="E144" s="47">
        <v>0</v>
      </c>
      <c r="F144" s="47">
        <v>0</v>
      </c>
      <c r="G144" s="47">
        <v>0</v>
      </c>
      <c r="H144" s="47">
        <v>0</v>
      </c>
      <c r="I144" s="49">
        <v>17917952064.259998</v>
      </c>
      <c r="J144" s="49">
        <v>1597607.2</v>
      </c>
      <c r="K144" s="47">
        <v>0</v>
      </c>
      <c r="L144" s="47">
        <v>0</v>
      </c>
      <c r="M144" s="47">
        <v>0</v>
      </c>
      <c r="N144" s="47">
        <v>0</v>
      </c>
      <c r="O144" s="47">
        <v>0</v>
      </c>
      <c r="P144" s="47">
        <v>0</v>
      </c>
      <c r="AE144" s="4">
        <f t="shared" si="32"/>
        <v>17919.549671459998</v>
      </c>
      <c r="AF144" s="4">
        <f t="shared" si="26"/>
        <v>0</v>
      </c>
      <c r="AG144" s="4">
        <f t="shared" si="27"/>
        <v>0</v>
      </c>
      <c r="AH144" s="4">
        <f t="shared" si="28"/>
        <v>17919.549671459998</v>
      </c>
      <c r="AI144" s="4">
        <f t="shared" si="29"/>
        <v>0</v>
      </c>
      <c r="AJ144" s="4">
        <f t="shared" si="30"/>
        <v>0</v>
      </c>
      <c r="AK144" s="4">
        <f t="shared" si="31"/>
        <v>0</v>
      </c>
    </row>
    <row r="145" spans="1:37" ht="15" customHeight="1" x14ac:dyDescent="0.25">
      <c r="A145" s="47">
        <v>20206</v>
      </c>
      <c r="B145" s="48" t="s">
        <v>111</v>
      </c>
      <c r="C145" s="49">
        <v>5761218667.2799997</v>
      </c>
      <c r="D145" s="49">
        <v>934611461.73000002</v>
      </c>
      <c r="E145" s="49">
        <v>2079091.81</v>
      </c>
      <c r="F145" s="49">
        <v>20769158.73</v>
      </c>
      <c r="G145" s="49">
        <v>410575661.82999998</v>
      </c>
      <c r="H145" s="49">
        <v>282168531.94999999</v>
      </c>
      <c r="I145" s="49">
        <v>10457138.460000001</v>
      </c>
      <c r="J145" s="49">
        <v>2074250.45</v>
      </c>
      <c r="K145" s="49">
        <v>4602648841.6800003</v>
      </c>
      <c r="L145" s="49">
        <v>541874301.91999996</v>
      </c>
      <c r="M145" s="49">
        <v>508732246.79000002</v>
      </c>
      <c r="N145" s="49">
        <v>2231734.36</v>
      </c>
      <c r="O145" s="49">
        <v>226725686.71000001</v>
      </c>
      <c r="P145" s="49">
        <v>85493484.319999993</v>
      </c>
      <c r="AE145" s="4">
        <f t="shared" si="32"/>
        <v>6695.8301290100007</v>
      </c>
      <c r="AF145" s="4">
        <f t="shared" si="26"/>
        <v>22.848250539999999</v>
      </c>
      <c r="AG145" s="4">
        <f t="shared" si="27"/>
        <v>692.74419377999993</v>
      </c>
      <c r="AH145" s="4">
        <f t="shared" si="28"/>
        <v>12.53138891</v>
      </c>
      <c r="AI145" s="4">
        <f t="shared" si="29"/>
        <v>5144.5231436000004</v>
      </c>
      <c r="AJ145" s="4">
        <f t="shared" si="30"/>
        <v>510.96398115000005</v>
      </c>
      <c r="AK145" s="4">
        <f t="shared" si="31"/>
        <v>312.21917102999998</v>
      </c>
    </row>
    <row r="146" spans="1:37" ht="15" customHeight="1" x14ac:dyDescent="0.25">
      <c r="A146" s="47">
        <v>20208</v>
      </c>
      <c r="B146" s="48" t="s">
        <v>112</v>
      </c>
      <c r="C146" s="49">
        <v>29317551761.130001</v>
      </c>
      <c r="D146" s="49">
        <v>8598713696.2800007</v>
      </c>
      <c r="E146" s="49">
        <v>4765528885.5799999</v>
      </c>
      <c r="F146" s="49">
        <v>1568197341.5</v>
      </c>
      <c r="G146" s="49">
        <v>10668087928.27</v>
      </c>
      <c r="H146" s="49">
        <v>5546298851.7200003</v>
      </c>
      <c r="I146" s="49">
        <v>4037190542.4299998</v>
      </c>
      <c r="J146" s="49">
        <v>343477826.63999999</v>
      </c>
      <c r="K146" s="49">
        <v>4787136241.8100004</v>
      </c>
      <c r="L146" s="49">
        <v>1092706264.9300001</v>
      </c>
      <c r="M146" s="49">
        <v>1561792508.0899999</v>
      </c>
      <c r="N146" s="49">
        <v>4997775.95</v>
      </c>
      <c r="O146" s="49">
        <v>3497815654.9499998</v>
      </c>
      <c r="P146" s="49">
        <v>43035635.539999999</v>
      </c>
      <c r="AE146" s="4">
        <f t="shared" si="32"/>
        <v>37916.265457410002</v>
      </c>
      <c r="AF146" s="4">
        <f t="shared" si="26"/>
        <v>6333.7262270800002</v>
      </c>
      <c r="AG146" s="4">
        <f t="shared" si="27"/>
        <v>16214.386779990002</v>
      </c>
      <c r="AH146" s="4">
        <f t="shared" si="28"/>
        <v>4380.6683690699992</v>
      </c>
      <c r="AI146" s="4">
        <f t="shared" si="29"/>
        <v>5879.8425067400003</v>
      </c>
      <c r="AJ146" s="4">
        <f t="shared" si="30"/>
        <v>1566.79028404</v>
      </c>
      <c r="AK146" s="4">
        <f t="shared" si="31"/>
        <v>3540.8512904899999</v>
      </c>
    </row>
    <row r="147" spans="1:37" ht="15" customHeight="1" x14ac:dyDescent="0.25">
      <c r="A147" s="47">
        <v>20210</v>
      </c>
      <c r="B147" s="48" t="s">
        <v>113</v>
      </c>
      <c r="C147" s="49">
        <v>49965521573.440002</v>
      </c>
      <c r="D147" s="49">
        <v>63900828103.040001</v>
      </c>
      <c r="E147" s="49">
        <v>1135069900.0799999</v>
      </c>
      <c r="F147" s="49">
        <v>302560644.80000001</v>
      </c>
      <c r="G147" s="49">
        <v>45242780019.349998</v>
      </c>
      <c r="H147" s="49">
        <v>43555409574.800003</v>
      </c>
      <c r="I147" s="49">
        <v>5486368.6200000001</v>
      </c>
      <c r="J147" s="47">
        <v>0</v>
      </c>
      <c r="K147" s="49">
        <v>240755457.38999999</v>
      </c>
      <c r="L147" s="47">
        <v>0</v>
      </c>
      <c r="M147" s="49">
        <v>46647997.039999999</v>
      </c>
      <c r="N147" s="47">
        <v>0</v>
      </c>
      <c r="O147" s="49">
        <v>3294781830.96</v>
      </c>
      <c r="P147" s="49">
        <v>20042857883.439999</v>
      </c>
      <c r="AE147" s="4">
        <f t="shared" si="32"/>
        <v>113866.34967647998</v>
      </c>
      <c r="AF147" s="4">
        <f t="shared" si="26"/>
        <v>1437.6305448799999</v>
      </c>
      <c r="AG147" s="4">
        <f t="shared" si="27"/>
        <v>88798.189594149997</v>
      </c>
      <c r="AH147" s="4">
        <f t="shared" si="28"/>
        <v>5.4863686200000004</v>
      </c>
      <c r="AI147" s="4">
        <f t="shared" si="29"/>
        <v>240.75545738999998</v>
      </c>
      <c r="AJ147" s="4">
        <f t="shared" si="30"/>
        <v>46.64799704</v>
      </c>
      <c r="AK147" s="4">
        <f t="shared" si="31"/>
        <v>23337.639714399997</v>
      </c>
    </row>
    <row r="148" spans="1:37" ht="15" customHeight="1" x14ac:dyDescent="0.25">
      <c r="A148" s="47">
        <v>20212</v>
      </c>
      <c r="B148" s="48" t="s">
        <v>114</v>
      </c>
      <c r="C148" s="49">
        <v>2630055284.7600002</v>
      </c>
      <c r="D148" s="47">
        <v>0</v>
      </c>
      <c r="E148" s="49">
        <v>301551822.44999999</v>
      </c>
      <c r="F148" s="47">
        <v>0</v>
      </c>
      <c r="G148" s="49">
        <v>1071834607.49</v>
      </c>
      <c r="H148" s="47">
        <v>0</v>
      </c>
      <c r="I148" s="49">
        <v>120631760.72</v>
      </c>
      <c r="J148" s="47">
        <v>0</v>
      </c>
      <c r="K148" s="49">
        <v>977275605.91999996</v>
      </c>
      <c r="L148" s="47">
        <v>0</v>
      </c>
      <c r="M148" s="49">
        <v>10532693.35</v>
      </c>
      <c r="N148" s="47">
        <v>0</v>
      </c>
      <c r="O148" s="49">
        <v>148228794.83000001</v>
      </c>
      <c r="P148" s="47">
        <v>0</v>
      </c>
      <c r="AE148" s="4">
        <f t="shared" si="32"/>
        <v>2630.0552847600002</v>
      </c>
      <c r="AF148" s="4">
        <f t="shared" si="26"/>
        <v>301.55182244999997</v>
      </c>
      <c r="AG148" s="4">
        <f t="shared" si="27"/>
        <v>1071.8346074900001</v>
      </c>
      <c r="AH148" s="4">
        <f t="shared" si="28"/>
        <v>120.63176072</v>
      </c>
      <c r="AI148" s="4">
        <f t="shared" si="29"/>
        <v>977.27560591999998</v>
      </c>
      <c r="AJ148" s="4">
        <f t="shared" si="30"/>
        <v>10.532693349999999</v>
      </c>
      <c r="AK148" s="4">
        <f t="shared" si="31"/>
        <v>148.22879483000003</v>
      </c>
    </row>
    <row r="149" spans="1:37" ht="15" customHeight="1" x14ac:dyDescent="0.25">
      <c r="A149" s="47">
        <v>20214</v>
      </c>
      <c r="B149" s="48" t="s">
        <v>115</v>
      </c>
      <c r="C149" s="49">
        <v>7375000221.0100002</v>
      </c>
      <c r="D149" s="49">
        <v>247338063.09999999</v>
      </c>
      <c r="E149" s="49">
        <v>5405967107.8400002</v>
      </c>
      <c r="F149" s="49">
        <v>31881948.640000001</v>
      </c>
      <c r="G149" s="49">
        <v>1084806.01</v>
      </c>
      <c r="H149" s="49">
        <v>14191865.1</v>
      </c>
      <c r="I149" s="49">
        <v>10000000</v>
      </c>
      <c r="J149" s="47">
        <v>0</v>
      </c>
      <c r="K149" s="49">
        <v>1953535556.79</v>
      </c>
      <c r="L149" s="49">
        <v>201264249.36000001</v>
      </c>
      <c r="M149" s="49">
        <v>2995387.66</v>
      </c>
      <c r="N149" s="47">
        <v>0</v>
      </c>
      <c r="O149" s="49">
        <v>1417362.71</v>
      </c>
      <c r="P149" s="47">
        <v>0</v>
      </c>
      <c r="AE149" s="4">
        <f t="shared" si="32"/>
        <v>7622.338284110001</v>
      </c>
      <c r="AF149" s="4">
        <f t="shared" si="26"/>
        <v>5437.8490564800004</v>
      </c>
      <c r="AG149" s="4">
        <f t="shared" si="27"/>
        <v>15.276671109999999</v>
      </c>
      <c r="AH149" s="4">
        <f t="shared" si="28"/>
        <v>10</v>
      </c>
      <c r="AI149" s="4">
        <f t="shared" si="29"/>
        <v>2154.7998061500002</v>
      </c>
      <c r="AJ149" s="4">
        <f t="shared" si="30"/>
        <v>2.99538766</v>
      </c>
      <c r="AK149" s="4">
        <f t="shared" si="31"/>
        <v>1.4173627099999999</v>
      </c>
    </row>
    <row r="150" spans="1:37" ht="15" customHeight="1" x14ac:dyDescent="0.25">
      <c r="A150" s="47">
        <v>20218</v>
      </c>
      <c r="B150" s="48" t="s">
        <v>117</v>
      </c>
      <c r="C150" s="49">
        <v>2233369937.6500001</v>
      </c>
      <c r="D150" s="47">
        <v>0</v>
      </c>
      <c r="E150" s="49">
        <v>17243745</v>
      </c>
      <c r="F150" s="47">
        <v>0</v>
      </c>
      <c r="G150" s="49">
        <v>696337487.61000001</v>
      </c>
      <c r="H150" s="47">
        <v>0</v>
      </c>
      <c r="I150" s="49">
        <v>448787856.77999997</v>
      </c>
      <c r="J150" s="47">
        <v>0</v>
      </c>
      <c r="K150" s="49">
        <v>469339402.94999999</v>
      </c>
      <c r="L150" s="47">
        <v>0</v>
      </c>
      <c r="M150" s="49">
        <v>411400220.81999999</v>
      </c>
      <c r="N150" s="47">
        <v>0</v>
      </c>
      <c r="O150" s="49">
        <v>190261224.49000001</v>
      </c>
      <c r="P150" s="47">
        <v>0</v>
      </c>
      <c r="AE150" s="4">
        <f t="shared" si="32"/>
        <v>2233.3699376499999</v>
      </c>
      <c r="AF150" s="4">
        <f t="shared" si="26"/>
        <v>17.243745000000001</v>
      </c>
      <c r="AG150" s="4">
        <f t="shared" si="27"/>
        <v>696.33748761000004</v>
      </c>
      <c r="AH150" s="4">
        <f t="shared" si="28"/>
        <v>448.78785677999997</v>
      </c>
      <c r="AI150" s="4">
        <f t="shared" si="29"/>
        <v>469.33940294999996</v>
      </c>
      <c r="AJ150" s="4">
        <f t="shared" si="30"/>
        <v>411.40022082000002</v>
      </c>
      <c r="AK150" s="4">
        <f t="shared" si="31"/>
        <v>190.26122449000002</v>
      </c>
    </row>
    <row r="151" spans="1:37" ht="15" customHeight="1" x14ac:dyDescent="0.25">
      <c r="A151" s="47">
        <v>20296</v>
      </c>
      <c r="B151" s="48" t="s">
        <v>118</v>
      </c>
      <c r="C151" s="49">
        <v>3725280.09</v>
      </c>
      <c r="D151" s="49">
        <v>1142919016.5899999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9">
        <v>3725280.09</v>
      </c>
      <c r="L151" s="49">
        <v>1142919016.5899999</v>
      </c>
      <c r="M151" s="47">
        <v>0</v>
      </c>
      <c r="N151" s="47">
        <v>0</v>
      </c>
      <c r="O151" s="47">
        <v>0</v>
      </c>
      <c r="P151" s="47">
        <v>0</v>
      </c>
      <c r="AE151" s="4">
        <f t="shared" si="32"/>
        <v>1146.6442966799998</v>
      </c>
      <c r="AF151" s="4">
        <f t="shared" si="26"/>
        <v>0</v>
      </c>
      <c r="AG151" s="4">
        <f t="shared" si="27"/>
        <v>0</v>
      </c>
      <c r="AH151" s="4">
        <f t="shared" si="28"/>
        <v>0</v>
      </c>
      <c r="AI151" s="4">
        <f t="shared" si="29"/>
        <v>1146.6442966799998</v>
      </c>
      <c r="AJ151" s="4">
        <f t="shared" si="30"/>
        <v>0</v>
      </c>
      <c r="AK151" s="4">
        <f t="shared" si="31"/>
        <v>0</v>
      </c>
    </row>
    <row r="152" spans="1:37" ht="15" customHeight="1" x14ac:dyDescent="0.25">
      <c r="A152" s="44">
        <v>20400</v>
      </c>
      <c r="B152" s="45" t="s">
        <v>119</v>
      </c>
      <c r="C152" s="46">
        <v>16144554202.99</v>
      </c>
      <c r="D152" s="44">
        <v>0</v>
      </c>
      <c r="E152" s="46">
        <v>326185709.85000002</v>
      </c>
      <c r="F152" s="44">
        <v>0</v>
      </c>
      <c r="G152" s="46">
        <v>4546673748.75</v>
      </c>
      <c r="H152" s="44">
        <v>0</v>
      </c>
      <c r="I152" s="46">
        <v>2059051114.45</v>
      </c>
      <c r="J152" s="44">
        <v>0</v>
      </c>
      <c r="K152" s="46">
        <v>4420531137.2700005</v>
      </c>
      <c r="L152" s="44">
        <v>0</v>
      </c>
      <c r="M152" s="46">
        <v>3354233970.6500001</v>
      </c>
      <c r="N152" s="44">
        <v>0</v>
      </c>
      <c r="O152" s="46">
        <v>1437878522.02</v>
      </c>
      <c r="P152" s="44">
        <v>0</v>
      </c>
      <c r="AE152" s="4">
        <f t="shared" si="32"/>
        <v>16144.554202990004</v>
      </c>
      <c r="AF152" s="4">
        <f t="shared" si="26"/>
        <v>326.18570985000002</v>
      </c>
      <c r="AG152" s="4">
        <f t="shared" si="27"/>
        <v>4546.6737487500004</v>
      </c>
      <c r="AH152" s="4">
        <f t="shared" si="28"/>
        <v>2059.0511144500001</v>
      </c>
      <c r="AI152" s="4">
        <f t="shared" si="29"/>
        <v>4420.5311372700007</v>
      </c>
      <c r="AJ152" s="4">
        <f t="shared" si="30"/>
        <v>3354.2339706500002</v>
      </c>
      <c r="AK152" s="4">
        <f t="shared" si="31"/>
        <v>1437.87852202</v>
      </c>
    </row>
    <row r="153" spans="1:37" ht="15" customHeight="1" x14ac:dyDescent="0.25">
      <c r="A153" s="47">
        <v>20406</v>
      </c>
      <c r="B153" s="48" t="s">
        <v>120</v>
      </c>
      <c r="C153" s="49">
        <v>15958249891.26</v>
      </c>
      <c r="D153" s="47">
        <v>0</v>
      </c>
      <c r="E153" s="49">
        <v>322247131.49000001</v>
      </c>
      <c r="F153" s="47">
        <v>0</v>
      </c>
      <c r="G153" s="49">
        <v>4480295318.1899996</v>
      </c>
      <c r="H153" s="47">
        <v>0</v>
      </c>
      <c r="I153" s="49">
        <v>2037104544.6900001</v>
      </c>
      <c r="J153" s="47">
        <v>0</v>
      </c>
      <c r="K153" s="49">
        <v>4384459838.9300003</v>
      </c>
      <c r="L153" s="47">
        <v>0</v>
      </c>
      <c r="M153" s="49">
        <v>3302466412.8200002</v>
      </c>
      <c r="N153" s="47">
        <v>0</v>
      </c>
      <c r="O153" s="49">
        <v>1431676645.1400001</v>
      </c>
      <c r="P153" s="47">
        <v>0</v>
      </c>
      <c r="AE153" s="4">
        <f t="shared" si="32"/>
        <v>15958.24989126</v>
      </c>
      <c r="AF153" s="4">
        <f t="shared" si="26"/>
        <v>322.24713149000002</v>
      </c>
      <c r="AG153" s="4">
        <f t="shared" si="27"/>
        <v>4480.2953181899993</v>
      </c>
      <c r="AH153" s="4">
        <f t="shared" si="28"/>
        <v>2037.10454469</v>
      </c>
      <c r="AI153" s="4">
        <f t="shared" si="29"/>
        <v>4384.4598389299999</v>
      </c>
      <c r="AJ153" s="4">
        <f t="shared" si="30"/>
        <v>3302.4664128200002</v>
      </c>
      <c r="AK153" s="4">
        <f t="shared" si="31"/>
        <v>1431.6766451400001</v>
      </c>
    </row>
    <row r="154" spans="1:37" ht="15" customHeight="1" x14ac:dyDescent="0.25">
      <c r="A154" s="47">
        <v>20408</v>
      </c>
      <c r="B154" s="48" t="s">
        <v>121</v>
      </c>
      <c r="C154" s="49">
        <v>665500</v>
      </c>
      <c r="D154" s="47">
        <v>0</v>
      </c>
      <c r="E154" s="47">
        <v>0</v>
      </c>
      <c r="F154" s="47">
        <v>0</v>
      </c>
      <c r="G154" s="47">
        <v>0</v>
      </c>
      <c r="H154" s="47">
        <v>0</v>
      </c>
      <c r="I154" s="47">
        <v>0</v>
      </c>
      <c r="J154" s="47">
        <v>0</v>
      </c>
      <c r="K154" s="47">
        <v>0</v>
      </c>
      <c r="L154" s="47">
        <v>0</v>
      </c>
      <c r="M154" s="47">
        <v>0</v>
      </c>
      <c r="N154" s="47">
        <v>0</v>
      </c>
      <c r="O154" s="49">
        <v>665500</v>
      </c>
      <c r="P154" s="47">
        <v>0</v>
      </c>
      <c r="AE154" s="4">
        <f t="shared" si="32"/>
        <v>0.66549999999999998</v>
      </c>
      <c r="AF154" s="4">
        <f t="shared" si="26"/>
        <v>0</v>
      </c>
      <c r="AG154" s="4">
        <f t="shared" si="27"/>
        <v>0</v>
      </c>
      <c r="AH154" s="4">
        <f t="shared" si="28"/>
        <v>0</v>
      </c>
      <c r="AI154" s="4">
        <f t="shared" si="29"/>
        <v>0</v>
      </c>
      <c r="AJ154" s="4">
        <f t="shared" si="30"/>
        <v>0</v>
      </c>
      <c r="AK154" s="4">
        <f t="shared" si="31"/>
        <v>0.66549999999999998</v>
      </c>
    </row>
    <row r="155" spans="1:37" ht="15" customHeight="1" x14ac:dyDescent="0.25">
      <c r="A155" s="47">
        <v>20412</v>
      </c>
      <c r="B155" s="48" t="s">
        <v>122</v>
      </c>
      <c r="C155" s="49">
        <v>185638811.72999999</v>
      </c>
      <c r="D155" s="47">
        <v>0</v>
      </c>
      <c r="E155" s="49">
        <v>3938578.36</v>
      </c>
      <c r="F155" s="47">
        <v>0</v>
      </c>
      <c r="G155" s="49">
        <v>66378430.560000002</v>
      </c>
      <c r="H155" s="47">
        <v>0</v>
      </c>
      <c r="I155" s="49">
        <v>21946569.760000002</v>
      </c>
      <c r="J155" s="47">
        <v>0</v>
      </c>
      <c r="K155" s="49">
        <v>36071298.340000004</v>
      </c>
      <c r="L155" s="47">
        <v>0</v>
      </c>
      <c r="M155" s="49">
        <v>51767557.829999998</v>
      </c>
      <c r="N155" s="47">
        <v>0</v>
      </c>
      <c r="O155" s="49">
        <v>5536376.8799999999</v>
      </c>
      <c r="P155" s="47">
        <v>0</v>
      </c>
      <c r="AE155" s="4">
        <f t="shared" si="32"/>
        <v>185.63881173000001</v>
      </c>
      <c r="AF155" s="4">
        <f t="shared" si="26"/>
        <v>3.9385783599999997</v>
      </c>
      <c r="AG155" s="4">
        <f t="shared" si="27"/>
        <v>66.378430559999998</v>
      </c>
      <c r="AH155" s="4">
        <f t="shared" si="28"/>
        <v>21.946569760000003</v>
      </c>
      <c r="AI155" s="4">
        <f t="shared" si="29"/>
        <v>36.071298340000006</v>
      </c>
      <c r="AJ155" s="4">
        <f t="shared" si="30"/>
        <v>51.767557830000001</v>
      </c>
      <c r="AK155" s="4">
        <f t="shared" si="31"/>
        <v>5.5363768799999997</v>
      </c>
    </row>
    <row r="156" spans="1:37" ht="15" customHeight="1" x14ac:dyDescent="0.25">
      <c r="A156" s="44">
        <v>20600</v>
      </c>
      <c r="B156" s="45" t="s">
        <v>123</v>
      </c>
      <c r="C156" s="46">
        <v>25419129908.720001</v>
      </c>
      <c r="D156" s="46">
        <v>11885894253.059999</v>
      </c>
      <c r="E156" s="46">
        <v>6471100000</v>
      </c>
      <c r="F156" s="44">
        <v>0</v>
      </c>
      <c r="G156" s="46">
        <v>5357549603.0799999</v>
      </c>
      <c r="H156" s="46">
        <v>3907838706.9699998</v>
      </c>
      <c r="I156" s="46">
        <v>5566908212.8800001</v>
      </c>
      <c r="J156" s="46">
        <v>1567974837.5899999</v>
      </c>
      <c r="K156" s="46">
        <v>5074744356.1499996</v>
      </c>
      <c r="L156" s="46">
        <v>2270302366.3400002</v>
      </c>
      <c r="M156" s="46">
        <v>2584578003.9200001</v>
      </c>
      <c r="N156" s="46">
        <v>3487678926.8699999</v>
      </c>
      <c r="O156" s="46">
        <v>364249732.69</v>
      </c>
      <c r="P156" s="46">
        <v>652099415.28999996</v>
      </c>
      <c r="AE156" s="4">
        <f t="shared" si="32"/>
        <v>37305.024161779998</v>
      </c>
      <c r="AF156" s="4">
        <f t="shared" si="26"/>
        <v>6471.1</v>
      </c>
      <c r="AG156" s="4">
        <f t="shared" si="27"/>
        <v>9265.3883100499988</v>
      </c>
      <c r="AH156" s="4">
        <f t="shared" si="28"/>
        <v>7134.8830504699999</v>
      </c>
      <c r="AI156" s="4">
        <f t="shared" si="29"/>
        <v>7345.0467224899994</v>
      </c>
      <c r="AJ156" s="4">
        <f t="shared" si="30"/>
        <v>6072.2569307900003</v>
      </c>
      <c r="AK156" s="4">
        <f t="shared" si="31"/>
        <v>1016.34914798</v>
      </c>
    </row>
    <row r="157" spans="1:37" ht="15" customHeight="1" x14ac:dyDescent="0.25">
      <c r="A157" s="47">
        <v>20603</v>
      </c>
      <c r="B157" s="48" t="s">
        <v>351</v>
      </c>
      <c r="C157" s="49">
        <v>8000000000</v>
      </c>
      <c r="D157" s="47">
        <v>0</v>
      </c>
      <c r="E157" s="49">
        <v>6000000000</v>
      </c>
      <c r="F157" s="47">
        <v>0</v>
      </c>
      <c r="G157" s="47">
        <v>0</v>
      </c>
      <c r="H157" s="47">
        <v>0</v>
      </c>
      <c r="I157" s="49">
        <v>2000000000</v>
      </c>
      <c r="J157" s="47">
        <v>0</v>
      </c>
      <c r="K157" s="47">
        <v>0</v>
      </c>
      <c r="L157" s="47">
        <v>0</v>
      </c>
      <c r="M157" s="47">
        <v>0</v>
      </c>
      <c r="N157" s="47">
        <v>0</v>
      </c>
      <c r="O157" s="47">
        <v>0</v>
      </c>
      <c r="P157" s="47">
        <v>0</v>
      </c>
      <c r="AE157" s="4">
        <f t="shared" si="32"/>
        <v>8000</v>
      </c>
      <c r="AF157" s="4">
        <f t="shared" si="26"/>
        <v>6000</v>
      </c>
      <c r="AG157" s="4">
        <f t="shared" si="27"/>
        <v>0</v>
      </c>
      <c r="AH157" s="4">
        <f t="shared" si="28"/>
        <v>2000</v>
      </c>
      <c r="AI157" s="4">
        <f t="shared" si="29"/>
        <v>0</v>
      </c>
      <c r="AJ157" s="4">
        <f t="shared" si="30"/>
        <v>0</v>
      </c>
      <c r="AK157" s="4">
        <f t="shared" si="31"/>
        <v>0</v>
      </c>
    </row>
    <row r="158" spans="1:37" ht="15" customHeight="1" x14ac:dyDescent="0.25">
      <c r="A158" s="47">
        <v>20606</v>
      </c>
      <c r="B158" s="48" t="s">
        <v>124</v>
      </c>
      <c r="C158" s="49">
        <v>11669129908.719999</v>
      </c>
      <c r="D158" s="49">
        <v>11885894253.059999</v>
      </c>
      <c r="E158" s="49">
        <v>121100000</v>
      </c>
      <c r="F158" s="47">
        <v>0</v>
      </c>
      <c r="G158" s="49">
        <v>5257549603.0799999</v>
      </c>
      <c r="H158" s="49">
        <v>3907838706.9699998</v>
      </c>
      <c r="I158" s="49">
        <v>566908212.88</v>
      </c>
      <c r="J158" s="49">
        <v>1567974837.5899999</v>
      </c>
      <c r="K158" s="49">
        <v>3274744356.1500001</v>
      </c>
      <c r="L158" s="49">
        <v>2270302366.3400002</v>
      </c>
      <c r="M158" s="49">
        <v>2084578003.9200001</v>
      </c>
      <c r="N158" s="49">
        <v>3487678926.8699999</v>
      </c>
      <c r="O158" s="49">
        <v>364249732.69</v>
      </c>
      <c r="P158" s="49">
        <v>652099415.28999996</v>
      </c>
      <c r="AE158" s="4">
        <f t="shared" si="32"/>
        <v>23555.024161779998</v>
      </c>
      <c r="AF158" s="4">
        <f t="shared" si="26"/>
        <v>121.1</v>
      </c>
      <c r="AG158" s="4">
        <f t="shared" si="27"/>
        <v>9165.3883100499988</v>
      </c>
      <c r="AH158" s="4">
        <f t="shared" si="28"/>
        <v>2134.8830504699999</v>
      </c>
      <c r="AI158" s="4">
        <f t="shared" si="29"/>
        <v>5545.0467224899994</v>
      </c>
      <c r="AJ158" s="4">
        <f t="shared" si="30"/>
        <v>5572.2569307900003</v>
      </c>
      <c r="AK158" s="4">
        <f t="shared" si="31"/>
        <v>1016.34914798</v>
      </c>
    </row>
    <row r="159" spans="1:37" ht="15" customHeight="1" x14ac:dyDescent="0.25">
      <c r="A159" s="47">
        <v>20608</v>
      </c>
      <c r="B159" s="48" t="s">
        <v>125</v>
      </c>
      <c r="C159" s="49">
        <v>3100000000</v>
      </c>
      <c r="D159" s="47">
        <v>0</v>
      </c>
      <c r="E159" s="47">
        <v>0</v>
      </c>
      <c r="F159" s="47">
        <v>0</v>
      </c>
      <c r="G159" s="49">
        <v>100000000</v>
      </c>
      <c r="H159" s="47">
        <v>0</v>
      </c>
      <c r="I159" s="49">
        <v>1000000000</v>
      </c>
      <c r="J159" s="47">
        <v>0</v>
      </c>
      <c r="K159" s="49">
        <v>1800000000</v>
      </c>
      <c r="L159" s="47">
        <v>0</v>
      </c>
      <c r="M159" s="49">
        <v>200000000</v>
      </c>
      <c r="N159" s="47">
        <v>0</v>
      </c>
      <c r="O159" s="47">
        <v>0</v>
      </c>
      <c r="P159" s="47">
        <v>0</v>
      </c>
      <c r="AE159" s="4">
        <f t="shared" si="32"/>
        <v>3100</v>
      </c>
      <c r="AF159" s="4">
        <f t="shared" si="26"/>
        <v>0</v>
      </c>
      <c r="AG159" s="4">
        <f t="shared" si="27"/>
        <v>100</v>
      </c>
      <c r="AH159" s="4">
        <f t="shared" si="28"/>
        <v>1000</v>
      </c>
      <c r="AI159" s="4">
        <f t="shared" si="29"/>
        <v>1800</v>
      </c>
      <c r="AJ159" s="4">
        <f t="shared" si="30"/>
        <v>200</v>
      </c>
      <c r="AK159" s="4">
        <f t="shared" si="31"/>
        <v>0</v>
      </c>
    </row>
    <row r="160" spans="1:37" ht="15" customHeight="1" x14ac:dyDescent="0.25">
      <c r="A160" s="47">
        <v>20610</v>
      </c>
      <c r="B160" s="48" t="s">
        <v>412</v>
      </c>
      <c r="C160" s="49">
        <v>2000000000</v>
      </c>
      <c r="D160" s="47">
        <v>0</v>
      </c>
      <c r="E160" s="47">
        <v>0</v>
      </c>
      <c r="F160" s="47">
        <v>0</v>
      </c>
      <c r="G160" s="47">
        <v>0</v>
      </c>
      <c r="H160" s="47">
        <v>0</v>
      </c>
      <c r="I160" s="49">
        <v>2000000000</v>
      </c>
      <c r="J160" s="47">
        <v>0</v>
      </c>
      <c r="K160" s="47">
        <v>0</v>
      </c>
      <c r="L160" s="47">
        <v>0</v>
      </c>
      <c r="M160" s="47">
        <v>0</v>
      </c>
      <c r="N160" s="47">
        <v>0</v>
      </c>
      <c r="O160" s="47">
        <v>0</v>
      </c>
      <c r="P160" s="47">
        <v>0</v>
      </c>
      <c r="AE160" s="4">
        <f t="shared" si="32"/>
        <v>2000</v>
      </c>
      <c r="AF160" s="4">
        <f t="shared" si="26"/>
        <v>0</v>
      </c>
      <c r="AG160" s="4">
        <f t="shared" si="27"/>
        <v>0</v>
      </c>
      <c r="AH160" s="4">
        <f t="shared" si="28"/>
        <v>2000</v>
      </c>
      <c r="AI160" s="4">
        <f t="shared" si="29"/>
        <v>0</v>
      </c>
      <c r="AJ160" s="4">
        <f t="shared" si="30"/>
        <v>0</v>
      </c>
      <c r="AK160" s="4">
        <f t="shared" si="31"/>
        <v>0</v>
      </c>
    </row>
    <row r="161" spans="1:37" ht="15" customHeight="1" x14ac:dyDescent="0.25">
      <c r="A161" s="47">
        <v>20612</v>
      </c>
      <c r="B161" s="48" t="s">
        <v>413</v>
      </c>
      <c r="C161" s="49">
        <v>200000000</v>
      </c>
      <c r="D161" s="47">
        <v>0</v>
      </c>
      <c r="E161" s="49">
        <v>200000000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47">
        <v>0</v>
      </c>
      <c r="M161" s="47">
        <v>0</v>
      </c>
      <c r="N161" s="47">
        <v>0</v>
      </c>
      <c r="O161" s="47">
        <v>0</v>
      </c>
      <c r="P161" s="47">
        <v>0</v>
      </c>
      <c r="AE161" s="4">
        <f t="shared" si="32"/>
        <v>200</v>
      </c>
      <c r="AF161" s="4">
        <f t="shared" si="26"/>
        <v>200</v>
      </c>
      <c r="AG161" s="4">
        <f t="shared" si="27"/>
        <v>0</v>
      </c>
      <c r="AH161" s="4">
        <f t="shared" si="28"/>
        <v>0</v>
      </c>
      <c r="AI161" s="4">
        <f t="shared" si="29"/>
        <v>0</v>
      </c>
      <c r="AJ161" s="4">
        <f t="shared" si="30"/>
        <v>0</v>
      </c>
      <c r="AK161" s="4">
        <f t="shared" si="31"/>
        <v>0</v>
      </c>
    </row>
    <row r="162" spans="1:37" ht="15" customHeight="1" x14ac:dyDescent="0.25">
      <c r="A162" s="47">
        <v>20614</v>
      </c>
      <c r="B162" s="48" t="s">
        <v>126</v>
      </c>
      <c r="C162" s="49">
        <v>150000000</v>
      </c>
      <c r="D162" s="47">
        <v>0</v>
      </c>
      <c r="E162" s="49">
        <v>150000000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47">
        <v>0</v>
      </c>
      <c r="M162" s="47">
        <v>0</v>
      </c>
      <c r="N162" s="47">
        <v>0</v>
      </c>
      <c r="O162" s="47">
        <v>0</v>
      </c>
      <c r="P162" s="47">
        <v>0</v>
      </c>
      <c r="AE162" s="4">
        <f t="shared" si="32"/>
        <v>150</v>
      </c>
      <c r="AF162" s="4">
        <f t="shared" si="26"/>
        <v>150</v>
      </c>
      <c r="AG162" s="4">
        <f t="shared" si="27"/>
        <v>0</v>
      </c>
      <c r="AH162" s="4">
        <f t="shared" si="28"/>
        <v>0</v>
      </c>
      <c r="AI162" s="4">
        <f t="shared" si="29"/>
        <v>0</v>
      </c>
      <c r="AJ162" s="4">
        <f t="shared" si="30"/>
        <v>0</v>
      </c>
      <c r="AK162" s="4">
        <f t="shared" si="31"/>
        <v>0</v>
      </c>
    </row>
    <row r="163" spans="1:37" ht="15" customHeight="1" x14ac:dyDescent="0.25">
      <c r="A163" s="47">
        <v>20616</v>
      </c>
      <c r="B163" s="48" t="s">
        <v>414</v>
      </c>
      <c r="C163" s="49">
        <v>300000000</v>
      </c>
      <c r="D163" s="47">
        <v>0</v>
      </c>
      <c r="E163" s="47">
        <v>0</v>
      </c>
      <c r="F163" s="47">
        <v>0</v>
      </c>
      <c r="G163" s="47">
        <v>0</v>
      </c>
      <c r="H163" s="47">
        <v>0</v>
      </c>
      <c r="I163" s="47">
        <v>0</v>
      </c>
      <c r="J163" s="47">
        <v>0</v>
      </c>
      <c r="K163" s="47">
        <v>0</v>
      </c>
      <c r="L163" s="47">
        <v>0</v>
      </c>
      <c r="M163" s="49">
        <v>300000000</v>
      </c>
      <c r="N163" s="47">
        <v>0</v>
      </c>
      <c r="O163" s="47">
        <v>0</v>
      </c>
      <c r="P163" s="47">
        <v>0</v>
      </c>
      <c r="AE163" s="4">
        <f t="shared" si="32"/>
        <v>300</v>
      </c>
      <c r="AF163" s="4">
        <f t="shared" si="26"/>
        <v>0</v>
      </c>
      <c r="AG163" s="4">
        <f t="shared" si="27"/>
        <v>0</v>
      </c>
      <c r="AH163" s="4">
        <f t="shared" si="28"/>
        <v>0</v>
      </c>
      <c r="AI163" s="4">
        <f t="shared" si="29"/>
        <v>0</v>
      </c>
      <c r="AJ163" s="4">
        <f t="shared" si="30"/>
        <v>300</v>
      </c>
      <c r="AK163" s="4">
        <f t="shared" si="31"/>
        <v>0</v>
      </c>
    </row>
    <row r="164" spans="1:37" ht="15" customHeight="1" x14ac:dyDescent="0.25">
      <c r="A164" s="44">
        <v>21600</v>
      </c>
      <c r="B164" s="45" t="s">
        <v>457</v>
      </c>
      <c r="C164" s="44">
        <v>0</v>
      </c>
      <c r="D164" s="46">
        <v>361982037296.09998</v>
      </c>
      <c r="E164" s="44">
        <v>0</v>
      </c>
      <c r="F164" s="46">
        <v>16745383480</v>
      </c>
      <c r="G164" s="44">
        <v>0</v>
      </c>
      <c r="H164" s="46">
        <v>4196519250</v>
      </c>
      <c r="I164" s="44">
        <v>0</v>
      </c>
      <c r="J164" s="46">
        <v>16897526274.1</v>
      </c>
      <c r="K164" s="44">
        <v>0</v>
      </c>
      <c r="L164" s="46">
        <v>323720452000.88</v>
      </c>
      <c r="M164" s="44">
        <v>0</v>
      </c>
      <c r="N164" s="44">
        <v>0</v>
      </c>
      <c r="O164" s="44">
        <v>0</v>
      </c>
      <c r="P164" s="46">
        <v>422156291.12</v>
      </c>
      <c r="AE164" s="4">
        <f t="shared" si="32"/>
        <v>361982.03729610005</v>
      </c>
      <c r="AF164" s="4">
        <f t="shared" si="26"/>
        <v>16745.38348</v>
      </c>
      <c r="AG164" s="4">
        <f t="shared" si="27"/>
        <v>4196.5192500000003</v>
      </c>
      <c r="AH164" s="4">
        <f t="shared" si="28"/>
        <v>16897.526274100001</v>
      </c>
      <c r="AI164" s="4">
        <f t="shared" si="29"/>
        <v>323720.45200088003</v>
      </c>
      <c r="AJ164" s="4">
        <f t="shared" si="30"/>
        <v>0</v>
      </c>
      <c r="AK164" s="4">
        <f t="shared" si="31"/>
        <v>422.15629111999999</v>
      </c>
    </row>
    <row r="165" spans="1:37" ht="15" customHeight="1" x14ac:dyDescent="0.25">
      <c r="A165" s="47">
        <v>21606</v>
      </c>
      <c r="B165" s="48" t="s">
        <v>458</v>
      </c>
      <c r="C165" s="47">
        <v>0</v>
      </c>
      <c r="D165" s="49">
        <v>361982037296.09998</v>
      </c>
      <c r="E165" s="47">
        <v>0</v>
      </c>
      <c r="F165" s="49">
        <v>16745383480</v>
      </c>
      <c r="G165" s="47">
        <v>0</v>
      </c>
      <c r="H165" s="49">
        <v>4196519250</v>
      </c>
      <c r="I165" s="47">
        <v>0</v>
      </c>
      <c r="J165" s="49">
        <v>16897526274.1</v>
      </c>
      <c r="K165" s="47">
        <v>0</v>
      </c>
      <c r="L165" s="49">
        <v>323720452000.88</v>
      </c>
      <c r="M165" s="47">
        <v>0</v>
      </c>
      <c r="N165" s="47">
        <v>0</v>
      </c>
      <c r="O165" s="47">
        <v>0</v>
      </c>
      <c r="P165" s="49">
        <v>422156291.12</v>
      </c>
      <c r="AE165" s="4">
        <f t="shared" si="32"/>
        <v>361982.03729610005</v>
      </c>
      <c r="AF165" s="4">
        <f t="shared" si="26"/>
        <v>16745.38348</v>
      </c>
      <c r="AG165" s="4">
        <f t="shared" si="27"/>
        <v>4196.5192500000003</v>
      </c>
      <c r="AH165" s="4">
        <f t="shared" si="28"/>
        <v>16897.526274100001</v>
      </c>
      <c r="AI165" s="4">
        <f t="shared" si="29"/>
        <v>323720.45200088003</v>
      </c>
      <c r="AJ165" s="4">
        <f t="shared" si="30"/>
        <v>0</v>
      </c>
      <c r="AK165" s="4">
        <f t="shared" si="31"/>
        <v>422.15629111999999</v>
      </c>
    </row>
    <row r="166" spans="1:37" ht="15" customHeight="1" x14ac:dyDescent="0.25">
      <c r="A166" s="44">
        <v>22000</v>
      </c>
      <c r="B166" s="45" t="s">
        <v>130</v>
      </c>
      <c r="C166" s="46">
        <v>147145977536.20999</v>
      </c>
      <c r="D166" s="46">
        <v>287259127564.33002</v>
      </c>
      <c r="E166" s="46">
        <v>284744061.83999997</v>
      </c>
      <c r="F166" s="46">
        <v>123618157862.17999</v>
      </c>
      <c r="G166" s="46">
        <v>2603907791</v>
      </c>
      <c r="H166" s="46">
        <v>4323686500</v>
      </c>
      <c r="I166" s="46">
        <v>1058080282.89</v>
      </c>
      <c r="J166" s="46">
        <v>26705275304.169998</v>
      </c>
      <c r="K166" s="46">
        <v>1279526085</v>
      </c>
      <c r="L166" s="46">
        <v>13366557582.74</v>
      </c>
      <c r="M166" s="46">
        <v>69545000000</v>
      </c>
      <c r="N166" s="46">
        <v>84039819641.720001</v>
      </c>
      <c r="O166" s="46">
        <v>72374719315.479996</v>
      </c>
      <c r="P166" s="46">
        <v>35205630673.519997</v>
      </c>
      <c r="AE166" s="4">
        <f t="shared" si="32"/>
        <v>434405.10510053998</v>
      </c>
      <c r="AF166" s="4">
        <f t="shared" si="26"/>
        <v>123902.90192401999</v>
      </c>
      <c r="AG166" s="4">
        <f t="shared" si="27"/>
        <v>6927.5942910000003</v>
      </c>
      <c r="AH166" s="4">
        <f t="shared" si="28"/>
        <v>27763.355587059996</v>
      </c>
      <c r="AI166" s="4">
        <f t="shared" si="29"/>
        <v>14646.08366774</v>
      </c>
      <c r="AJ166" s="4">
        <f t="shared" si="30"/>
        <v>153584.81964172001</v>
      </c>
      <c r="AK166" s="4">
        <f t="shared" si="31"/>
        <v>107580.34998899999</v>
      </c>
    </row>
    <row r="167" spans="1:37" ht="15" customHeight="1" x14ac:dyDescent="0.25">
      <c r="A167" s="47">
        <v>22004</v>
      </c>
      <c r="B167" s="48" t="s">
        <v>490</v>
      </c>
      <c r="C167" s="49">
        <v>139799366400</v>
      </c>
      <c r="D167" s="47">
        <v>0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9">
        <v>69545000000</v>
      </c>
      <c r="N167" s="47">
        <v>0</v>
      </c>
      <c r="O167" s="49">
        <v>70254366400</v>
      </c>
      <c r="P167" s="47">
        <v>0</v>
      </c>
      <c r="AE167" s="4">
        <f t="shared" si="32"/>
        <v>139799.3664</v>
      </c>
      <c r="AF167" s="4">
        <f t="shared" si="26"/>
        <v>0</v>
      </c>
      <c r="AG167" s="4">
        <f t="shared" si="27"/>
        <v>0</v>
      </c>
      <c r="AH167" s="4">
        <f t="shared" si="28"/>
        <v>0</v>
      </c>
      <c r="AI167" s="4">
        <f t="shared" si="29"/>
        <v>0</v>
      </c>
      <c r="AJ167" s="4">
        <f t="shared" si="30"/>
        <v>69545</v>
      </c>
      <c r="AK167" s="4">
        <f t="shared" si="31"/>
        <v>70254.366399999999</v>
      </c>
    </row>
    <row r="168" spans="1:37" ht="15" customHeight="1" x14ac:dyDescent="0.25">
      <c r="A168" s="47">
        <v>22005</v>
      </c>
      <c r="B168" s="48" t="s">
        <v>352</v>
      </c>
      <c r="C168" s="49">
        <v>5926102600</v>
      </c>
      <c r="D168" s="47">
        <v>0</v>
      </c>
      <c r="E168" s="47">
        <v>0</v>
      </c>
      <c r="F168" s="47">
        <v>0</v>
      </c>
      <c r="G168" s="49">
        <v>2597482791</v>
      </c>
      <c r="H168" s="47">
        <v>0</v>
      </c>
      <c r="I168" s="49">
        <v>400000000</v>
      </c>
      <c r="J168" s="47">
        <v>0</v>
      </c>
      <c r="K168" s="49">
        <v>888000000</v>
      </c>
      <c r="L168" s="47">
        <v>0</v>
      </c>
      <c r="M168" s="47">
        <v>0</v>
      </c>
      <c r="N168" s="47">
        <v>0</v>
      </c>
      <c r="O168" s="49">
        <v>2040619809</v>
      </c>
      <c r="P168" s="47">
        <v>0</v>
      </c>
      <c r="AE168" s="4">
        <f t="shared" si="32"/>
        <v>5926.1026000000002</v>
      </c>
      <c r="AF168" s="4">
        <f t="shared" si="26"/>
        <v>0</v>
      </c>
      <c r="AG168" s="4">
        <f t="shared" si="27"/>
        <v>2597.4827909999999</v>
      </c>
      <c r="AH168" s="4">
        <f t="shared" si="28"/>
        <v>400</v>
      </c>
      <c r="AI168" s="4">
        <f t="shared" si="29"/>
        <v>888</v>
      </c>
      <c r="AJ168" s="4">
        <f t="shared" si="30"/>
        <v>0</v>
      </c>
      <c r="AK168" s="4">
        <f t="shared" si="31"/>
        <v>2040.619809</v>
      </c>
    </row>
    <row r="169" spans="1:37" ht="15" customHeight="1" x14ac:dyDescent="0.25">
      <c r="A169" s="47">
        <v>22006</v>
      </c>
      <c r="B169" s="48" t="s">
        <v>131</v>
      </c>
      <c r="C169" s="47">
        <v>0</v>
      </c>
      <c r="D169" s="49">
        <v>118097647796.19</v>
      </c>
      <c r="E169" s="47">
        <v>0</v>
      </c>
      <c r="F169" s="49">
        <v>69516751228.389999</v>
      </c>
      <c r="G169" s="47">
        <v>0</v>
      </c>
      <c r="H169" s="49">
        <v>4323686500</v>
      </c>
      <c r="I169" s="47">
        <v>0</v>
      </c>
      <c r="J169" s="49">
        <v>14761523513.1</v>
      </c>
      <c r="K169" s="47">
        <v>0</v>
      </c>
      <c r="L169" s="47">
        <v>0</v>
      </c>
      <c r="M169" s="47">
        <v>0</v>
      </c>
      <c r="N169" s="49">
        <v>1331695442</v>
      </c>
      <c r="O169" s="47">
        <v>0</v>
      </c>
      <c r="P169" s="49">
        <v>28163991112.700001</v>
      </c>
      <c r="R169" s="8">
        <f t="shared" ref="R169:R176" si="33">+(E169+F169)/1000000</f>
        <v>69516.75122839</v>
      </c>
      <c r="AE169" s="4">
        <f t="shared" si="32"/>
        <v>118097.64779618999</v>
      </c>
      <c r="AF169" s="4">
        <f t="shared" si="26"/>
        <v>69516.75122839</v>
      </c>
      <c r="AG169" s="4">
        <f t="shared" si="27"/>
        <v>4323.6864999999998</v>
      </c>
      <c r="AH169" s="4">
        <f t="shared" si="28"/>
        <v>14761.523513100001</v>
      </c>
      <c r="AI169" s="4">
        <f t="shared" si="29"/>
        <v>0</v>
      </c>
      <c r="AJ169" s="4">
        <f t="shared" si="30"/>
        <v>1331.695442</v>
      </c>
      <c r="AK169" s="4">
        <f t="shared" si="31"/>
        <v>28163.991112700001</v>
      </c>
    </row>
    <row r="170" spans="1:37" ht="15" customHeight="1" x14ac:dyDescent="0.25">
      <c r="A170" s="47">
        <v>22012</v>
      </c>
      <c r="B170" s="48" t="s">
        <v>353</v>
      </c>
      <c r="C170" s="49">
        <v>1177300412.21</v>
      </c>
      <c r="D170" s="47">
        <v>0</v>
      </c>
      <c r="E170" s="49">
        <v>284744061.83999997</v>
      </c>
      <c r="F170" s="47">
        <v>0</v>
      </c>
      <c r="G170" s="49">
        <v>6425000</v>
      </c>
      <c r="H170" s="47">
        <v>0</v>
      </c>
      <c r="I170" s="49">
        <v>658080282.88999999</v>
      </c>
      <c r="J170" s="47">
        <v>0</v>
      </c>
      <c r="K170" s="49">
        <v>148317961</v>
      </c>
      <c r="L170" s="47">
        <v>0</v>
      </c>
      <c r="M170" s="47">
        <v>0</v>
      </c>
      <c r="N170" s="47">
        <v>0</v>
      </c>
      <c r="O170" s="49">
        <v>79733106.480000004</v>
      </c>
      <c r="P170" s="47">
        <v>0</v>
      </c>
      <c r="R170" s="8">
        <f t="shared" si="33"/>
        <v>284.74406183999997</v>
      </c>
      <c r="AE170" s="4">
        <f t="shared" si="32"/>
        <v>1177.3004122100001</v>
      </c>
      <c r="AF170" s="4">
        <f t="shared" si="26"/>
        <v>284.74406183999997</v>
      </c>
      <c r="AG170" s="4">
        <f t="shared" si="27"/>
        <v>6.4249999999999998</v>
      </c>
      <c r="AH170" s="4">
        <f t="shared" si="28"/>
        <v>658.08028289000003</v>
      </c>
      <c r="AI170" s="4">
        <f t="shared" si="29"/>
        <v>148.317961</v>
      </c>
      <c r="AJ170" s="4">
        <f t="shared" si="30"/>
        <v>0</v>
      </c>
      <c r="AK170" s="4">
        <f t="shared" si="31"/>
        <v>79.733106480000004</v>
      </c>
    </row>
    <row r="171" spans="1:37" ht="15" customHeight="1" x14ac:dyDescent="0.25">
      <c r="A171" s="47">
        <v>22024</v>
      </c>
      <c r="B171" s="48" t="s">
        <v>439</v>
      </c>
      <c r="C171" s="47">
        <v>0</v>
      </c>
      <c r="D171" s="49">
        <v>45086528216.529999</v>
      </c>
      <c r="E171" s="47">
        <v>0</v>
      </c>
      <c r="F171" s="49">
        <v>31719970633.790001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49">
        <v>13366557582.74</v>
      </c>
      <c r="M171" s="47">
        <v>0</v>
      </c>
      <c r="N171" s="47">
        <v>0</v>
      </c>
      <c r="O171" s="47">
        <v>0</v>
      </c>
      <c r="P171" s="47">
        <v>0</v>
      </c>
      <c r="R171" s="8">
        <f t="shared" si="33"/>
        <v>31719.970633790002</v>
      </c>
      <c r="AE171" s="4">
        <f t="shared" si="32"/>
        <v>45086.528216530001</v>
      </c>
      <c r="AF171" s="4">
        <f t="shared" si="26"/>
        <v>31719.970633790002</v>
      </c>
      <c r="AG171" s="4">
        <f t="shared" si="27"/>
        <v>0</v>
      </c>
      <c r="AH171" s="4">
        <f t="shared" si="28"/>
        <v>0</v>
      </c>
      <c r="AI171" s="4">
        <f t="shared" si="29"/>
        <v>13366.557582739999</v>
      </c>
      <c r="AJ171" s="4">
        <f t="shared" si="30"/>
        <v>0</v>
      </c>
      <c r="AK171" s="4">
        <f t="shared" si="31"/>
        <v>0</v>
      </c>
    </row>
    <row r="172" spans="1:37" ht="15" customHeight="1" x14ac:dyDescent="0.25">
      <c r="A172" s="47">
        <v>22096</v>
      </c>
      <c r="B172" s="48" t="s">
        <v>133</v>
      </c>
      <c r="C172" s="49">
        <v>243208124</v>
      </c>
      <c r="D172" s="49">
        <v>124074951551.61</v>
      </c>
      <c r="E172" s="47">
        <v>0</v>
      </c>
      <c r="F172" s="49">
        <v>22381436000</v>
      </c>
      <c r="G172" s="47">
        <v>0</v>
      </c>
      <c r="H172" s="47">
        <v>0</v>
      </c>
      <c r="I172" s="47">
        <v>0</v>
      </c>
      <c r="J172" s="49">
        <v>11943751791.07</v>
      </c>
      <c r="K172" s="49">
        <v>243208124</v>
      </c>
      <c r="L172" s="47">
        <v>0</v>
      </c>
      <c r="M172" s="47">
        <v>0</v>
      </c>
      <c r="N172" s="49">
        <v>82708124199.720001</v>
      </c>
      <c r="O172" s="47">
        <v>0</v>
      </c>
      <c r="P172" s="49">
        <v>7041639560.8199997</v>
      </c>
      <c r="R172" s="8">
        <f t="shared" si="33"/>
        <v>22381.436000000002</v>
      </c>
      <c r="AE172" s="4">
        <f t="shared" si="32"/>
        <v>124318.15967560999</v>
      </c>
      <c r="AF172" s="4">
        <f t="shared" si="26"/>
        <v>22381.436000000002</v>
      </c>
      <c r="AG172" s="4">
        <f t="shared" si="27"/>
        <v>0</v>
      </c>
      <c r="AH172" s="4">
        <f t="shared" si="28"/>
        <v>11943.751791069999</v>
      </c>
      <c r="AI172" s="4">
        <f t="shared" si="29"/>
        <v>243.208124</v>
      </c>
      <c r="AJ172" s="4">
        <f t="shared" si="30"/>
        <v>82708.124199719998</v>
      </c>
      <c r="AK172" s="4">
        <f t="shared" si="31"/>
        <v>7041.63956082</v>
      </c>
    </row>
    <row r="173" spans="1:37" ht="15" customHeight="1" x14ac:dyDescent="0.25">
      <c r="A173" s="44">
        <v>22200</v>
      </c>
      <c r="B173" s="45" t="s">
        <v>134</v>
      </c>
      <c r="C173" s="46">
        <v>512214439574.87</v>
      </c>
      <c r="D173" s="46">
        <v>251242171204.07999</v>
      </c>
      <c r="E173" s="46">
        <v>231504263502</v>
      </c>
      <c r="F173" s="46">
        <v>40614693531.709999</v>
      </c>
      <c r="G173" s="46">
        <v>60110182421.870003</v>
      </c>
      <c r="H173" s="46">
        <v>25700976541.709999</v>
      </c>
      <c r="I173" s="46">
        <v>44616957710</v>
      </c>
      <c r="J173" s="46">
        <v>12379500290.43</v>
      </c>
      <c r="K173" s="46">
        <v>73104008222</v>
      </c>
      <c r="L173" s="46">
        <v>7719850163.7799997</v>
      </c>
      <c r="M173" s="46">
        <v>62913301788</v>
      </c>
      <c r="N173" s="46">
        <v>7977622073.1800003</v>
      </c>
      <c r="O173" s="46">
        <v>39965725931</v>
      </c>
      <c r="P173" s="46">
        <v>156849528603.26999</v>
      </c>
      <c r="R173" s="8">
        <f t="shared" si="33"/>
        <v>272118.95703370997</v>
      </c>
      <c r="AE173" s="4">
        <f t="shared" si="32"/>
        <v>763456.61077895004</v>
      </c>
      <c r="AF173" s="4">
        <f t="shared" si="26"/>
        <v>272118.95703370997</v>
      </c>
      <c r="AG173" s="4">
        <f t="shared" si="27"/>
        <v>85811.158963580005</v>
      </c>
      <c r="AH173" s="4">
        <f t="shared" si="28"/>
        <v>56996.458000430001</v>
      </c>
      <c r="AI173" s="4">
        <f t="shared" si="29"/>
        <v>80823.858385779997</v>
      </c>
      <c r="AJ173" s="4">
        <f t="shared" si="30"/>
        <v>70890.923861179996</v>
      </c>
      <c r="AK173" s="4">
        <f t="shared" si="31"/>
        <v>196815.25453427</v>
      </c>
    </row>
    <row r="174" spans="1:37" ht="15" customHeight="1" x14ac:dyDescent="0.25">
      <c r="A174" s="47">
        <v>22203</v>
      </c>
      <c r="B174" s="48" t="s">
        <v>136</v>
      </c>
      <c r="C174" s="49">
        <v>499933504484</v>
      </c>
      <c r="D174" s="49">
        <v>240395788474.04999</v>
      </c>
      <c r="E174" s="49">
        <v>231284500000</v>
      </c>
      <c r="F174" s="49">
        <v>34284290600</v>
      </c>
      <c r="G174" s="49">
        <v>58853500000</v>
      </c>
      <c r="H174" s="49">
        <v>25289191471.599998</v>
      </c>
      <c r="I174" s="49">
        <v>39621300000</v>
      </c>
      <c r="J174" s="49">
        <v>10589013439.9</v>
      </c>
      <c r="K174" s="49">
        <v>70271643484</v>
      </c>
      <c r="L174" s="49">
        <v>6449922920</v>
      </c>
      <c r="M174" s="49">
        <v>61471450000</v>
      </c>
      <c r="N174" s="49">
        <v>7316830303.6899996</v>
      </c>
      <c r="O174" s="49">
        <v>38431111000</v>
      </c>
      <c r="P174" s="49">
        <v>156466539738.85999</v>
      </c>
      <c r="R174" s="8">
        <f t="shared" si="33"/>
        <v>265568.79060000001</v>
      </c>
      <c r="AE174" s="4">
        <f t="shared" si="32"/>
        <v>740329.29295805003</v>
      </c>
      <c r="AF174" s="4">
        <f t="shared" si="26"/>
        <v>265568.79060000001</v>
      </c>
      <c r="AG174" s="4">
        <f t="shared" si="27"/>
        <v>84142.691471600003</v>
      </c>
      <c r="AH174" s="4">
        <f t="shared" si="28"/>
        <v>50210.313439900005</v>
      </c>
      <c r="AI174" s="4">
        <f t="shared" si="29"/>
        <v>76721.566403999997</v>
      </c>
      <c r="AJ174" s="4">
        <f t="shared" si="30"/>
        <v>68788.28030369</v>
      </c>
      <c r="AK174" s="4">
        <f t="shared" si="31"/>
        <v>194897.65073885999</v>
      </c>
    </row>
    <row r="175" spans="1:37" ht="15" customHeight="1" x14ac:dyDescent="0.25">
      <c r="A175" s="47">
        <v>22204</v>
      </c>
      <c r="B175" s="48" t="s">
        <v>354</v>
      </c>
      <c r="C175" s="47">
        <v>0</v>
      </c>
      <c r="D175" s="49">
        <v>10846382730.030001</v>
      </c>
      <c r="E175" s="47">
        <v>0</v>
      </c>
      <c r="F175" s="49">
        <v>6330402931.71</v>
      </c>
      <c r="G175" s="47">
        <v>0</v>
      </c>
      <c r="H175" s="49">
        <v>411785070.11000001</v>
      </c>
      <c r="I175" s="47">
        <v>0</v>
      </c>
      <c r="J175" s="49">
        <v>1790486850.53</v>
      </c>
      <c r="K175" s="47">
        <v>0</v>
      </c>
      <c r="L175" s="49">
        <v>1269927243.78</v>
      </c>
      <c r="M175" s="47">
        <v>0</v>
      </c>
      <c r="N175" s="49">
        <v>660791769.49000001</v>
      </c>
      <c r="O175" s="47">
        <v>0</v>
      </c>
      <c r="P175" s="49">
        <v>382988864.41000003</v>
      </c>
      <c r="R175" s="8">
        <f t="shared" si="33"/>
        <v>6330.4029317100003</v>
      </c>
      <c r="AE175" s="4">
        <f t="shared" si="32"/>
        <v>10846.382730029998</v>
      </c>
      <c r="AF175" s="4">
        <f t="shared" si="26"/>
        <v>6330.4029317100003</v>
      </c>
      <c r="AG175" s="4">
        <f t="shared" si="27"/>
        <v>411.78507010999999</v>
      </c>
      <c r="AH175" s="4">
        <f t="shared" si="28"/>
        <v>1790.4868505300001</v>
      </c>
      <c r="AI175" s="4">
        <f t="shared" si="29"/>
        <v>1269.92724378</v>
      </c>
      <c r="AJ175" s="4">
        <f t="shared" si="30"/>
        <v>660.79176948999998</v>
      </c>
      <c r="AK175" s="4">
        <f t="shared" si="31"/>
        <v>382.98886441000002</v>
      </c>
    </row>
    <row r="176" spans="1:37" ht="15" customHeight="1" x14ac:dyDescent="0.25">
      <c r="A176" s="47">
        <v>22205</v>
      </c>
      <c r="B176" s="48" t="s">
        <v>355</v>
      </c>
      <c r="C176" s="47">
        <v>0</v>
      </c>
      <c r="D176" s="47">
        <v>0</v>
      </c>
      <c r="E176" s="47">
        <v>0</v>
      </c>
      <c r="F176" s="47">
        <v>0</v>
      </c>
      <c r="G176" s="47">
        <v>0</v>
      </c>
      <c r="H176" s="47">
        <v>0</v>
      </c>
      <c r="I176" s="47">
        <v>0</v>
      </c>
      <c r="J176" s="47">
        <v>0</v>
      </c>
      <c r="K176" s="47">
        <v>0</v>
      </c>
      <c r="L176" s="47">
        <v>0</v>
      </c>
      <c r="M176" s="47">
        <v>0</v>
      </c>
      <c r="N176" s="47">
        <v>0</v>
      </c>
      <c r="O176" s="47">
        <v>0</v>
      </c>
      <c r="P176" s="47">
        <v>0</v>
      </c>
      <c r="R176" s="8">
        <f t="shared" si="33"/>
        <v>0</v>
      </c>
      <c r="AE176" s="4">
        <f t="shared" si="32"/>
        <v>0</v>
      </c>
      <c r="AF176" s="4">
        <f t="shared" si="26"/>
        <v>0</v>
      </c>
      <c r="AG176" s="4">
        <f t="shared" si="27"/>
        <v>0</v>
      </c>
      <c r="AH176" s="4">
        <f t="shared" si="28"/>
        <v>0</v>
      </c>
      <c r="AI176" s="4">
        <f t="shared" si="29"/>
        <v>0</v>
      </c>
      <c r="AJ176" s="4">
        <f t="shared" si="30"/>
        <v>0</v>
      </c>
      <c r="AK176" s="4">
        <f t="shared" si="31"/>
        <v>0</v>
      </c>
    </row>
    <row r="177" spans="1:37" ht="15" customHeight="1" x14ac:dyDescent="0.25">
      <c r="A177" s="47">
        <v>22208</v>
      </c>
      <c r="B177" s="48" t="s">
        <v>474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>
        <v>0</v>
      </c>
      <c r="P177" s="47">
        <v>0</v>
      </c>
      <c r="AE177" s="4">
        <f t="shared" si="32"/>
        <v>0</v>
      </c>
      <c r="AF177" s="4">
        <f t="shared" si="26"/>
        <v>0</v>
      </c>
      <c r="AG177" s="4">
        <f t="shared" si="27"/>
        <v>0</v>
      </c>
      <c r="AH177" s="4">
        <f t="shared" si="28"/>
        <v>0</v>
      </c>
      <c r="AI177" s="4">
        <f t="shared" si="29"/>
        <v>0</v>
      </c>
      <c r="AJ177" s="4">
        <f t="shared" si="30"/>
        <v>0</v>
      </c>
      <c r="AK177" s="4">
        <f t="shared" si="31"/>
        <v>0</v>
      </c>
    </row>
    <row r="178" spans="1:37" ht="15" customHeight="1" x14ac:dyDescent="0.25">
      <c r="A178" s="47">
        <v>22212</v>
      </c>
      <c r="B178" s="48" t="s">
        <v>137</v>
      </c>
      <c r="C178" s="49">
        <v>202000</v>
      </c>
      <c r="D178" s="47">
        <v>0</v>
      </c>
      <c r="E178" s="47">
        <v>0</v>
      </c>
      <c r="F178" s="47">
        <v>0</v>
      </c>
      <c r="G178" s="49">
        <v>202000</v>
      </c>
      <c r="H178" s="47">
        <v>0</v>
      </c>
      <c r="I178" s="47">
        <v>0</v>
      </c>
      <c r="J178" s="47">
        <v>0</v>
      </c>
      <c r="K178" s="47">
        <v>0</v>
      </c>
      <c r="L178" s="47">
        <v>0</v>
      </c>
      <c r="M178" s="47">
        <v>0</v>
      </c>
      <c r="N178" s="47">
        <v>0</v>
      </c>
      <c r="O178" s="47">
        <v>0</v>
      </c>
      <c r="P178" s="47">
        <v>0</v>
      </c>
      <c r="AE178" s="4">
        <f t="shared" si="32"/>
        <v>0.20200000000000001</v>
      </c>
      <c r="AF178" s="4">
        <f t="shared" si="26"/>
        <v>0</v>
      </c>
      <c r="AG178" s="4">
        <f t="shared" si="27"/>
        <v>0.20200000000000001</v>
      </c>
      <c r="AH178" s="4">
        <f t="shared" si="28"/>
        <v>0</v>
      </c>
      <c r="AI178" s="4">
        <f t="shared" si="29"/>
        <v>0</v>
      </c>
      <c r="AJ178" s="4">
        <f t="shared" si="30"/>
        <v>0</v>
      </c>
      <c r="AK178" s="4">
        <f t="shared" si="31"/>
        <v>0</v>
      </c>
    </row>
    <row r="179" spans="1:37" ht="15" customHeight="1" x14ac:dyDescent="0.25">
      <c r="A179" s="47">
        <v>22214</v>
      </c>
      <c r="B179" s="48" t="s">
        <v>138</v>
      </c>
      <c r="C179" s="49">
        <v>22849122.870000001</v>
      </c>
      <c r="D179" s="47">
        <v>0</v>
      </c>
      <c r="E179" s="47">
        <v>0</v>
      </c>
      <c r="F179" s="47">
        <v>0</v>
      </c>
      <c r="G179" s="49">
        <v>22579122.870000001</v>
      </c>
      <c r="H179" s="47">
        <v>0</v>
      </c>
      <c r="I179" s="49">
        <v>270000</v>
      </c>
      <c r="J179" s="47">
        <v>0</v>
      </c>
      <c r="K179" s="47">
        <v>0</v>
      </c>
      <c r="L179" s="47">
        <v>0</v>
      </c>
      <c r="M179" s="47">
        <v>0</v>
      </c>
      <c r="N179" s="47">
        <v>0</v>
      </c>
      <c r="O179" s="47">
        <v>0</v>
      </c>
      <c r="P179" s="47">
        <v>0</v>
      </c>
      <c r="AE179" s="4">
        <f t="shared" si="32"/>
        <v>22.849122870000002</v>
      </c>
      <c r="AF179" s="4">
        <f t="shared" si="26"/>
        <v>0</v>
      </c>
      <c r="AG179" s="4">
        <f t="shared" si="27"/>
        <v>22.579122870000003</v>
      </c>
      <c r="AH179" s="4">
        <f t="shared" si="28"/>
        <v>0.27</v>
      </c>
      <c r="AI179" s="4">
        <f t="shared" si="29"/>
        <v>0</v>
      </c>
      <c r="AJ179" s="4">
        <f t="shared" si="30"/>
        <v>0</v>
      </c>
      <c r="AK179" s="4">
        <f t="shared" si="31"/>
        <v>0</v>
      </c>
    </row>
    <row r="180" spans="1:37" ht="15" customHeight="1" x14ac:dyDescent="0.25">
      <c r="A180" s="47">
        <v>22216</v>
      </c>
      <c r="B180" s="48" t="s">
        <v>468</v>
      </c>
      <c r="C180" s="49">
        <v>12257883968</v>
      </c>
      <c r="D180" s="47">
        <v>0</v>
      </c>
      <c r="E180" s="49">
        <v>219763502</v>
      </c>
      <c r="F180" s="47">
        <v>0</v>
      </c>
      <c r="G180" s="49">
        <v>1233901299</v>
      </c>
      <c r="H180" s="47">
        <v>0</v>
      </c>
      <c r="I180" s="49">
        <v>4995387710</v>
      </c>
      <c r="J180" s="47">
        <v>0</v>
      </c>
      <c r="K180" s="49">
        <v>2832364738</v>
      </c>
      <c r="L180" s="47">
        <v>0</v>
      </c>
      <c r="M180" s="49">
        <v>1441851788</v>
      </c>
      <c r="N180" s="47">
        <v>0</v>
      </c>
      <c r="O180" s="49">
        <v>1534614931</v>
      </c>
      <c r="P180" s="47">
        <v>0</v>
      </c>
      <c r="AE180" s="4">
        <f t="shared" si="32"/>
        <v>12257.883968</v>
      </c>
      <c r="AF180" s="4">
        <f t="shared" si="26"/>
        <v>219.76350199999999</v>
      </c>
      <c r="AG180" s="4">
        <f t="shared" si="27"/>
        <v>1233.9012990000001</v>
      </c>
      <c r="AH180" s="4">
        <f t="shared" si="28"/>
        <v>4995.38771</v>
      </c>
      <c r="AI180" s="4">
        <f t="shared" si="29"/>
        <v>2832.3647380000002</v>
      </c>
      <c r="AJ180" s="4">
        <f t="shared" si="30"/>
        <v>1441.8517879999999</v>
      </c>
      <c r="AK180" s="4">
        <f t="shared" si="31"/>
        <v>1534.6149310000001</v>
      </c>
    </row>
    <row r="181" spans="1:37" ht="15" customHeight="1" x14ac:dyDescent="0.25">
      <c r="A181" s="44">
        <v>22400</v>
      </c>
      <c r="B181" s="45" t="s">
        <v>139</v>
      </c>
      <c r="C181" s="46">
        <v>913421777.25</v>
      </c>
      <c r="D181" s="46">
        <v>5805280907.0299997</v>
      </c>
      <c r="E181" s="46">
        <v>307385186.41000003</v>
      </c>
      <c r="F181" s="46">
        <v>1177101703.55</v>
      </c>
      <c r="G181" s="46">
        <v>140157876.11000001</v>
      </c>
      <c r="H181" s="46">
        <v>62739641.399999999</v>
      </c>
      <c r="I181" s="46">
        <v>272324517.35000002</v>
      </c>
      <c r="J181" s="46">
        <v>373328535.41000003</v>
      </c>
      <c r="K181" s="46">
        <v>109105795.61</v>
      </c>
      <c r="L181" s="46">
        <v>2668902493.1100001</v>
      </c>
      <c r="M181" s="46">
        <v>57272835.390000001</v>
      </c>
      <c r="N181" s="46">
        <v>1117026136.74</v>
      </c>
      <c r="O181" s="46">
        <v>27175566.379999999</v>
      </c>
      <c r="P181" s="46">
        <v>406182396.81999999</v>
      </c>
      <c r="AE181" s="4">
        <f t="shared" si="32"/>
        <v>6718.7026842800005</v>
      </c>
      <c r="AF181" s="4">
        <f t="shared" si="26"/>
        <v>1484.4868899600001</v>
      </c>
      <c r="AG181" s="4">
        <f t="shared" si="27"/>
        <v>202.89751751000003</v>
      </c>
      <c r="AH181" s="4">
        <f t="shared" si="28"/>
        <v>645.65305276000004</v>
      </c>
      <c r="AI181" s="4">
        <f t="shared" si="29"/>
        <v>2778.0082887200001</v>
      </c>
      <c r="AJ181" s="4">
        <f t="shared" si="30"/>
        <v>1174.29897213</v>
      </c>
      <c r="AK181" s="4">
        <f t="shared" si="31"/>
        <v>433.35796319999997</v>
      </c>
    </row>
    <row r="182" spans="1:37" ht="15" customHeight="1" x14ac:dyDescent="0.25">
      <c r="A182" s="47">
        <v>22402</v>
      </c>
      <c r="B182" s="48" t="s">
        <v>140</v>
      </c>
      <c r="C182" s="49">
        <v>154208000.38999999</v>
      </c>
      <c r="D182" s="47">
        <v>0</v>
      </c>
      <c r="E182" s="47">
        <v>0</v>
      </c>
      <c r="F182" s="47">
        <v>0</v>
      </c>
      <c r="G182" s="47">
        <v>0</v>
      </c>
      <c r="H182" s="47">
        <v>0</v>
      </c>
      <c r="I182" s="49">
        <v>154207688.49000001</v>
      </c>
      <c r="J182" s="47">
        <v>0</v>
      </c>
      <c r="K182" s="47">
        <v>0</v>
      </c>
      <c r="L182" s="47">
        <v>0</v>
      </c>
      <c r="M182" s="47">
        <v>311.89999999999998</v>
      </c>
      <c r="N182" s="47">
        <v>0</v>
      </c>
      <c r="O182" s="47">
        <v>0</v>
      </c>
      <c r="P182" s="47">
        <v>0</v>
      </c>
      <c r="AE182" s="4">
        <f t="shared" si="32"/>
        <v>154.20800039000002</v>
      </c>
      <c r="AF182" s="4">
        <f t="shared" si="26"/>
        <v>0</v>
      </c>
      <c r="AG182" s="4">
        <f t="shared" si="27"/>
        <v>0</v>
      </c>
      <c r="AH182" s="4">
        <f t="shared" si="28"/>
        <v>154.20768849000001</v>
      </c>
      <c r="AI182" s="4">
        <f t="shared" si="29"/>
        <v>0</v>
      </c>
      <c r="AJ182" s="4">
        <f t="shared" si="30"/>
        <v>3.1189999999999999E-4</v>
      </c>
      <c r="AK182" s="4">
        <f t="shared" si="31"/>
        <v>0</v>
      </c>
    </row>
    <row r="183" spans="1:37" ht="15" customHeight="1" x14ac:dyDescent="0.25">
      <c r="A183" s="47">
        <v>22403</v>
      </c>
      <c r="B183" s="48" t="s">
        <v>141</v>
      </c>
      <c r="C183" s="49">
        <v>172279955.61000001</v>
      </c>
      <c r="D183" s="49">
        <v>1480125.06</v>
      </c>
      <c r="E183" s="49">
        <v>5375649.2000000002</v>
      </c>
      <c r="F183" s="49">
        <v>1480125.06</v>
      </c>
      <c r="G183" s="49">
        <v>31111495.600000001</v>
      </c>
      <c r="H183" s="47">
        <v>0</v>
      </c>
      <c r="I183" s="49">
        <v>18065136.059999999</v>
      </c>
      <c r="J183" s="47">
        <v>0</v>
      </c>
      <c r="K183" s="49">
        <v>71517077.590000004</v>
      </c>
      <c r="L183" s="47">
        <v>0</v>
      </c>
      <c r="M183" s="49">
        <v>33804472.759999998</v>
      </c>
      <c r="N183" s="47">
        <v>0</v>
      </c>
      <c r="O183" s="49">
        <v>12406124.4</v>
      </c>
      <c r="P183" s="47">
        <v>0</v>
      </c>
      <c r="AE183" s="4">
        <f t="shared" si="32"/>
        <v>173.76008067000001</v>
      </c>
      <c r="AF183" s="4">
        <f t="shared" si="26"/>
        <v>6.8557742599999996</v>
      </c>
      <c r="AG183" s="4">
        <f t="shared" si="27"/>
        <v>31.111495600000001</v>
      </c>
      <c r="AH183" s="4">
        <f t="shared" si="28"/>
        <v>18.06513606</v>
      </c>
      <c r="AI183" s="4">
        <f t="shared" si="29"/>
        <v>71.51707759</v>
      </c>
      <c r="AJ183" s="4">
        <f t="shared" si="30"/>
        <v>33.804472759999996</v>
      </c>
      <c r="AK183" s="4">
        <f t="shared" si="31"/>
        <v>12.406124399999999</v>
      </c>
    </row>
    <row r="184" spans="1:37" ht="15" customHeight="1" x14ac:dyDescent="0.25">
      <c r="A184" s="47">
        <v>22405</v>
      </c>
      <c r="B184" s="48" t="s">
        <v>142</v>
      </c>
      <c r="C184" s="49">
        <v>483337417.93000001</v>
      </c>
      <c r="D184" s="49">
        <v>69932322.819999993</v>
      </c>
      <c r="E184" s="49">
        <v>296753772</v>
      </c>
      <c r="F184" s="49">
        <v>36305944.670000002</v>
      </c>
      <c r="G184" s="49">
        <v>50205065.960000001</v>
      </c>
      <c r="H184" s="49">
        <v>11598874.01</v>
      </c>
      <c r="I184" s="49">
        <v>74579944.609999999</v>
      </c>
      <c r="J184" s="49">
        <v>4896854.7300000004</v>
      </c>
      <c r="K184" s="49">
        <v>33273649.510000002</v>
      </c>
      <c r="L184" s="49">
        <v>7693313.4400000004</v>
      </c>
      <c r="M184" s="49">
        <v>19684489.079999998</v>
      </c>
      <c r="N184" s="49">
        <v>5694549.4500000002</v>
      </c>
      <c r="O184" s="49">
        <v>8840496.7699999996</v>
      </c>
      <c r="P184" s="49">
        <v>3742786.52</v>
      </c>
      <c r="AE184" s="4">
        <f t="shared" si="32"/>
        <v>553.2697407500001</v>
      </c>
      <c r="AF184" s="4">
        <f t="shared" si="26"/>
        <v>333.05971667</v>
      </c>
      <c r="AG184" s="4">
        <f t="shared" si="27"/>
        <v>61.803939970000002</v>
      </c>
      <c r="AH184" s="4">
        <f t="shared" si="28"/>
        <v>79.476799339999999</v>
      </c>
      <c r="AI184" s="4">
        <f t="shared" si="29"/>
        <v>40.966962950000003</v>
      </c>
      <c r="AJ184" s="4">
        <f t="shared" si="30"/>
        <v>25.379038529999999</v>
      </c>
      <c r="AK184" s="4">
        <f t="shared" si="31"/>
        <v>12.583283289999999</v>
      </c>
    </row>
    <row r="185" spans="1:37" ht="15" customHeight="1" x14ac:dyDescent="0.25">
      <c r="A185" s="47">
        <v>22406</v>
      </c>
      <c r="B185" s="48" t="s">
        <v>476</v>
      </c>
      <c r="C185" s="49">
        <v>3620671.95</v>
      </c>
      <c r="D185" s="47">
        <v>0</v>
      </c>
      <c r="E185" s="49">
        <v>748915.89</v>
      </c>
      <c r="F185" s="47">
        <v>0</v>
      </c>
      <c r="G185" s="49">
        <v>15677.26</v>
      </c>
      <c r="H185" s="47">
        <v>0</v>
      </c>
      <c r="I185" s="49">
        <v>2856078.8</v>
      </c>
      <c r="J185" s="47">
        <v>0</v>
      </c>
      <c r="K185" s="47">
        <v>0</v>
      </c>
      <c r="L185" s="47">
        <v>0</v>
      </c>
      <c r="M185" s="47">
        <v>0</v>
      </c>
      <c r="N185" s="47">
        <v>0</v>
      </c>
      <c r="O185" s="47">
        <v>0</v>
      </c>
      <c r="P185" s="47">
        <v>0</v>
      </c>
      <c r="AE185" s="4">
        <f t="shared" si="32"/>
        <v>3.6206719499999998</v>
      </c>
      <c r="AF185" s="4">
        <f t="shared" si="26"/>
        <v>0.74891589000000003</v>
      </c>
      <c r="AG185" s="4">
        <f t="shared" si="27"/>
        <v>1.5677260000000002E-2</v>
      </c>
      <c r="AH185" s="4">
        <f t="shared" si="28"/>
        <v>2.8560787999999997</v>
      </c>
      <c r="AI185" s="4">
        <f t="shared" si="29"/>
        <v>0</v>
      </c>
      <c r="AJ185" s="4">
        <f t="shared" si="30"/>
        <v>0</v>
      </c>
      <c r="AK185" s="4">
        <f t="shared" si="31"/>
        <v>0</v>
      </c>
    </row>
    <row r="186" spans="1:37" ht="15" customHeight="1" x14ac:dyDescent="0.25">
      <c r="A186" s="47">
        <v>22409</v>
      </c>
      <c r="B186" s="48" t="s">
        <v>144</v>
      </c>
      <c r="C186" s="47">
        <v>0</v>
      </c>
      <c r="D186" s="47">
        <v>0</v>
      </c>
      <c r="E186" s="47">
        <v>0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AE186" s="4">
        <f t="shared" si="32"/>
        <v>0</v>
      </c>
      <c r="AF186" s="4">
        <f t="shared" si="26"/>
        <v>0</v>
      </c>
      <c r="AG186" s="4">
        <f t="shared" si="27"/>
        <v>0</v>
      </c>
      <c r="AH186" s="4">
        <f t="shared" si="28"/>
        <v>0</v>
      </c>
      <c r="AI186" s="4">
        <f t="shared" si="29"/>
        <v>0</v>
      </c>
      <c r="AJ186" s="4">
        <f t="shared" si="30"/>
        <v>0</v>
      </c>
      <c r="AK186" s="4">
        <f t="shared" si="31"/>
        <v>0</v>
      </c>
    </row>
    <row r="187" spans="1:37" ht="15" customHeight="1" x14ac:dyDescent="0.25">
      <c r="A187" s="47">
        <v>22410</v>
      </c>
      <c r="B187" s="48" t="s">
        <v>145</v>
      </c>
      <c r="C187" s="49">
        <v>48425815.380000003</v>
      </c>
      <c r="D187" s="49">
        <v>5733868459.1499996</v>
      </c>
      <c r="E187" s="47">
        <v>0</v>
      </c>
      <c r="F187" s="49">
        <v>1139315633.8199999</v>
      </c>
      <c r="G187" s="49">
        <v>47428377.020000003</v>
      </c>
      <c r="H187" s="49">
        <v>51140767.390000001</v>
      </c>
      <c r="I187" s="49">
        <v>986301.37</v>
      </c>
      <c r="J187" s="49">
        <v>368431680.68000001</v>
      </c>
      <c r="K187" s="47">
        <v>0</v>
      </c>
      <c r="L187" s="49">
        <v>2661209179.6700001</v>
      </c>
      <c r="M187" s="47">
        <v>0</v>
      </c>
      <c r="N187" s="49">
        <v>1111331587.29</v>
      </c>
      <c r="O187" s="49">
        <v>11136.99</v>
      </c>
      <c r="P187" s="49">
        <v>402439610.30000001</v>
      </c>
      <c r="AE187" s="4">
        <f t="shared" si="32"/>
        <v>5782.2942745300006</v>
      </c>
      <c r="AF187" s="4">
        <f t="shared" si="26"/>
        <v>1139.3156338199999</v>
      </c>
      <c r="AG187" s="4">
        <f t="shared" si="27"/>
        <v>98.569144409999993</v>
      </c>
      <c r="AH187" s="4">
        <f t="shared" si="28"/>
        <v>369.41798205000003</v>
      </c>
      <c r="AI187" s="4">
        <f t="shared" si="29"/>
        <v>2661.2091796700001</v>
      </c>
      <c r="AJ187" s="4">
        <f t="shared" si="30"/>
        <v>1111.33158729</v>
      </c>
      <c r="AK187" s="4">
        <f t="shared" si="31"/>
        <v>402.45074729000004</v>
      </c>
    </row>
    <row r="188" spans="1:37" ht="15" customHeight="1" x14ac:dyDescent="0.25">
      <c r="A188" s="47">
        <v>22414</v>
      </c>
      <c r="B188" s="48" t="s">
        <v>146</v>
      </c>
      <c r="C188" s="49">
        <v>51549915.990000002</v>
      </c>
      <c r="D188" s="47">
        <v>0</v>
      </c>
      <c r="E188" s="49">
        <v>4506849.32</v>
      </c>
      <c r="F188" s="47">
        <v>0</v>
      </c>
      <c r="G188" s="49">
        <v>11397260.27</v>
      </c>
      <c r="H188" s="47">
        <v>0</v>
      </c>
      <c r="I188" s="49">
        <v>21629368.02</v>
      </c>
      <c r="J188" s="47">
        <v>0</v>
      </c>
      <c r="K188" s="49">
        <v>4315068.51</v>
      </c>
      <c r="L188" s="47">
        <v>0</v>
      </c>
      <c r="M188" s="49">
        <v>3783561.65</v>
      </c>
      <c r="N188" s="47">
        <v>0</v>
      </c>
      <c r="O188" s="49">
        <v>5917808.2199999997</v>
      </c>
      <c r="P188" s="47">
        <v>0</v>
      </c>
      <c r="AE188" s="4">
        <f t="shared" si="32"/>
        <v>51.549915990000009</v>
      </c>
      <c r="AF188" s="4">
        <f t="shared" si="26"/>
        <v>4.5068493200000006</v>
      </c>
      <c r="AG188" s="4">
        <f t="shared" si="27"/>
        <v>11.39726027</v>
      </c>
      <c r="AH188" s="4">
        <f t="shared" si="28"/>
        <v>21.629368020000001</v>
      </c>
      <c r="AI188" s="4">
        <f t="shared" si="29"/>
        <v>4.3150685099999997</v>
      </c>
      <c r="AJ188" s="4">
        <f t="shared" si="30"/>
        <v>3.7835616499999998</v>
      </c>
      <c r="AK188" s="4">
        <f t="shared" si="31"/>
        <v>5.9178082199999995</v>
      </c>
    </row>
    <row r="189" spans="1:37" ht="15" customHeight="1" x14ac:dyDescent="0.25">
      <c r="A189" s="44">
        <v>22500</v>
      </c>
      <c r="B189" s="45" t="s">
        <v>147</v>
      </c>
      <c r="C189" s="46">
        <v>2738729732.6500001</v>
      </c>
      <c r="D189" s="44">
        <v>0</v>
      </c>
      <c r="E189" s="46">
        <v>2293749529.8099999</v>
      </c>
      <c r="F189" s="44">
        <v>0</v>
      </c>
      <c r="G189" s="46">
        <v>448268.32</v>
      </c>
      <c r="H189" s="44">
        <v>0</v>
      </c>
      <c r="I189" s="46">
        <v>238342786.15000001</v>
      </c>
      <c r="J189" s="44">
        <v>0</v>
      </c>
      <c r="K189" s="44">
        <v>0</v>
      </c>
      <c r="L189" s="44">
        <v>0</v>
      </c>
      <c r="M189" s="46">
        <v>204541555.31</v>
      </c>
      <c r="N189" s="44">
        <v>0</v>
      </c>
      <c r="O189" s="46">
        <v>1647593.06</v>
      </c>
      <c r="P189" s="44">
        <v>0</v>
      </c>
      <c r="AE189" s="4">
        <f t="shared" si="32"/>
        <v>2738.7297326499997</v>
      </c>
      <c r="AF189" s="4">
        <f t="shared" si="26"/>
        <v>2293.7495298099998</v>
      </c>
      <c r="AG189" s="4">
        <f t="shared" si="27"/>
        <v>0.44826832</v>
      </c>
      <c r="AH189" s="4">
        <f t="shared" si="28"/>
        <v>238.34278614999999</v>
      </c>
      <c r="AI189" s="4">
        <f t="shared" si="29"/>
        <v>0</v>
      </c>
      <c r="AJ189" s="4">
        <f t="shared" si="30"/>
        <v>204.54155531000001</v>
      </c>
      <c r="AK189" s="4">
        <f t="shared" si="31"/>
        <v>1.6475930600000002</v>
      </c>
    </row>
    <row r="190" spans="1:37" ht="15" customHeight="1" x14ac:dyDescent="0.25">
      <c r="A190" s="47">
        <v>22502</v>
      </c>
      <c r="B190" s="48" t="s">
        <v>356</v>
      </c>
      <c r="C190" s="49">
        <v>2683194621.1199999</v>
      </c>
      <c r="D190" s="47">
        <v>0</v>
      </c>
      <c r="E190" s="49">
        <v>2242320023.04</v>
      </c>
      <c r="F190" s="47">
        <v>0</v>
      </c>
      <c r="G190" s="47">
        <v>0</v>
      </c>
      <c r="H190" s="47">
        <v>0</v>
      </c>
      <c r="I190" s="49">
        <v>238342786.15000001</v>
      </c>
      <c r="J190" s="47">
        <v>0</v>
      </c>
      <c r="K190" s="47">
        <v>0</v>
      </c>
      <c r="L190" s="47">
        <v>0</v>
      </c>
      <c r="M190" s="49">
        <v>200884218.87</v>
      </c>
      <c r="N190" s="47">
        <v>0</v>
      </c>
      <c r="O190" s="49">
        <v>1647593.06</v>
      </c>
      <c r="P190" s="47">
        <v>0</v>
      </c>
      <c r="AE190" s="4">
        <f t="shared" si="32"/>
        <v>2683.1946211199997</v>
      </c>
      <c r="AF190" s="4">
        <f t="shared" si="26"/>
        <v>2242.3200230399998</v>
      </c>
      <c r="AG190" s="4">
        <f t="shared" si="27"/>
        <v>0</v>
      </c>
      <c r="AH190" s="4">
        <f t="shared" si="28"/>
        <v>238.34278614999999</v>
      </c>
      <c r="AI190" s="4">
        <f t="shared" si="29"/>
        <v>0</v>
      </c>
      <c r="AJ190" s="4">
        <f t="shared" si="30"/>
        <v>200.88421887000001</v>
      </c>
      <c r="AK190" s="4">
        <f t="shared" si="31"/>
        <v>1.6475930600000002</v>
      </c>
    </row>
    <row r="191" spans="1:37" ht="15" customHeight="1" x14ac:dyDescent="0.25">
      <c r="A191" s="47">
        <v>22504</v>
      </c>
      <c r="B191" s="48" t="s">
        <v>148</v>
      </c>
      <c r="C191" s="49">
        <v>51450901.390000001</v>
      </c>
      <c r="D191" s="47">
        <v>0</v>
      </c>
      <c r="E191" s="49">
        <v>51429506.770000003</v>
      </c>
      <c r="F191" s="47">
        <v>0</v>
      </c>
      <c r="G191" s="49">
        <v>14880</v>
      </c>
      <c r="H191" s="47">
        <v>0</v>
      </c>
      <c r="I191" s="47">
        <v>0</v>
      </c>
      <c r="J191" s="47">
        <v>0</v>
      </c>
      <c r="K191" s="47">
        <v>0</v>
      </c>
      <c r="L191" s="47">
        <v>0</v>
      </c>
      <c r="M191" s="49">
        <v>6514.62</v>
      </c>
      <c r="N191" s="47">
        <v>0</v>
      </c>
      <c r="O191" s="47">
        <v>0</v>
      </c>
      <c r="P191" s="47">
        <v>0</v>
      </c>
      <c r="AE191" s="4">
        <f t="shared" si="32"/>
        <v>51.450901389999999</v>
      </c>
      <c r="AF191" s="4">
        <f t="shared" si="26"/>
        <v>51.429506770000003</v>
      </c>
      <c r="AG191" s="4">
        <f t="shared" si="27"/>
        <v>1.4880000000000001E-2</v>
      </c>
      <c r="AH191" s="4">
        <f t="shared" si="28"/>
        <v>0</v>
      </c>
      <c r="AI191" s="4">
        <f t="shared" si="29"/>
        <v>0</v>
      </c>
      <c r="AJ191" s="4">
        <f t="shared" si="30"/>
        <v>6.5146199999999996E-3</v>
      </c>
      <c r="AK191" s="4">
        <f t="shared" si="31"/>
        <v>0</v>
      </c>
    </row>
    <row r="192" spans="1:37" ht="15" customHeight="1" x14ac:dyDescent="0.25">
      <c r="A192" s="47">
        <v>22506</v>
      </c>
      <c r="B192" s="48" t="s">
        <v>149</v>
      </c>
      <c r="C192" s="49">
        <v>433388.32</v>
      </c>
      <c r="D192" s="47">
        <v>0</v>
      </c>
      <c r="E192" s="47">
        <v>0</v>
      </c>
      <c r="F192" s="47">
        <v>0</v>
      </c>
      <c r="G192" s="49">
        <v>433388.32</v>
      </c>
      <c r="H192" s="47">
        <v>0</v>
      </c>
      <c r="I192" s="47">
        <v>0</v>
      </c>
      <c r="J192" s="47">
        <v>0</v>
      </c>
      <c r="K192" s="47">
        <v>0</v>
      </c>
      <c r="L192" s="47">
        <v>0</v>
      </c>
      <c r="M192" s="47">
        <v>0</v>
      </c>
      <c r="N192" s="47">
        <v>0</v>
      </c>
      <c r="O192" s="47">
        <v>0</v>
      </c>
      <c r="P192" s="47">
        <v>0</v>
      </c>
      <c r="R192" s="8">
        <f>+(E192+F192)/1000000</f>
        <v>0</v>
      </c>
      <c r="AE192" s="4">
        <f t="shared" si="32"/>
        <v>0.43338831999999999</v>
      </c>
      <c r="AF192" s="4">
        <f t="shared" si="26"/>
        <v>0</v>
      </c>
      <c r="AG192" s="4">
        <f t="shared" si="27"/>
        <v>0.43338831999999999</v>
      </c>
      <c r="AH192" s="4">
        <f t="shared" si="28"/>
        <v>0</v>
      </c>
      <c r="AI192" s="4">
        <f t="shared" si="29"/>
        <v>0</v>
      </c>
      <c r="AJ192" s="4">
        <f t="shared" si="30"/>
        <v>0</v>
      </c>
      <c r="AK192" s="4">
        <f t="shared" si="31"/>
        <v>0</v>
      </c>
    </row>
    <row r="193" spans="1:37" ht="15" customHeight="1" x14ac:dyDescent="0.25">
      <c r="A193" s="47">
        <v>22510</v>
      </c>
      <c r="B193" s="48" t="s">
        <v>357</v>
      </c>
      <c r="C193" s="47">
        <v>0</v>
      </c>
      <c r="D193" s="47">
        <v>0</v>
      </c>
      <c r="E193" s="47">
        <v>0</v>
      </c>
      <c r="F193" s="47">
        <v>0</v>
      </c>
      <c r="G193" s="47">
        <v>0</v>
      </c>
      <c r="H193" s="47">
        <v>0</v>
      </c>
      <c r="I193" s="47">
        <v>0</v>
      </c>
      <c r="J193" s="47">
        <v>0</v>
      </c>
      <c r="K193" s="47">
        <v>0</v>
      </c>
      <c r="L193" s="47">
        <v>0</v>
      </c>
      <c r="M193" s="47">
        <v>0</v>
      </c>
      <c r="N193" s="47">
        <v>0</v>
      </c>
      <c r="O193" s="47">
        <v>0</v>
      </c>
      <c r="P193" s="47">
        <v>0</v>
      </c>
      <c r="AE193" s="4">
        <f t="shared" si="32"/>
        <v>0</v>
      </c>
      <c r="AF193" s="4">
        <f t="shared" si="26"/>
        <v>0</v>
      </c>
      <c r="AG193" s="4">
        <f t="shared" si="27"/>
        <v>0</v>
      </c>
      <c r="AH193" s="4">
        <f t="shared" si="28"/>
        <v>0</v>
      </c>
      <c r="AI193" s="4">
        <f t="shared" si="29"/>
        <v>0</v>
      </c>
      <c r="AJ193" s="4">
        <f t="shared" si="30"/>
        <v>0</v>
      </c>
      <c r="AK193" s="4">
        <f t="shared" si="31"/>
        <v>0</v>
      </c>
    </row>
    <row r="194" spans="1:37" ht="15" customHeight="1" x14ac:dyDescent="0.25">
      <c r="A194" s="47">
        <v>22512</v>
      </c>
      <c r="B194" s="48" t="s">
        <v>358</v>
      </c>
      <c r="C194" s="49">
        <v>3650821.82</v>
      </c>
      <c r="D194" s="47">
        <v>0</v>
      </c>
      <c r="E194" s="47">
        <v>0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47">
        <v>0</v>
      </c>
      <c r="M194" s="49">
        <v>3650821.82</v>
      </c>
      <c r="N194" s="47">
        <v>0</v>
      </c>
      <c r="O194" s="47">
        <v>0</v>
      </c>
      <c r="P194" s="47">
        <v>0</v>
      </c>
      <c r="AE194" s="4">
        <f t="shared" si="32"/>
        <v>3.65082182</v>
      </c>
      <c r="AF194" s="4">
        <f t="shared" si="26"/>
        <v>0</v>
      </c>
      <c r="AG194" s="4">
        <f t="shared" si="27"/>
        <v>0</v>
      </c>
      <c r="AH194" s="4">
        <f t="shared" si="28"/>
        <v>0</v>
      </c>
      <c r="AI194" s="4">
        <f t="shared" si="29"/>
        <v>0</v>
      </c>
      <c r="AJ194" s="4">
        <f t="shared" si="30"/>
        <v>3.65082182</v>
      </c>
      <c r="AK194" s="4">
        <f t="shared" si="31"/>
        <v>0</v>
      </c>
    </row>
    <row r="195" spans="1:37" ht="15" customHeight="1" x14ac:dyDescent="0.25">
      <c r="A195" s="44">
        <v>22600</v>
      </c>
      <c r="B195" s="45" t="s">
        <v>150</v>
      </c>
      <c r="C195" s="46">
        <v>48372064280.120003</v>
      </c>
      <c r="D195" s="46">
        <v>9144932363.8600006</v>
      </c>
      <c r="E195" s="46">
        <v>14555609784.059999</v>
      </c>
      <c r="F195" s="46">
        <v>1691762389.01</v>
      </c>
      <c r="G195" s="46">
        <v>9276397263.5599995</v>
      </c>
      <c r="H195" s="46">
        <v>2058579984.0599999</v>
      </c>
      <c r="I195" s="46">
        <v>2206587741.3800001</v>
      </c>
      <c r="J195" s="46">
        <v>1209669411.3199999</v>
      </c>
      <c r="K195" s="46">
        <v>18400694224.509998</v>
      </c>
      <c r="L195" s="46">
        <v>2313237895.8000002</v>
      </c>
      <c r="M195" s="46">
        <v>2490192602.5500002</v>
      </c>
      <c r="N195" s="46">
        <v>1281303944.05</v>
      </c>
      <c r="O195" s="46">
        <v>1442582664.0599999</v>
      </c>
      <c r="P195" s="46">
        <v>590378739.62</v>
      </c>
      <c r="AE195" s="4">
        <f t="shared" si="32"/>
        <v>57516.996643979997</v>
      </c>
      <c r="AF195" s="4">
        <f t="shared" si="26"/>
        <v>16247.37217307</v>
      </c>
      <c r="AG195" s="4">
        <f t="shared" si="27"/>
        <v>11334.97724762</v>
      </c>
      <c r="AH195" s="4">
        <f t="shared" si="28"/>
        <v>3416.2571527</v>
      </c>
      <c r="AI195" s="4">
        <f t="shared" si="29"/>
        <v>20713.932120309997</v>
      </c>
      <c r="AJ195" s="4">
        <f t="shared" si="30"/>
        <v>3771.4965466000003</v>
      </c>
      <c r="AK195" s="4">
        <f t="shared" si="31"/>
        <v>2032.9614036799999</v>
      </c>
    </row>
    <row r="196" spans="1:37" ht="15" customHeight="1" x14ac:dyDescent="0.25">
      <c r="A196" s="47">
        <v>22604</v>
      </c>
      <c r="B196" s="48" t="s">
        <v>152</v>
      </c>
      <c r="C196" s="49">
        <v>19135074315.619999</v>
      </c>
      <c r="D196" s="47">
        <v>0</v>
      </c>
      <c r="E196" s="49">
        <v>6846401807.0200005</v>
      </c>
      <c r="F196" s="47">
        <v>0</v>
      </c>
      <c r="G196" s="49">
        <v>2749832.57</v>
      </c>
      <c r="H196" s="47">
        <v>0</v>
      </c>
      <c r="I196" s="49">
        <v>1169483.81</v>
      </c>
      <c r="J196" s="47">
        <v>0</v>
      </c>
      <c r="K196" s="49">
        <v>12284748504.23</v>
      </c>
      <c r="L196" s="47">
        <v>0</v>
      </c>
      <c r="M196" s="47">
        <v>0</v>
      </c>
      <c r="N196" s="47">
        <v>0</v>
      </c>
      <c r="O196" s="49">
        <v>4687.99</v>
      </c>
      <c r="P196" s="47">
        <v>0</v>
      </c>
      <c r="AE196" s="4">
        <f t="shared" si="32"/>
        <v>19135.074315620001</v>
      </c>
      <c r="AF196" s="4">
        <f t="shared" si="26"/>
        <v>6846.4018070200009</v>
      </c>
      <c r="AG196" s="4">
        <f t="shared" si="27"/>
        <v>2.7498325699999997</v>
      </c>
      <c r="AH196" s="4">
        <f t="shared" si="28"/>
        <v>1.16948381</v>
      </c>
      <c r="AI196" s="4">
        <f t="shared" si="29"/>
        <v>12284.74850423</v>
      </c>
      <c r="AJ196" s="4">
        <f t="shared" si="30"/>
        <v>0</v>
      </c>
      <c r="AK196" s="4">
        <f t="shared" si="31"/>
        <v>4.6879899999999995E-3</v>
      </c>
    </row>
    <row r="197" spans="1:37" ht="15" customHeight="1" x14ac:dyDescent="0.25">
      <c r="A197" s="47">
        <v>22613</v>
      </c>
      <c r="B197" s="48" t="s">
        <v>153</v>
      </c>
      <c r="C197" s="49">
        <v>1230612.6000000001</v>
      </c>
      <c r="D197" s="47">
        <v>0</v>
      </c>
      <c r="E197" s="49">
        <v>230341.75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9">
        <v>1000000</v>
      </c>
      <c r="L197" s="47">
        <v>0</v>
      </c>
      <c r="M197" s="47">
        <v>0</v>
      </c>
      <c r="N197" s="47">
        <v>0</v>
      </c>
      <c r="O197" s="47">
        <v>270.85000000000002</v>
      </c>
      <c r="P197" s="47">
        <v>0</v>
      </c>
      <c r="AE197" s="4">
        <f t="shared" si="32"/>
        <v>1.2306125999999999</v>
      </c>
      <c r="AF197" s="4">
        <f t="shared" si="26"/>
        <v>0.23034175000000001</v>
      </c>
      <c r="AG197" s="4">
        <f t="shared" si="27"/>
        <v>0</v>
      </c>
      <c r="AH197" s="4">
        <f t="shared" si="28"/>
        <v>0</v>
      </c>
      <c r="AI197" s="4">
        <f t="shared" si="29"/>
        <v>1</v>
      </c>
      <c r="AJ197" s="4">
        <f t="shared" si="30"/>
        <v>0</v>
      </c>
      <c r="AK197" s="4">
        <f t="shared" si="31"/>
        <v>2.7085E-4</v>
      </c>
    </row>
    <row r="198" spans="1:37" ht="15" customHeight="1" x14ac:dyDescent="0.25">
      <c r="A198" s="47">
        <v>22614</v>
      </c>
      <c r="B198" s="48" t="s">
        <v>154</v>
      </c>
      <c r="C198" s="47">
        <v>0</v>
      </c>
      <c r="D198" s="49">
        <v>1370731514.9400001</v>
      </c>
      <c r="E198" s="47">
        <v>0</v>
      </c>
      <c r="F198" s="49">
        <v>101733800</v>
      </c>
      <c r="G198" s="47">
        <v>0</v>
      </c>
      <c r="H198" s="49">
        <v>7107021.54</v>
      </c>
      <c r="I198" s="47">
        <v>0</v>
      </c>
      <c r="J198" s="49">
        <v>305262135.07999998</v>
      </c>
      <c r="K198" s="47">
        <v>0</v>
      </c>
      <c r="L198" s="49">
        <v>853945175.02999997</v>
      </c>
      <c r="M198" s="47">
        <v>0</v>
      </c>
      <c r="N198" s="49">
        <v>101693106.48</v>
      </c>
      <c r="O198" s="47">
        <v>0</v>
      </c>
      <c r="P198" s="49">
        <v>990276.81</v>
      </c>
      <c r="AE198" s="4">
        <f t="shared" si="32"/>
        <v>1370.7315149400001</v>
      </c>
      <c r="AF198" s="4">
        <f t="shared" si="26"/>
        <v>101.7338</v>
      </c>
      <c r="AG198" s="4">
        <f t="shared" si="27"/>
        <v>7.1070215399999999</v>
      </c>
      <c r="AH198" s="4">
        <f t="shared" si="28"/>
        <v>305.26213508000001</v>
      </c>
      <c r="AI198" s="4">
        <f t="shared" si="29"/>
        <v>853.94517502999997</v>
      </c>
      <c r="AJ198" s="4">
        <f t="shared" si="30"/>
        <v>101.69310648</v>
      </c>
      <c r="AK198" s="4">
        <f t="shared" si="31"/>
        <v>0.99027681000000001</v>
      </c>
    </row>
    <row r="199" spans="1:37" ht="15" customHeight="1" x14ac:dyDescent="0.25">
      <c r="A199" s="47">
        <v>22617</v>
      </c>
      <c r="B199" s="48" t="s">
        <v>155</v>
      </c>
      <c r="C199" s="49">
        <v>1103720788.0899999</v>
      </c>
      <c r="D199" s="47">
        <v>0</v>
      </c>
      <c r="E199" s="49">
        <v>726250.07</v>
      </c>
      <c r="F199" s="47">
        <v>0</v>
      </c>
      <c r="G199" s="49">
        <v>447618198.75999999</v>
      </c>
      <c r="H199" s="47">
        <v>0</v>
      </c>
      <c r="I199" s="49">
        <v>218165815.22999999</v>
      </c>
      <c r="J199" s="47">
        <v>0</v>
      </c>
      <c r="K199" s="49">
        <v>334463507.76999998</v>
      </c>
      <c r="L199" s="47">
        <v>0</v>
      </c>
      <c r="M199" s="49">
        <v>75256417.950000003</v>
      </c>
      <c r="N199" s="47">
        <v>0</v>
      </c>
      <c r="O199" s="49">
        <v>27490598.309999999</v>
      </c>
      <c r="P199" s="47">
        <v>0</v>
      </c>
      <c r="AE199" s="4">
        <f t="shared" si="32"/>
        <v>1103.7207880899998</v>
      </c>
      <c r="AF199" s="4">
        <f t="shared" si="26"/>
        <v>0.72625006999999997</v>
      </c>
      <c r="AG199" s="4">
        <f t="shared" si="27"/>
        <v>447.61819875999998</v>
      </c>
      <c r="AH199" s="4">
        <f t="shared" si="28"/>
        <v>218.16581522999999</v>
      </c>
      <c r="AI199" s="4">
        <f t="shared" si="29"/>
        <v>334.46350776999998</v>
      </c>
      <c r="AJ199" s="4">
        <f t="shared" si="30"/>
        <v>75.256417949999999</v>
      </c>
      <c r="AK199" s="4">
        <f t="shared" si="31"/>
        <v>27.490598309999999</v>
      </c>
    </row>
    <row r="200" spans="1:37" ht="15" customHeight="1" x14ac:dyDescent="0.25">
      <c r="A200" s="47">
        <v>22618</v>
      </c>
      <c r="B200" s="48" t="s">
        <v>156</v>
      </c>
      <c r="C200" s="49">
        <v>22707128060.740002</v>
      </c>
      <c r="D200" s="49">
        <v>7736730764.3699999</v>
      </c>
      <c r="E200" s="49">
        <v>3590351170.7199998</v>
      </c>
      <c r="F200" s="49">
        <v>1589648511.53</v>
      </c>
      <c r="G200" s="49">
        <v>8385654554.1700001</v>
      </c>
      <c r="H200" s="49">
        <v>2049651418.8299999</v>
      </c>
      <c r="I200" s="49">
        <v>1593585969.79</v>
      </c>
      <c r="J200" s="49">
        <v>904407276.24000001</v>
      </c>
      <c r="K200" s="49">
        <v>5684282270.6300001</v>
      </c>
      <c r="L200" s="49">
        <v>1459292720.77</v>
      </c>
      <c r="M200" s="49">
        <v>2266850538.0999999</v>
      </c>
      <c r="N200" s="49">
        <v>1144342374.1900001</v>
      </c>
      <c r="O200" s="49">
        <v>1186403557.3299999</v>
      </c>
      <c r="P200" s="49">
        <v>589388462.80999994</v>
      </c>
      <c r="AE200" s="4">
        <f t="shared" si="32"/>
        <v>30443.858825110001</v>
      </c>
      <c r="AF200" s="4">
        <f t="shared" si="26"/>
        <v>5179.9996822499998</v>
      </c>
      <c r="AG200" s="4">
        <f t="shared" si="27"/>
        <v>10435.305973</v>
      </c>
      <c r="AH200" s="4">
        <f t="shared" si="28"/>
        <v>2497.9932460299997</v>
      </c>
      <c r="AI200" s="4">
        <f t="shared" si="29"/>
        <v>7143.5749913999998</v>
      </c>
      <c r="AJ200" s="4">
        <f t="shared" si="30"/>
        <v>3411.1929122900001</v>
      </c>
      <c r="AK200" s="4">
        <f t="shared" si="31"/>
        <v>1775.79202014</v>
      </c>
    </row>
    <row r="201" spans="1:37" ht="15" customHeight="1" x14ac:dyDescent="0.25">
      <c r="A201" s="47">
        <v>22619</v>
      </c>
      <c r="B201" s="48" t="s">
        <v>157</v>
      </c>
      <c r="C201" s="49">
        <v>134052902.23999999</v>
      </c>
      <c r="D201" s="49">
        <v>1821543.69</v>
      </c>
      <c r="E201" s="49">
        <v>2523982.5</v>
      </c>
      <c r="F201" s="47">
        <v>0</v>
      </c>
      <c r="G201" s="49">
        <v>15948011.27</v>
      </c>
      <c r="H201" s="49">
        <v>1821543.69</v>
      </c>
      <c r="I201" s="49">
        <v>33291991.210000001</v>
      </c>
      <c r="J201" s="47">
        <v>0</v>
      </c>
      <c r="K201" s="49">
        <v>41196052.060000002</v>
      </c>
      <c r="L201" s="47">
        <v>0</v>
      </c>
      <c r="M201" s="49">
        <v>9279826.4399999995</v>
      </c>
      <c r="N201" s="47">
        <v>0</v>
      </c>
      <c r="O201" s="49">
        <v>31813038.760000002</v>
      </c>
      <c r="P201" s="47">
        <v>0</v>
      </c>
      <c r="AE201" s="4">
        <f t="shared" si="32"/>
        <v>135.87444593000001</v>
      </c>
      <c r="AF201" s="4">
        <f t="shared" si="26"/>
        <v>2.5239824999999998</v>
      </c>
      <c r="AG201" s="4">
        <f t="shared" si="27"/>
        <v>17.769554960000001</v>
      </c>
      <c r="AH201" s="4">
        <f t="shared" si="28"/>
        <v>33.291991209999999</v>
      </c>
      <c r="AI201" s="4">
        <f t="shared" si="29"/>
        <v>41.19605206</v>
      </c>
      <c r="AJ201" s="4">
        <f t="shared" si="30"/>
        <v>9.279826439999999</v>
      </c>
      <c r="AK201" s="4">
        <f t="shared" si="31"/>
        <v>31.813038760000001</v>
      </c>
    </row>
    <row r="202" spans="1:37" ht="15" customHeight="1" x14ac:dyDescent="0.25">
      <c r="A202" s="47">
        <v>22620</v>
      </c>
      <c r="B202" s="48" t="s">
        <v>158</v>
      </c>
      <c r="C202" s="49">
        <v>683343956.88999999</v>
      </c>
      <c r="D202" s="49">
        <v>35268463.380000003</v>
      </c>
      <c r="E202" s="49">
        <v>182257046.03999999</v>
      </c>
      <c r="F202" s="47">
        <v>0</v>
      </c>
      <c r="G202" s="49">
        <v>92365670.189999998</v>
      </c>
      <c r="H202" s="47">
        <v>0</v>
      </c>
      <c r="I202" s="49">
        <v>60199142.520000003</v>
      </c>
      <c r="J202" s="47">
        <v>0</v>
      </c>
      <c r="K202" s="49">
        <v>54289825.420000002</v>
      </c>
      <c r="L202" s="47">
        <v>0</v>
      </c>
      <c r="M202" s="49">
        <v>115141798.73</v>
      </c>
      <c r="N202" s="49">
        <v>35268463.380000003</v>
      </c>
      <c r="O202" s="49">
        <v>179090473.99000001</v>
      </c>
      <c r="P202" s="47">
        <v>0</v>
      </c>
      <c r="AE202" s="4">
        <f t="shared" si="32"/>
        <v>718.61242027000003</v>
      </c>
      <c r="AF202" s="4">
        <f t="shared" si="26"/>
        <v>182.25704603999998</v>
      </c>
      <c r="AG202" s="4">
        <f t="shared" si="27"/>
        <v>92.365670190000003</v>
      </c>
      <c r="AH202" s="4">
        <f t="shared" si="28"/>
        <v>60.199142520000002</v>
      </c>
      <c r="AI202" s="4">
        <f t="shared" si="29"/>
        <v>54.28982542</v>
      </c>
      <c r="AJ202" s="4">
        <f t="shared" si="30"/>
        <v>150.41026211000002</v>
      </c>
      <c r="AK202" s="4">
        <f t="shared" si="31"/>
        <v>179.09047399000002</v>
      </c>
    </row>
    <row r="203" spans="1:37" ht="15" customHeight="1" x14ac:dyDescent="0.25">
      <c r="A203" s="47">
        <v>22622</v>
      </c>
      <c r="B203" s="48" t="s">
        <v>159</v>
      </c>
      <c r="C203" s="49">
        <v>525472.44999999995</v>
      </c>
      <c r="D203" s="47">
        <v>0</v>
      </c>
      <c r="E203" s="49">
        <v>156148.39000000001</v>
      </c>
      <c r="F203" s="47">
        <v>0</v>
      </c>
      <c r="G203" s="47">
        <v>0</v>
      </c>
      <c r="H203" s="47">
        <v>0</v>
      </c>
      <c r="I203" s="49">
        <v>354737.84</v>
      </c>
      <c r="J203" s="47">
        <v>0</v>
      </c>
      <c r="K203" s="49">
        <v>14586.22</v>
      </c>
      <c r="L203" s="47">
        <v>0</v>
      </c>
      <c r="M203" s="47">
        <v>0</v>
      </c>
      <c r="N203" s="47">
        <v>0</v>
      </c>
      <c r="O203" s="47">
        <v>0</v>
      </c>
      <c r="P203" s="47">
        <v>0</v>
      </c>
      <c r="AE203" s="4">
        <f t="shared" si="32"/>
        <v>0.52547245000000009</v>
      </c>
      <c r="AF203" s="4">
        <f t="shared" si="26"/>
        <v>0.15614839000000003</v>
      </c>
      <c r="AG203" s="4">
        <f t="shared" si="27"/>
        <v>0</v>
      </c>
      <c r="AH203" s="4">
        <f t="shared" si="28"/>
        <v>0.35473784000000003</v>
      </c>
      <c r="AI203" s="4">
        <f t="shared" si="29"/>
        <v>1.4586219999999999E-2</v>
      </c>
      <c r="AJ203" s="4">
        <f t="shared" si="30"/>
        <v>0</v>
      </c>
      <c r="AK203" s="4">
        <f t="shared" si="31"/>
        <v>0</v>
      </c>
    </row>
    <row r="204" spans="1:37" ht="15" customHeight="1" x14ac:dyDescent="0.25">
      <c r="A204" s="47">
        <v>22626</v>
      </c>
      <c r="B204" s="48" t="s">
        <v>161</v>
      </c>
      <c r="C204" s="49">
        <v>3860945800.8400002</v>
      </c>
      <c r="D204" s="49">
        <v>380077.48</v>
      </c>
      <c r="E204" s="49">
        <v>3186920666.9200001</v>
      </c>
      <c r="F204" s="49">
        <v>380077.48</v>
      </c>
      <c r="G204" s="49">
        <v>332060996.60000002</v>
      </c>
      <c r="H204" s="47">
        <v>0</v>
      </c>
      <c r="I204" s="49">
        <v>299820600.98000002</v>
      </c>
      <c r="J204" s="47">
        <v>0</v>
      </c>
      <c r="K204" s="49">
        <v>699478.18</v>
      </c>
      <c r="L204" s="47">
        <v>0</v>
      </c>
      <c r="M204" s="49">
        <v>23664021.329999998</v>
      </c>
      <c r="N204" s="47">
        <v>0</v>
      </c>
      <c r="O204" s="49">
        <v>17780036.829999998</v>
      </c>
      <c r="P204" s="47">
        <v>0</v>
      </c>
      <c r="AE204" s="4">
        <f t="shared" si="32"/>
        <v>3861.3258783200004</v>
      </c>
      <c r="AF204" s="4">
        <f t="shared" ref="AF204:AF267" si="34">(+E204+F204)/1000000</f>
        <v>3187.3007444</v>
      </c>
      <c r="AG204" s="4">
        <f t="shared" ref="AG204:AG267" si="35">(+G204+H204)/1000000</f>
        <v>332.06099660000001</v>
      </c>
      <c r="AH204" s="4">
        <f t="shared" ref="AH204:AH267" si="36">(+I204+J204)/1000000</f>
        <v>299.82060097999999</v>
      </c>
      <c r="AI204" s="4">
        <f t="shared" ref="AI204:AI267" si="37">(+K204+L204)/1000000</f>
        <v>0.69947818000000006</v>
      </c>
      <c r="AJ204" s="4">
        <f t="shared" ref="AJ204:AJ267" si="38">(+M204+N204)/1000000</f>
        <v>23.664021329999997</v>
      </c>
      <c r="AK204" s="4">
        <f t="shared" ref="AK204:AK267" si="39">(+O204+P204)/1000000</f>
        <v>17.780036829999997</v>
      </c>
    </row>
    <row r="205" spans="1:37" ht="15" customHeight="1" x14ac:dyDescent="0.25">
      <c r="A205" s="47">
        <v>22636</v>
      </c>
      <c r="B205" s="48" t="s">
        <v>359</v>
      </c>
      <c r="C205" s="49">
        <v>746042370.64999998</v>
      </c>
      <c r="D205" s="47">
        <v>0</v>
      </c>
      <c r="E205" s="49">
        <v>746042370.64999998</v>
      </c>
      <c r="F205" s="47">
        <v>0</v>
      </c>
      <c r="G205" s="47">
        <v>0</v>
      </c>
      <c r="H205" s="47">
        <v>0</v>
      </c>
      <c r="I205" s="47">
        <v>0</v>
      </c>
      <c r="J205" s="47">
        <v>0</v>
      </c>
      <c r="K205" s="47">
        <v>0</v>
      </c>
      <c r="L205" s="47">
        <v>0</v>
      </c>
      <c r="M205" s="47">
        <v>0</v>
      </c>
      <c r="N205" s="47">
        <v>0</v>
      </c>
      <c r="O205" s="47">
        <v>0</v>
      </c>
      <c r="P205" s="47">
        <v>0</v>
      </c>
      <c r="AE205" s="4">
        <f t="shared" ref="AE205:AE268" si="40">SUM(AF205:AK205)</f>
        <v>746.04237064999995</v>
      </c>
      <c r="AF205" s="4">
        <f t="shared" si="34"/>
        <v>746.04237064999995</v>
      </c>
      <c r="AG205" s="4">
        <f t="shared" si="35"/>
        <v>0</v>
      </c>
      <c r="AH205" s="4">
        <f t="shared" si="36"/>
        <v>0</v>
      </c>
      <c r="AI205" s="4">
        <f t="shared" si="37"/>
        <v>0</v>
      </c>
      <c r="AJ205" s="4">
        <f t="shared" si="38"/>
        <v>0</v>
      </c>
      <c r="AK205" s="4">
        <f t="shared" si="39"/>
        <v>0</v>
      </c>
    </row>
    <row r="206" spans="1:37" ht="15" customHeight="1" x14ac:dyDescent="0.25">
      <c r="A206" s="44">
        <v>22800</v>
      </c>
      <c r="B206" s="45" t="s">
        <v>162</v>
      </c>
      <c r="C206" s="46">
        <v>682381750.20000005</v>
      </c>
      <c r="D206" s="46">
        <v>788436.95</v>
      </c>
      <c r="E206" s="46">
        <v>259754031.16</v>
      </c>
      <c r="F206" s="44">
        <v>0</v>
      </c>
      <c r="G206" s="46">
        <v>159402213.40000001</v>
      </c>
      <c r="H206" s="44">
        <v>0</v>
      </c>
      <c r="I206" s="46">
        <v>43025690.07</v>
      </c>
      <c r="J206" s="44">
        <v>0</v>
      </c>
      <c r="K206" s="46">
        <v>147004726.46000001</v>
      </c>
      <c r="L206" s="44">
        <v>0</v>
      </c>
      <c r="M206" s="46">
        <v>43519631.340000004</v>
      </c>
      <c r="N206" s="46">
        <v>788436.95</v>
      </c>
      <c r="O206" s="46">
        <v>29675457.77</v>
      </c>
      <c r="P206" s="44">
        <v>0</v>
      </c>
      <c r="AE206" s="4">
        <f t="shared" si="40"/>
        <v>683.17018715000006</v>
      </c>
      <c r="AF206" s="4">
        <f t="shared" si="34"/>
        <v>259.75403116000001</v>
      </c>
      <c r="AG206" s="4">
        <f t="shared" si="35"/>
        <v>159.40221339999999</v>
      </c>
      <c r="AH206" s="4">
        <f t="shared" si="36"/>
        <v>43.025690070000003</v>
      </c>
      <c r="AI206" s="4">
        <f t="shared" si="37"/>
        <v>147.00472646</v>
      </c>
      <c r="AJ206" s="4">
        <f t="shared" si="38"/>
        <v>44.308068290000008</v>
      </c>
      <c r="AK206" s="4">
        <f t="shared" si="39"/>
        <v>29.675457770000001</v>
      </c>
    </row>
    <row r="207" spans="1:37" ht="15" customHeight="1" x14ac:dyDescent="0.25">
      <c r="A207" s="47">
        <v>22812</v>
      </c>
      <c r="B207" s="48" t="s">
        <v>360</v>
      </c>
      <c r="C207" s="49">
        <v>255720275.06</v>
      </c>
      <c r="D207" s="49">
        <v>788436.95</v>
      </c>
      <c r="E207" s="49">
        <v>36599358.289999999</v>
      </c>
      <c r="F207" s="47">
        <v>0</v>
      </c>
      <c r="G207" s="49">
        <v>80655632.659999996</v>
      </c>
      <c r="H207" s="47">
        <v>0</v>
      </c>
      <c r="I207" s="49">
        <v>9192468.3800000008</v>
      </c>
      <c r="J207" s="47">
        <v>0</v>
      </c>
      <c r="K207" s="49">
        <v>107621295.58</v>
      </c>
      <c r="L207" s="47">
        <v>0</v>
      </c>
      <c r="M207" s="49">
        <v>2206972.5699999998</v>
      </c>
      <c r="N207" s="49">
        <v>788436.95</v>
      </c>
      <c r="O207" s="49">
        <v>19444547.579999998</v>
      </c>
      <c r="P207" s="47">
        <v>0</v>
      </c>
      <c r="AE207" s="4">
        <f t="shared" si="40"/>
        <v>256.50871201000001</v>
      </c>
      <c r="AF207" s="4">
        <f t="shared" si="34"/>
        <v>36.599358289999998</v>
      </c>
      <c r="AG207" s="4">
        <f t="shared" si="35"/>
        <v>80.655632659999995</v>
      </c>
      <c r="AH207" s="4">
        <f t="shared" si="36"/>
        <v>9.1924683800000011</v>
      </c>
      <c r="AI207" s="4">
        <f t="shared" si="37"/>
        <v>107.62129557999999</v>
      </c>
      <c r="AJ207" s="4">
        <f t="shared" si="38"/>
        <v>2.9954095199999995</v>
      </c>
      <c r="AK207" s="4">
        <f t="shared" si="39"/>
        <v>19.444547579999998</v>
      </c>
    </row>
    <row r="208" spans="1:37" ht="15" customHeight="1" x14ac:dyDescent="0.25">
      <c r="A208" s="47">
        <v>22896</v>
      </c>
      <c r="B208" s="48" t="s">
        <v>163</v>
      </c>
      <c r="C208" s="49">
        <v>426661475.13999999</v>
      </c>
      <c r="D208" s="47">
        <v>0</v>
      </c>
      <c r="E208" s="49">
        <v>223154672.87</v>
      </c>
      <c r="F208" s="47">
        <v>0</v>
      </c>
      <c r="G208" s="49">
        <v>78746580.739999995</v>
      </c>
      <c r="H208" s="47">
        <v>0</v>
      </c>
      <c r="I208" s="49">
        <v>33833221.689999998</v>
      </c>
      <c r="J208" s="47">
        <v>0</v>
      </c>
      <c r="K208" s="49">
        <v>39383430.880000003</v>
      </c>
      <c r="L208" s="47">
        <v>0</v>
      </c>
      <c r="M208" s="49">
        <v>41312658.770000003</v>
      </c>
      <c r="N208" s="47">
        <v>0</v>
      </c>
      <c r="O208" s="49">
        <v>10230910.189999999</v>
      </c>
      <c r="P208" s="47">
        <v>0</v>
      </c>
      <c r="AE208" s="4">
        <f t="shared" si="40"/>
        <v>426.66147513999999</v>
      </c>
      <c r="AF208" s="4">
        <f t="shared" si="34"/>
        <v>223.15467287000001</v>
      </c>
      <c r="AG208" s="4">
        <f t="shared" si="35"/>
        <v>78.746580739999999</v>
      </c>
      <c r="AH208" s="4">
        <f t="shared" si="36"/>
        <v>33.833221689999995</v>
      </c>
      <c r="AI208" s="4">
        <f t="shared" si="37"/>
        <v>39.383430880000006</v>
      </c>
      <c r="AJ208" s="4">
        <f t="shared" si="38"/>
        <v>41.312658770000006</v>
      </c>
      <c r="AK208" s="4">
        <f t="shared" si="39"/>
        <v>10.230910189999999</v>
      </c>
    </row>
    <row r="209" spans="1:37" ht="15" customHeight="1" x14ac:dyDescent="0.25">
      <c r="A209" s="44">
        <v>23100</v>
      </c>
      <c r="B209" s="45" t="s">
        <v>164</v>
      </c>
      <c r="C209" s="46">
        <v>300018072.01999998</v>
      </c>
      <c r="D209" s="44">
        <v>0</v>
      </c>
      <c r="E209" s="46">
        <v>300018072.01999998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AE209" s="4">
        <f t="shared" si="40"/>
        <v>300.01807201999998</v>
      </c>
      <c r="AF209" s="4">
        <f t="shared" si="34"/>
        <v>300.01807201999998</v>
      </c>
      <c r="AG209" s="4">
        <f t="shared" si="35"/>
        <v>0</v>
      </c>
      <c r="AH209" s="4">
        <f t="shared" si="36"/>
        <v>0</v>
      </c>
      <c r="AI209" s="4">
        <f t="shared" si="37"/>
        <v>0</v>
      </c>
      <c r="AJ209" s="4">
        <f t="shared" si="38"/>
        <v>0</v>
      </c>
      <c r="AK209" s="4">
        <f t="shared" si="39"/>
        <v>0</v>
      </c>
    </row>
    <row r="210" spans="1:37" ht="15" customHeight="1" x14ac:dyDescent="0.25">
      <c r="A210" s="47">
        <v>23102</v>
      </c>
      <c r="B210" s="48" t="s">
        <v>165</v>
      </c>
      <c r="C210" s="47">
        <v>0</v>
      </c>
      <c r="D210" s="47">
        <v>0</v>
      </c>
      <c r="E210" s="47">
        <v>0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47">
        <v>0</v>
      </c>
      <c r="M210" s="47">
        <v>0</v>
      </c>
      <c r="N210" s="47">
        <v>0</v>
      </c>
      <c r="O210" s="47">
        <v>0</v>
      </c>
      <c r="P210" s="47">
        <v>0</v>
      </c>
      <c r="AE210" s="4">
        <f t="shared" si="40"/>
        <v>0</v>
      </c>
      <c r="AF210" s="4">
        <f t="shared" si="34"/>
        <v>0</v>
      </c>
      <c r="AG210" s="4">
        <f t="shared" si="35"/>
        <v>0</v>
      </c>
      <c r="AH210" s="4">
        <f t="shared" si="36"/>
        <v>0</v>
      </c>
      <c r="AI210" s="4">
        <f t="shared" si="37"/>
        <v>0</v>
      </c>
      <c r="AJ210" s="4">
        <f t="shared" si="38"/>
        <v>0</v>
      </c>
      <c r="AK210" s="4">
        <f t="shared" si="39"/>
        <v>0</v>
      </c>
    </row>
    <row r="211" spans="1:37" ht="15" customHeight="1" x14ac:dyDescent="0.25">
      <c r="A211" s="47">
        <v>23104</v>
      </c>
      <c r="B211" s="48" t="s">
        <v>166</v>
      </c>
      <c r="C211" s="47">
        <v>0</v>
      </c>
      <c r="D211" s="47">
        <v>0</v>
      </c>
      <c r="E211" s="47">
        <v>0</v>
      </c>
      <c r="F211" s="47">
        <v>0</v>
      </c>
      <c r="G211" s="47">
        <v>0</v>
      </c>
      <c r="H211" s="47">
        <v>0</v>
      </c>
      <c r="I211" s="47">
        <v>0</v>
      </c>
      <c r="J211" s="47">
        <v>0</v>
      </c>
      <c r="K211" s="47">
        <v>0</v>
      </c>
      <c r="L211" s="47">
        <v>0</v>
      </c>
      <c r="M211" s="47">
        <v>0</v>
      </c>
      <c r="N211" s="47">
        <v>0</v>
      </c>
      <c r="O211" s="47">
        <v>0</v>
      </c>
      <c r="P211" s="47">
        <v>0</v>
      </c>
      <c r="AE211" s="4">
        <f t="shared" si="40"/>
        <v>0</v>
      </c>
      <c r="AF211" s="4">
        <f t="shared" si="34"/>
        <v>0</v>
      </c>
      <c r="AG211" s="4">
        <f t="shared" si="35"/>
        <v>0</v>
      </c>
      <c r="AH211" s="4">
        <f t="shared" si="36"/>
        <v>0</v>
      </c>
      <c r="AI211" s="4">
        <f t="shared" si="37"/>
        <v>0</v>
      </c>
      <c r="AJ211" s="4">
        <f t="shared" si="38"/>
        <v>0</v>
      </c>
      <c r="AK211" s="4">
        <f t="shared" si="39"/>
        <v>0</v>
      </c>
    </row>
    <row r="212" spans="1:37" ht="15" customHeight="1" x14ac:dyDescent="0.25">
      <c r="A212" s="47">
        <v>23106</v>
      </c>
      <c r="B212" s="48" t="s">
        <v>167</v>
      </c>
      <c r="C212" s="47">
        <v>0</v>
      </c>
      <c r="D212" s="47">
        <v>0</v>
      </c>
      <c r="E212" s="47">
        <v>0</v>
      </c>
      <c r="F212" s="47">
        <v>0</v>
      </c>
      <c r="G212" s="47">
        <v>0</v>
      </c>
      <c r="H212" s="47">
        <v>0</v>
      </c>
      <c r="I212" s="47">
        <v>0</v>
      </c>
      <c r="J212" s="47">
        <v>0</v>
      </c>
      <c r="K212" s="47">
        <v>0</v>
      </c>
      <c r="L212" s="47">
        <v>0</v>
      </c>
      <c r="M212" s="47">
        <v>0</v>
      </c>
      <c r="N212" s="47">
        <v>0</v>
      </c>
      <c r="O212" s="47">
        <v>0</v>
      </c>
      <c r="P212" s="47">
        <v>0</v>
      </c>
      <c r="AE212" s="4">
        <f t="shared" si="40"/>
        <v>0</v>
      </c>
      <c r="AF212" s="4">
        <f t="shared" si="34"/>
        <v>0</v>
      </c>
      <c r="AG212" s="4">
        <f t="shared" si="35"/>
        <v>0</v>
      </c>
      <c r="AH212" s="4">
        <f t="shared" si="36"/>
        <v>0</v>
      </c>
      <c r="AI212" s="4">
        <f t="shared" si="37"/>
        <v>0</v>
      </c>
      <c r="AJ212" s="4">
        <f t="shared" si="38"/>
        <v>0</v>
      </c>
      <c r="AK212" s="4">
        <f t="shared" si="39"/>
        <v>0</v>
      </c>
    </row>
    <row r="213" spans="1:37" ht="15" customHeight="1" x14ac:dyDescent="0.25">
      <c r="A213" s="47">
        <v>23116</v>
      </c>
      <c r="B213" s="48" t="s">
        <v>169</v>
      </c>
      <c r="C213" s="47">
        <v>0</v>
      </c>
      <c r="D213" s="47">
        <v>0</v>
      </c>
      <c r="E213" s="47">
        <v>0</v>
      </c>
      <c r="F213" s="47">
        <v>0</v>
      </c>
      <c r="G213" s="47">
        <v>0</v>
      </c>
      <c r="H213" s="47">
        <v>0</v>
      </c>
      <c r="I213" s="47">
        <v>0</v>
      </c>
      <c r="J213" s="47">
        <v>0</v>
      </c>
      <c r="K213" s="47">
        <v>0</v>
      </c>
      <c r="L213" s="47">
        <v>0</v>
      </c>
      <c r="M213" s="47">
        <v>0</v>
      </c>
      <c r="N213" s="47">
        <v>0</v>
      </c>
      <c r="O213" s="47">
        <v>0</v>
      </c>
      <c r="P213" s="47">
        <v>0</v>
      </c>
      <c r="AE213" s="4">
        <f t="shared" si="40"/>
        <v>0</v>
      </c>
      <c r="AF213" s="4">
        <f t="shared" si="34"/>
        <v>0</v>
      </c>
      <c r="AG213" s="4">
        <f t="shared" si="35"/>
        <v>0</v>
      </c>
      <c r="AH213" s="4">
        <f t="shared" si="36"/>
        <v>0</v>
      </c>
      <c r="AI213" s="4">
        <f t="shared" si="37"/>
        <v>0</v>
      </c>
      <c r="AJ213" s="4">
        <f t="shared" si="38"/>
        <v>0</v>
      </c>
      <c r="AK213" s="4">
        <f t="shared" si="39"/>
        <v>0</v>
      </c>
    </row>
    <row r="214" spans="1:37" ht="15" customHeight="1" x14ac:dyDescent="0.25">
      <c r="A214" s="47">
        <v>23118</v>
      </c>
      <c r="B214" s="48" t="s">
        <v>170</v>
      </c>
      <c r="C214" s="47">
        <v>0</v>
      </c>
      <c r="D214" s="47">
        <v>0</v>
      </c>
      <c r="E214" s="47">
        <v>0</v>
      </c>
      <c r="F214" s="47">
        <v>0</v>
      </c>
      <c r="G214" s="47">
        <v>0</v>
      </c>
      <c r="H214" s="47">
        <v>0</v>
      </c>
      <c r="I214" s="47">
        <v>0</v>
      </c>
      <c r="J214" s="47">
        <v>0</v>
      </c>
      <c r="K214" s="47">
        <v>0</v>
      </c>
      <c r="L214" s="47">
        <v>0</v>
      </c>
      <c r="M214" s="47">
        <v>0</v>
      </c>
      <c r="N214" s="47">
        <v>0</v>
      </c>
      <c r="O214" s="47">
        <v>0</v>
      </c>
      <c r="P214" s="47">
        <v>0</v>
      </c>
      <c r="AE214" s="4">
        <f t="shared" si="40"/>
        <v>0</v>
      </c>
      <c r="AF214" s="4">
        <f t="shared" si="34"/>
        <v>0</v>
      </c>
      <c r="AG214" s="4">
        <f t="shared" si="35"/>
        <v>0</v>
      </c>
      <c r="AH214" s="4">
        <f t="shared" si="36"/>
        <v>0</v>
      </c>
      <c r="AI214" s="4">
        <f t="shared" si="37"/>
        <v>0</v>
      </c>
      <c r="AJ214" s="4">
        <f t="shared" si="38"/>
        <v>0</v>
      </c>
      <c r="AK214" s="4">
        <f t="shared" si="39"/>
        <v>0</v>
      </c>
    </row>
    <row r="215" spans="1:37" ht="15" customHeight="1" x14ac:dyDescent="0.25">
      <c r="A215" s="47">
        <v>23120</v>
      </c>
      <c r="B215" s="48" t="s">
        <v>171</v>
      </c>
      <c r="C215" s="49">
        <v>300018072.01999998</v>
      </c>
      <c r="D215" s="47">
        <v>0</v>
      </c>
      <c r="E215" s="49">
        <v>300018072.01999998</v>
      </c>
      <c r="F215" s="47">
        <v>0</v>
      </c>
      <c r="G215" s="47">
        <v>0</v>
      </c>
      <c r="H215" s="47">
        <v>0</v>
      </c>
      <c r="I215" s="47">
        <v>0</v>
      </c>
      <c r="J215" s="47">
        <v>0</v>
      </c>
      <c r="K215" s="47">
        <v>0</v>
      </c>
      <c r="L215" s="47">
        <v>0</v>
      </c>
      <c r="M215" s="47">
        <v>0</v>
      </c>
      <c r="N215" s="47">
        <v>0</v>
      </c>
      <c r="O215" s="47">
        <v>0</v>
      </c>
      <c r="P215" s="47">
        <v>0</v>
      </c>
      <c r="AE215" s="4">
        <f t="shared" si="40"/>
        <v>300.01807201999998</v>
      </c>
      <c r="AF215" s="4">
        <f t="shared" si="34"/>
        <v>300.01807201999998</v>
      </c>
      <c r="AG215" s="4">
        <f t="shared" si="35"/>
        <v>0</v>
      </c>
      <c r="AH215" s="4">
        <f t="shared" si="36"/>
        <v>0</v>
      </c>
      <c r="AI215" s="4">
        <f t="shared" si="37"/>
        <v>0</v>
      </c>
      <c r="AJ215" s="4">
        <f t="shared" si="38"/>
        <v>0</v>
      </c>
      <c r="AK215" s="4">
        <f t="shared" si="39"/>
        <v>0</v>
      </c>
    </row>
    <row r="216" spans="1:37" ht="15" customHeight="1" x14ac:dyDescent="0.25">
      <c r="A216" s="47">
        <v>23122</v>
      </c>
      <c r="B216" s="48" t="s">
        <v>172</v>
      </c>
      <c r="C216" s="47">
        <v>0</v>
      </c>
      <c r="D216" s="47">
        <v>0</v>
      </c>
      <c r="E216" s="47">
        <v>0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0</v>
      </c>
      <c r="L216" s="47">
        <v>0</v>
      </c>
      <c r="M216" s="47">
        <v>0</v>
      </c>
      <c r="N216" s="47">
        <v>0</v>
      </c>
      <c r="O216" s="47">
        <v>0</v>
      </c>
      <c r="P216" s="47">
        <v>0</v>
      </c>
      <c r="AE216" s="4">
        <f t="shared" si="40"/>
        <v>0</v>
      </c>
      <c r="AF216" s="4">
        <f t="shared" si="34"/>
        <v>0</v>
      </c>
      <c r="AG216" s="4">
        <f t="shared" si="35"/>
        <v>0</v>
      </c>
      <c r="AH216" s="4">
        <f t="shared" si="36"/>
        <v>0</v>
      </c>
      <c r="AI216" s="4">
        <f t="shared" si="37"/>
        <v>0</v>
      </c>
      <c r="AJ216" s="4">
        <f t="shared" si="38"/>
        <v>0</v>
      </c>
      <c r="AK216" s="4">
        <f t="shared" si="39"/>
        <v>0</v>
      </c>
    </row>
    <row r="217" spans="1:37" ht="15" customHeight="1" x14ac:dyDescent="0.25">
      <c r="A217" s="44">
        <v>23200</v>
      </c>
      <c r="B217" s="45" t="s">
        <v>173</v>
      </c>
      <c r="C217" s="46">
        <v>16942454.710000001</v>
      </c>
      <c r="D217" s="44">
        <v>0</v>
      </c>
      <c r="E217" s="44">
        <v>0</v>
      </c>
      <c r="F217" s="44">
        <v>0</v>
      </c>
      <c r="G217" s="46">
        <v>9741157.1300000008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6">
        <v>969454.76</v>
      </c>
      <c r="N217" s="44">
        <v>0</v>
      </c>
      <c r="O217" s="46">
        <v>6231842.8200000003</v>
      </c>
      <c r="P217" s="44">
        <v>0</v>
      </c>
      <c r="AE217" s="4">
        <f t="shared" si="40"/>
        <v>16.94245471</v>
      </c>
      <c r="AF217" s="4">
        <f t="shared" si="34"/>
        <v>0</v>
      </c>
      <c r="AG217" s="4">
        <f t="shared" si="35"/>
        <v>9.7411571300000013</v>
      </c>
      <c r="AH217" s="4">
        <f t="shared" si="36"/>
        <v>0</v>
      </c>
      <c r="AI217" s="4">
        <f t="shared" si="37"/>
        <v>0</v>
      </c>
      <c r="AJ217" s="4">
        <f t="shared" si="38"/>
        <v>0.96945475999999997</v>
      </c>
      <c r="AK217" s="4">
        <f t="shared" si="39"/>
        <v>6.2318428200000007</v>
      </c>
    </row>
    <row r="218" spans="1:37" ht="15" customHeight="1" x14ac:dyDescent="0.25">
      <c r="A218" s="47">
        <v>23202</v>
      </c>
      <c r="B218" s="48" t="s">
        <v>173</v>
      </c>
      <c r="C218" s="49">
        <v>6231842.8200000003</v>
      </c>
      <c r="D218" s="47">
        <v>0</v>
      </c>
      <c r="E218" s="47">
        <v>0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47">
        <v>0</v>
      </c>
      <c r="M218" s="47">
        <v>0</v>
      </c>
      <c r="N218" s="47">
        <v>0</v>
      </c>
      <c r="O218" s="49">
        <v>6231842.8200000003</v>
      </c>
      <c r="P218" s="47">
        <v>0</v>
      </c>
      <c r="AE218" s="4">
        <f t="shared" si="40"/>
        <v>6.2318428200000007</v>
      </c>
      <c r="AF218" s="4">
        <f t="shared" si="34"/>
        <v>0</v>
      </c>
      <c r="AG218" s="4">
        <f t="shared" si="35"/>
        <v>0</v>
      </c>
      <c r="AH218" s="4">
        <f t="shared" si="36"/>
        <v>0</v>
      </c>
      <c r="AI218" s="4">
        <f t="shared" si="37"/>
        <v>0</v>
      </c>
      <c r="AJ218" s="4">
        <f t="shared" si="38"/>
        <v>0</v>
      </c>
      <c r="AK218" s="4">
        <f t="shared" si="39"/>
        <v>6.2318428200000007</v>
      </c>
    </row>
    <row r="219" spans="1:37" ht="15" customHeight="1" x14ac:dyDescent="0.25">
      <c r="A219" s="47">
        <v>23206</v>
      </c>
      <c r="B219" s="48" t="s">
        <v>88</v>
      </c>
      <c r="C219" s="47">
        <v>0</v>
      </c>
      <c r="D219" s="47">
        <v>0</v>
      </c>
      <c r="E219" s="47">
        <v>0</v>
      </c>
      <c r="F219" s="47">
        <v>0</v>
      </c>
      <c r="G219" s="47">
        <v>0</v>
      </c>
      <c r="H219" s="47">
        <v>0</v>
      </c>
      <c r="I219" s="47">
        <v>0</v>
      </c>
      <c r="J219" s="47">
        <v>0</v>
      </c>
      <c r="K219" s="47">
        <v>0</v>
      </c>
      <c r="L219" s="47">
        <v>0</v>
      </c>
      <c r="M219" s="47">
        <v>0</v>
      </c>
      <c r="N219" s="47">
        <v>0</v>
      </c>
      <c r="O219" s="47">
        <v>0</v>
      </c>
      <c r="P219" s="47">
        <v>0</v>
      </c>
      <c r="AE219" s="4">
        <f t="shared" si="40"/>
        <v>0</v>
      </c>
      <c r="AF219" s="4">
        <f t="shared" si="34"/>
        <v>0</v>
      </c>
      <c r="AG219" s="4">
        <f t="shared" si="35"/>
        <v>0</v>
      </c>
      <c r="AH219" s="4">
        <f t="shared" si="36"/>
        <v>0</v>
      </c>
      <c r="AI219" s="4">
        <f t="shared" si="37"/>
        <v>0</v>
      </c>
      <c r="AJ219" s="4">
        <f t="shared" si="38"/>
        <v>0</v>
      </c>
      <c r="AK219" s="4">
        <f t="shared" si="39"/>
        <v>0</v>
      </c>
    </row>
    <row r="220" spans="1:37" ht="15" customHeight="1" x14ac:dyDescent="0.25">
      <c r="A220" s="47">
        <v>23210</v>
      </c>
      <c r="B220" s="48" t="s">
        <v>446</v>
      </c>
      <c r="C220" s="49">
        <v>10655660.390000001</v>
      </c>
      <c r="D220" s="47">
        <v>0</v>
      </c>
      <c r="E220" s="47">
        <v>0</v>
      </c>
      <c r="F220" s="47">
        <v>0</v>
      </c>
      <c r="G220" s="49">
        <v>9741157.1300000008</v>
      </c>
      <c r="H220" s="47">
        <v>0</v>
      </c>
      <c r="I220" s="47">
        <v>0</v>
      </c>
      <c r="J220" s="47">
        <v>0</v>
      </c>
      <c r="K220" s="47">
        <v>0</v>
      </c>
      <c r="L220" s="47">
        <v>0</v>
      </c>
      <c r="M220" s="49">
        <v>914503.26</v>
      </c>
      <c r="N220" s="47">
        <v>0</v>
      </c>
      <c r="O220" s="47">
        <v>0</v>
      </c>
      <c r="P220" s="47">
        <v>0</v>
      </c>
      <c r="AE220" s="4">
        <f t="shared" si="40"/>
        <v>10.655660390000001</v>
      </c>
      <c r="AF220" s="4">
        <f t="shared" si="34"/>
        <v>0</v>
      </c>
      <c r="AG220" s="4">
        <f t="shared" si="35"/>
        <v>9.7411571300000013</v>
      </c>
      <c r="AH220" s="4">
        <f t="shared" si="36"/>
        <v>0</v>
      </c>
      <c r="AI220" s="4">
        <f t="shared" si="37"/>
        <v>0</v>
      </c>
      <c r="AJ220" s="4">
        <f t="shared" si="38"/>
        <v>0.91450326000000004</v>
      </c>
      <c r="AK220" s="4">
        <f t="shared" si="39"/>
        <v>0</v>
      </c>
    </row>
    <row r="221" spans="1:37" ht="15" customHeight="1" x14ac:dyDescent="0.25">
      <c r="A221" s="47">
        <v>23220</v>
      </c>
      <c r="B221" s="48" t="s">
        <v>447</v>
      </c>
      <c r="C221" s="49">
        <v>54951.5</v>
      </c>
      <c r="D221" s="47">
        <v>0</v>
      </c>
      <c r="E221" s="47">
        <v>0</v>
      </c>
      <c r="F221" s="47">
        <v>0</v>
      </c>
      <c r="G221" s="47">
        <v>0</v>
      </c>
      <c r="H221" s="47">
        <v>0</v>
      </c>
      <c r="I221" s="47">
        <v>0</v>
      </c>
      <c r="J221" s="47">
        <v>0</v>
      </c>
      <c r="K221" s="47">
        <v>0</v>
      </c>
      <c r="L221" s="47">
        <v>0</v>
      </c>
      <c r="M221" s="49">
        <v>54951.5</v>
      </c>
      <c r="N221" s="47">
        <v>0</v>
      </c>
      <c r="O221" s="47">
        <v>0</v>
      </c>
      <c r="P221" s="47">
        <v>0</v>
      </c>
      <c r="AE221" s="4">
        <f t="shared" si="40"/>
        <v>5.49515E-2</v>
      </c>
      <c r="AF221" s="4">
        <f t="shared" si="34"/>
        <v>0</v>
      </c>
      <c r="AG221" s="4">
        <f t="shared" si="35"/>
        <v>0</v>
      </c>
      <c r="AH221" s="4">
        <f t="shared" si="36"/>
        <v>0</v>
      </c>
      <c r="AI221" s="4">
        <f t="shared" si="37"/>
        <v>0</v>
      </c>
      <c r="AJ221" s="4">
        <f t="shared" si="38"/>
        <v>5.49515E-2</v>
      </c>
      <c r="AK221" s="4">
        <f t="shared" si="39"/>
        <v>0</v>
      </c>
    </row>
    <row r="222" spans="1:37" ht="15" customHeight="1" x14ac:dyDescent="0.25">
      <c r="A222" s="44">
        <v>23400</v>
      </c>
      <c r="B222" s="45" t="s">
        <v>174</v>
      </c>
      <c r="C222" s="46">
        <v>489346037.38999999</v>
      </c>
      <c r="D222" s="44">
        <v>0</v>
      </c>
      <c r="E222" s="44">
        <v>0</v>
      </c>
      <c r="F222" s="44">
        <v>0</v>
      </c>
      <c r="G222" s="46">
        <v>283559499.08999997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6">
        <v>205786538.30000001</v>
      </c>
      <c r="N222" s="44">
        <v>0</v>
      </c>
      <c r="O222" s="44">
        <v>0</v>
      </c>
      <c r="P222" s="44">
        <v>0</v>
      </c>
      <c r="AE222" s="4">
        <f t="shared" si="40"/>
        <v>489.34603738999999</v>
      </c>
      <c r="AF222" s="4">
        <f t="shared" si="34"/>
        <v>0</v>
      </c>
      <c r="AG222" s="4">
        <f t="shared" si="35"/>
        <v>283.55949908999997</v>
      </c>
      <c r="AH222" s="4">
        <f t="shared" si="36"/>
        <v>0</v>
      </c>
      <c r="AI222" s="4">
        <f t="shared" si="37"/>
        <v>0</v>
      </c>
      <c r="AJ222" s="4">
        <f t="shared" si="38"/>
        <v>205.78653830000002</v>
      </c>
      <c r="AK222" s="4">
        <f t="shared" si="39"/>
        <v>0</v>
      </c>
    </row>
    <row r="223" spans="1:37" ht="15" customHeight="1" x14ac:dyDescent="0.25">
      <c r="A223" s="47">
        <v>23410</v>
      </c>
      <c r="B223" s="48" t="s">
        <v>469</v>
      </c>
      <c r="C223" s="47">
        <v>0</v>
      </c>
      <c r="D223" s="47">
        <v>0</v>
      </c>
      <c r="E223" s="47">
        <v>0</v>
      </c>
      <c r="F223" s="47">
        <v>0</v>
      </c>
      <c r="G223" s="47">
        <v>0</v>
      </c>
      <c r="H223" s="47">
        <v>0</v>
      </c>
      <c r="I223" s="47">
        <v>0</v>
      </c>
      <c r="J223" s="47">
        <v>0</v>
      </c>
      <c r="K223" s="47">
        <v>0</v>
      </c>
      <c r="L223" s="47">
        <v>0</v>
      </c>
      <c r="M223" s="47">
        <v>0</v>
      </c>
      <c r="N223" s="47">
        <v>0</v>
      </c>
      <c r="O223" s="47">
        <v>0</v>
      </c>
      <c r="P223" s="47">
        <v>0</v>
      </c>
      <c r="AE223" s="4">
        <f t="shared" si="40"/>
        <v>0</v>
      </c>
      <c r="AF223" s="4">
        <f t="shared" si="34"/>
        <v>0</v>
      </c>
      <c r="AG223" s="4">
        <f t="shared" si="35"/>
        <v>0</v>
      </c>
      <c r="AH223" s="4">
        <f t="shared" si="36"/>
        <v>0</v>
      </c>
      <c r="AI223" s="4">
        <f t="shared" si="37"/>
        <v>0</v>
      </c>
      <c r="AJ223" s="4">
        <f t="shared" si="38"/>
        <v>0</v>
      </c>
      <c r="AK223" s="4">
        <f t="shared" si="39"/>
        <v>0</v>
      </c>
    </row>
    <row r="224" spans="1:37" ht="15" customHeight="1" x14ac:dyDescent="0.25">
      <c r="A224" s="47">
        <v>23416</v>
      </c>
      <c r="B224" s="48" t="s">
        <v>176</v>
      </c>
      <c r="C224" s="49">
        <v>489346037.38999999</v>
      </c>
      <c r="D224" s="47">
        <v>0</v>
      </c>
      <c r="E224" s="47">
        <v>0</v>
      </c>
      <c r="F224" s="47">
        <v>0</v>
      </c>
      <c r="G224" s="49">
        <v>283559499.08999997</v>
      </c>
      <c r="H224" s="47">
        <v>0</v>
      </c>
      <c r="I224" s="47">
        <v>0</v>
      </c>
      <c r="J224" s="47">
        <v>0</v>
      </c>
      <c r="K224" s="47">
        <v>0</v>
      </c>
      <c r="L224" s="47">
        <v>0</v>
      </c>
      <c r="M224" s="49">
        <v>205786538.30000001</v>
      </c>
      <c r="N224" s="47">
        <v>0</v>
      </c>
      <c r="O224" s="47">
        <v>0</v>
      </c>
      <c r="P224" s="47">
        <v>0</v>
      </c>
      <c r="AE224" s="4">
        <f t="shared" si="40"/>
        <v>489.34603738999999</v>
      </c>
      <c r="AF224" s="4">
        <f t="shared" si="34"/>
        <v>0</v>
      </c>
      <c r="AG224" s="4">
        <f t="shared" si="35"/>
        <v>283.55949908999997</v>
      </c>
      <c r="AH224" s="4">
        <f t="shared" si="36"/>
        <v>0</v>
      </c>
      <c r="AI224" s="4">
        <f t="shared" si="37"/>
        <v>0</v>
      </c>
      <c r="AJ224" s="4">
        <f t="shared" si="38"/>
        <v>205.78653830000002</v>
      </c>
      <c r="AK224" s="4">
        <f t="shared" si="39"/>
        <v>0</v>
      </c>
    </row>
    <row r="225" spans="1:37" ht="15" customHeight="1" x14ac:dyDescent="0.25">
      <c r="A225" s="44">
        <v>23500</v>
      </c>
      <c r="B225" s="45" t="s">
        <v>177</v>
      </c>
      <c r="C225" s="46">
        <v>1039743148.58</v>
      </c>
      <c r="D225" s="46">
        <v>5697092.7999999998</v>
      </c>
      <c r="E225" s="46">
        <v>471348</v>
      </c>
      <c r="F225" s="46">
        <v>5697092.7999999998</v>
      </c>
      <c r="G225" s="46">
        <v>71019066.900000006</v>
      </c>
      <c r="H225" s="44">
        <v>0</v>
      </c>
      <c r="I225" s="46">
        <v>647546742.28999996</v>
      </c>
      <c r="J225" s="44">
        <v>0</v>
      </c>
      <c r="K225" s="46">
        <v>33317593.25</v>
      </c>
      <c r="L225" s="44">
        <v>0</v>
      </c>
      <c r="M225" s="46">
        <v>120889152.5</v>
      </c>
      <c r="N225" s="44">
        <v>0</v>
      </c>
      <c r="O225" s="46">
        <v>166499245.63999999</v>
      </c>
      <c r="P225" s="44">
        <v>0</v>
      </c>
      <c r="AE225" s="4">
        <f t="shared" si="40"/>
        <v>1045.4402413799999</v>
      </c>
      <c r="AF225" s="4">
        <f t="shared" si="34"/>
        <v>6.1684407999999999</v>
      </c>
      <c r="AG225" s="4">
        <f t="shared" si="35"/>
        <v>71.019066900000013</v>
      </c>
      <c r="AH225" s="4">
        <f t="shared" si="36"/>
        <v>647.54674229</v>
      </c>
      <c r="AI225" s="4">
        <f t="shared" si="37"/>
        <v>33.317593250000002</v>
      </c>
      <c r="AJ225" s="4">
        <f t="shared" si="38"/>
        <v>120.88915249999999</v>
      </c>
      <c r="AK225" s="4">
        <f t="shared" si="39"/>
        <v>166.49924564</v>
      </c>
    </row>
    <row r="226" spans="1:37" ht="15" customHeight="1" x14ac:dyDescent="0.25">
      <c r="A226" s="47">
        <v>23502</v>
      </c>
      <c r="B226" s="48" t="s">
        <v>361</v>
      </c>
      <c r="C226" s="49">
        <v>416910</v>
      </c>
      <c r="D226" s="47">
        <v>0</v>
      </c>
      <c r="E226" s="49">
        <v>91000</v>
      </c>
      <c r="F226" s="47">
        <v>0</v>
      </c>
      <c r="G226" s="49">
        <v>263000</v>
      </c>
      <c r="H226" s="47">
        <v>0</v>
      </c>
      <c r="I226" s="47">
        <v>0</v>
      </c>
      <c r="J226" s="47">
        <v>0</v>
      </c>
      <c r="K226" s="49">
        <v>31310</v>
      </c>
      <c r="L226" s="47">
        <v>0</v>
      </c>
      <c r="M226" s="49">
        <v>9500</v>
      </c>
      <c r="N226" s="47">
        <v>0</v>
      </c>
      <c r="O226" s="49">
        <v>22100</v>
      </c>
      <c r="P226" s="47">
        <v>0</v>
      </c>
      <c r="AE226" s="4">
        <f t="shared" si="40"/>
        <v>0.41691</v>
      </c>
      <c r="AF226" s="4">
        <f t="shared" si="34"/>
        <v>9.0999999999999998E-2</v>
      </c>
      <c r="AG226" s="4">
        <f t="shared" si="35"/>
        <v>0.26300000000000001</v>
      </c>
      <c r="AH226" s="4">
        <f t="shared" si="36"/>
        <v>0</v>
      </c>
      <c r="AI226" s="4">
        <f t="shared" si="37"/>
        <v>3.1309999999999998E-2</v>
      </c>
      <c r="AJ226" s="4">
        <f t="shared" si="38"/>
        <v>9.4999999999999998E-3</v>
      </c>
      <c r="AK226" s="4">
        <f t="shared" si="39"/>
        <v>2.2100000000000002E-2</v>
      </c>
    </row>
    <row r="227" spans="1:37" ht="15" customHeight="1" x14ac:dyDescent="0.25">
      <c r="A227" s="47">
        <v>23504</v>
      </c>
      <c r="B227" s="48" t="s">
        <v>178</v>
      </c>
      <c r="C227" s="49">
        <v>932072150</v>
      </c>
      <c r="D227" s="47">
        <v>0</v>
      </c>
      <c r="E227" s="47">
        <v>0</v>
      </c>
      <c r="F227" s="47">
        <v>0</v>
      </c>
      <c r="G227" s="49">
        <v>63895900</v>
      </c>
      <c r="H227" s="47">
        <v>0</v>
      </c>
      <c r="I227" s="49">
        <v>606737300</v>
      </c>
      <c r="J227" s="47">
        <v>0</v>
      </c>
      <c r="K227" s="49">
        <v>22957000</v>
      </c>
      <c r="L227" s="47">
        <v>0</v>
      </c>
      <c r="M227" s="49">
        <v>87779300</v>
      </c>
      <c r="N227" s="47">
        <v>0</v>
      </c>
      <c r="O227" s="49">
        <v>150702650</v>
      </c>
      <c r="P227" s="47">
        <v>0</v>
      </c>
      <c r="AE227" s="4">
        <f t="shared" si="40"/>
        <v>932.07214999999997</v>
      </c>
      <c r="AF227" s="4">
        <f t="shared" si="34"/>
        <v>0</v>
      </c>
      <c r="AG227" s="4">
        <f t="shared" si="35"/>
        <v>63.895899999999997</v>
      </c>
      <c r="AH227" s="4">
        <f t="shared" si="36"/>
        <v>606.7373</v>
      </c>
      <c r="AI227" s="4">
        <f t="shared" si="37"/>
        <v>22.957000000000001</v>
      </c>
      <c r="AJ227" s="4">
        <f t="shared" si="38"/>
        <v>87.779300000000006</v>
      </c>
      <c r="AK227" s="4">
        <f t="shared" si="39"/>
        <v>150.70265000000001</v>
      </c>
    </row>
    <row r="228" spans="1:37" ht="15" customHeight="1" x14ac:dyDescent="0.25">
      <c r="A228" s="47">
        <v>23506</v>
      </c>
      <c r="B228" s="48" t="s">
        <v>179</v>
      </c>
      <c r="C228" s="49">
        <v>17327387.989999998</v>
      </c>
      <c r="D228" s="47">
        <v>0</v>
      </c>
      <c r="E228" s="49">
        <v>75840</v>
      </c>
      <c r="F228" s="47">
        <v>0</v>
      </c>
      <c r="G228" s="49">
        <v>1303363.5</v>
      </c>
      <c r="H228" s="47">
        <v>0</v>
      </c>
      <c r="I228" s="49">
        <v>8232351.9900000002</v>
      </c>
      <c r="J228" s="47">
        <v>0</v>
      </c>
      <c r="K228" s="49">
        <v>2809000</v>
      </c>
      <c r="L228" s="47">
        <v>0</v>
      </c>
      <c r="M228" s="49">
        <v>4182057.5</v>
      </c>
      <c r="N228" s="47">
        <v>0</v>
      </c>
      <c r="O228" s="49">
        <v>724775</v>
      </c>
      <c r="P228" s="47">
        <v>0</v>
      </c>
      <c r="AE228" s="4">
        <f t="shared" si="40"/>
        <v>17.327387989999998</v>
      </c>
      <c r="AF228" s="4">
        <f t="shared" si="34"/>
        <v>7.5840000000000005E-2</v>
      </c>
      <c r="AG228" s="4">
        <f t="shared" si="35"/>
        <v>1.3033634999999999</v>
      </c>
      <c r="AH228" s="4">
        <f t="shared" si="36"/>
        <v>8.2323519899999997</v>
      </c>
      <c r="AI228" s="4">
        <f t="shared" si="37"/>
        <v>2.8090000000000002</v>
      </c>
      <c r="AJ228" s="4">
        <f t="shared" si="38"/>
        <v>4.1820575</v>
      </c>
      <c r="AK228" s="4">
        <f t="shared" si="39"/>
        <v>0.72477499999999995</v>
      </c>
    </row>
    <row r="229" spans="1:37" ht="15" customHeight="1" x14ac:dyDescent="0.25">
      <c r="A229" s="47">
        <v>23508</v>
      </c>
      <c r="B229" s="48" t="s">
        <v>180</v>
      </c>
      <c r="C229" s="49">
        <v>165988</v>
      </c>
      <c r="D229" s="49">
        <v>5697092.7999999998</v>
      </c>
      <c r="E229" s="47">
        <v>0</v>
      </c>
      <c r="F229" s="49">
        <v>5697092.7999999998</v>
      </c>
      <c r="G229" s="49">
        <v>165988</v>
      </c>
      <c r="H229" s="47">
        <v>0</v>
      </c>
      <c r="I229" s="47">
        <v>0</v>
      </c>
      <c r="J229" s="47">
        <v>0</v>
      </c>
      <c r="K229" s="47">
        <v>0</v>
      </c>
      <c r="L229" s="47">
        <v>0</v>
      </c>
      <c r="M229" s="47">
        <v>0</v>
      </c>
      <c r="N229" s="47">
        <v>0</v>
      </c>
      <c r="O229" s="47">
        <v>0</v>
      </c>
      <c r="P229" s="47">
        <v>0</v>
      </c>
      <c r="AE229" s="4">
        <f t="shared" si="40"/>
        <v>5.8630807999999996</v>
      </c>
      <c r="AF229" s="4">
        <f t="shared" si="34"/>
        <v>5.6970928000000001</v>
      </c>
      <c r="AG229" s="4">
        <f t="shared" si="35"/>
        <v>0.165988</v>
      </c>
      <c r="AH229" s="4">
        <f t="shared" si="36"/>
        <v>0</v>
      </c>
      <c r="AI229" s="4">
        <f t="shared" si="37"/>
        <v>0</v>
      </c>
      <c r="AJ229" s="4">
        <f t="shared" si="38"/>
        <v>0</v>
      </c>
      <c r="AK229" s="4">
        <f t="shared" si="39"/>
        <v>0</v>
      </c>
    </row>
    <row r="230" spans="1:37" ht="15" customHeight="1" x14ac:dyDescent="0.25">
      <c r="A230" s="47">
        <v>23510</v>
      </c>
      <c r="B230" s="48" t="s">
        <v>181</v>
      </c>
      <c r="C230" s="49">
        <v>10354421.699999999</v>
      </c>
      <c r="D230" s="47">
        <v>0</v>
      </c>
      <c r="E230" s="49">
        <v>304508</v>
      </c>
      <c r="F230" s="47">
        <v>0</v>
      </c>
      <c r="G230" s="49">
        <v>5004415.4000000004</v>
      </c>
      <c r="H230" s="47">
        <v>0</v>
      </c>
      <c r="I230" s="49">
        <v>1206340.3</v>
      </c>
      <c r="J230" s="47">
        <v>0</v>
      </c>
      <c r="K230" s="49">
        <v>1930482</v>
      </c>
      <c r="L230" s="47">
        <v>0</v>
      </c>
      <c r="M230" s="49">
        <v>659295</v>
      </c>
      <c r="N230" s="47">
        <v>0</v>
      </c>
      <c r="O230" s="49">
        <v>1249381</v>
      </c>
      <c r="P230" s="47">
        <v>0</v>
      </c>
      <c r="AE230" s="4">
        <f t="shared" si="40"/>
        <v>10.3544217</v>
      </c>
      <c r="AF230" s="4">
        <f t="shared" si="34"/>
        <v>0.304508</v>
      </c>
      <c r="AG230" s="4">
        <f t="shared" si="35"/>
        <v>5.0044154000000001</v>
      </c>
      <c r="AH230" s="4">
        <f t="shared" si="36"/>
        <v>1.2063403000000001</v>
      </c>
      <c r="AI230" s="4">
        <f t="shared" si="37"/>
        <v>1.930482</v>
      </c>
      <c r="AJ230" s="4">
        <f t="shared" si="38"/>
        <v>0.65929499999999996</v>
      </c>
      <c r="AK230" s="4">
        <f t="shared" si="39"/>
        <v>1.2493810000000001</v>
      </c>
    </row>
    <row r="231" spans="1:37" ht="15" customHeight="1" x14ac:dyDescent="0.25">
      <c r="A231" s="47">
        <v>23514</v>
      </c>
      <c r="B231" s="48" t="s">
        <v>182</v>
      </c>
      <c r="C231" s="49">
        <v>4100345.89</v>
      </c>
      <c r="D231" s="47">
        <v>0</v>
      </c>
      <c r="E231" s="47">
        <v>0</v>
      </c>
      <c r="F231" s="47">
        <v>0</v>
      </c>
      <c r="G231" s="49">
        <v>386400</v>
      </c>
      <c r="H231" s="47">
        <v>0</v>
      </c>
      <c r="I231" s="49">
        <v>99750</v>
      </c>
      <c r="J231" s="47">
        <v>0</v>
      </c>
      <c r="K231" s="49">
        <v>2594856.25</v>
      </c>
      <c r="L231" s="47">
        <v>0</v>
      </c>
      <c r="M231" s="47">
        <v>0</v>
      </c>
      <c r="N231" s="47">
        <v>0</v>
      </c>
      <c r="O231" s="49">
        <v>1019339.64</v>
      </c>
      <c r="P231" s="47">
        <v>0</v>
      </c>
      <c r="AE231" s="4">
        <f t="shared" si="40"/>
        <v>4.1003458899999998</v>
      </c>
      <c r="AF231" s="4">
        <f t="shared" si="34"/>
        <v>0</v>
      </c>
      <c r="AG231" s="4">
        <f t="shared" si="35"/>
        <v>0.38640000000000002</v>
      </c>
      <c r="AH231" s="4">
        <f t="shared" si="36"/>
        <v>9.9750000000000005E-2</v>
      </c>
      <c r="AI231" s="4">
        <f t="shared" si="37"/>
        <v>2.5948562499999999</v>
      </c>
      <c r="AJ231" s="4">
        <f t="shared" si="38"/>
        <v>0</v>
      </c>
      <c r="AK231" s="4">
        <f t="shared" si="39"/>
        <v>1.0193396400000001</v>
      </c>
    </row>
    <row r="232" spans="1:37" ht="15" customHeight="1" x14ac:dyDescent="0.25">
      <c r="A232" s="47">
        <v>23516</v>
      </c>
      <c r="B232" s="48" t="s">
        <v>362</v>
      </c>
      <c r="C232" s="49">
        <v>75305945</v>
      </c>
      <c r="D232" s="47">
        <v>0</v>
      </c>
      <c r="E232" s="47">
        <v>0</v>
      </c>
      <c r="F232" s="47">
        <v>0</v>
      </c>
      <c r="G232" s="47">
        <v>0</v>
      </c>
      <c r="H232" s="47">
        <v>0</v>
      </c>
      <c r="I232" s="49">
        <v>31271000</v>
      </c>
      <c r="J232" s="47">
        <v>0</v>
      </c>
      <c r="K232" s="49">
        <v>2994945</v>
      </c>
      <c r="L232" s="47">
        <v>0</v>
      </c>
      <c r="M232" s="49">
        <v>28259000</v>
      </c>
      <c r="N232" s="47">
        <v>0</v>
      </c>
      <c r="O232" s="49">
        <v>12781000</v>
      </c>
      <c r="P232" s="47">
        <v>0</v>
      </c>
      <c r="AE232" s="4">
        <f t="shared" si="40"/>
        <v>75.305945000000008</v>
      </c>
      <c r="AF232" s="4">
        <f t="shared" si="34"/>
        <v>0</v>
      </c>
      <c r="AG232" s="4">
        <f t="shared" si="35"/>
        <v>0</v>
      </c>
      <c r="AH232" s="4">
        <f t="shared" si="36"/>
        <v>31.271000000000001</v>
      </c>
      <c r="AI232" s="4">
        <f t="shared" si="37"/>
        <v>2.994945</v>
      </c>
      <c r="AJ232" s="4">
        <f t="shared" si="38"/>
        <v>28.259</v>
      </c>
      <c r="AK232" s="4">
        <f t="shared" si="39"/>
        <v>12.781000000000001</v>
      </c>
    </row>
    <row r="233" spans="1:37" ht="15" customHeight="1" x14ac:dyDescent="0.25">
      <c r="A233" s="44">
        <v>23600</v>
      </c>
      <c r="B233" s="45" t="s">
        <v>183</v>
      </c>
      <c r="C233" s="46">
        <v>7550000000</v>
      </c>
      <c r="D233" s="44">
        <v>0</v>
      </c>
      <c r="E233" s="46">
        <v>750000000</v>
      </c>
      <c r="F233" s="44">
        <v>0</v>
      </c>
      <c r="G233" s="46">
        <v>1500000000</v>
      </c>
      <c r="H233" s="44">
        <v>0</v>
      </c>
      <c r="I233" s="46">
        <v>2300000000</v>
      </c>
      <c r="J233" s="44">
        <v>0</v>
      </c>
      <c r="K233" s="46">
        <v>350000000</v>
      </c>
      <c r="L233" s="44">
        <v>0</v>
      </c>
      <c r="M233" s="46">
        <v>800000000</v>
      </c>
      <c r="N233" s="44">
        <v>0</v>
      </c>
      <c r="O233" s="46">
        <v>1850000000</v>
      </c>
      <c r="P233" s="44">
        <v>0</v>
      </c>
      <c r="AE233" s="4">
        <f t="shared" si="40"/>
        <v>7550</v>
      </c>
      <c r="AF233" s="4">
        <f t="shared" si="34"/>
        <v>750</v>
      </c>
      <c r="AG233" s="4">
        <f t="shared" si="35"/>
        <v>1500</v>
      </c>
      <c r="AH233" s="4">
        <f t="shared" si="36"/>
        <v>2300</v>
      </c>
      <c r="AI233" s="4">
        <f t="shared" si="37"/>
        <v>350</v>
      </c>
      <c r="AJ233" s="4">
        <f t="shared" si="38"/>
        <v>800</v>
      </c>
      <c r="AK233" s="4">
        <f t="shared" si="39"/>
        <v>1850</v>
      </c>
    </row>
    <row r="234" spans="1:37" ht="15" customHeight="1" x14ac:dyDescent="0.25">
      <c r="A234" s="47">
        <v>23606</v>
      </c>
      <c r="B234" s="48" t="s">
        <v>416</v>
      </c>
      <c r="C234" s="49">
        <v>7550000000</v>
      </c>
      <c r="D234" s="47">
        <v>0</v>
      </c>
      <c r="E234" s="49">
        <v>750000000</v>
      </c>
      <c r="F234" s="47">
        <v>0</v>
      </c>
      <c r="G234" s="49">
        <v>1500000000</v>
      </c>
      <c r="H234" s="47">
        <v>0</v>
      </c>
      <c r="I234" s="49">
        <v>2300000000</v>
      </c>
      <c r="J234" s="47">
        <v>0</v>
      </c>
      <c r="K234" s="49">
        <v>350000000</v>
      </c>
      <c r="L234" s="47">
        <v>0</v>
      </c>
      <c r="M234" s="49">
        <v>800000000</v>
      </c>
      <c r="N234" s="47">
        <v>0</v>
      </c>
      <c r="O234" s="49">
        <v>1850000000</v>
      </c>
      <c r="P234" s="47">
        <v>0</v>
      </c>
      <c r="AE234" s="4">
        <f t="shared" si="40"/>
        <v>7550</v>
      </c>
      <c r="AF234" s="4">
        <f t="shared" si="34"/>
        <v>750</v>
      </c>
      <c r="AG234" s="4">
        <f t="shared" si="35"/>
        <v>1500</v>
      </c>
      <c r="AH234" s="4">
        <f t="shared" si="36"/>
        <v>2300</v>
      </c>
      <c r="AI234" s="4">
        <f t="shared" si="37"/>
        <v>350</v>
      </c>
      <c r="AJ234" s="4">
        <f t="shared" si="38"/>
        <v>800</v>
      </c>
      <c r="AK234" s="4">
        <f t="shared" si="39"/>
        <v>1850</v>
      </c>
    </row>
    <row r="235" spans="1:37" ht="15" customHeight="1" x14ac:dyDescent="0.25">
      <c r="A235" s="44">
        <v>29800</v>
      </c>
      <c r="B235" s="45" t="s">
        <v>185</v>
      </c>
      <c r="C235" s="46">
        <v>6433768431.7200003</v>
      </c>
      <c r="D235" s="46">
        <v>1093309648.0999999</v>
      </c>
      <c r="E235" s="46">
        <v>1287683631.4000001</v>
      </c>
      <c r="F235" s="46">
        <v>802675103.98000002</v>
      </c>
      <c r="G235" s="46">
        <v>1304958486.0599999</v>
      </c>
      <c r="H235" s="46">
        <v>160535.94</v>
      </c>
      <c r="I235" s="46">
        <v>795507353.25999999</v>
      </c>
      <c r="J235" s="44">
        <v>0</v>
      </c>
      <c r="K235" s="46">
        <v>1363641360.5</v>
      </c>
      <c r="L235" s="46">
        <v>12716725</v>
      </c>
      <c r="M235" s="46">
        <v>724653934.12</v>
      </c>
      <c r="N235" s="46">
        <v>277738360.69</v>
      </c>
      <c r="O235" s="46">
        <v>957323666.38</v>
      </c>
      <c r="P235" s="46">
        <v>18922.490000000002</v>
      </c>
      <c r="AE235" s="4">
        <f t="shared" si="40"/>
        <v>7527.0780798200003</v>
      </c>
      <c r="AF235" s="4">
        <f t="shared" si="34"/>
        <v>2090.3587353800003</v>
      </c>
      <c r="AG235" s="4">
        <f t="shared" si="35"/>
        <v>1305.1190220000001</v>
      </c>
      <c r="AH235" s="4">
        <f t="shared" si="36"/>
        <v>795.50735325999995</v>
      </c>
      <c r="AI235" s="4">
        <f t="shared" si="37"/>
        <v>1376.3580855</v>
      </c>
      <c r="AJ235" s="4">
        <f t="shared" si="38"/>
        <v>1002.39229481</v>
      </c>
      <c r="AK235" s="4">
        <f t="shared" si="39"/>
        <v>957.34258886999999</v>
      </c>
    </row>
    <row r="236" spans="1:37" ht="15" customHeight="1" x14ac:dyDescent="0.25">
      <c r="A236" s="47">
        <v>29801</v>
      </c>
      <c r="B236" s="48" t="s">
        <v>186</v>
      </c>
      <c r="C236" s="49">
        <v>4308793209.2799997</v>
      </c>
      <c r="D236" s="49">
        <v>952948032.89999998</v>
      </c>
      <c r="E236" s="49">
        <v>453498739.06</v>
      </c>
      <c r="F236" s="49">
        <v>791089557.10000002</v>
      </c>
      <c r="G236" s="49">
        <v>1094590354.1500001</v>
      </c>
      <c r="H236" s="49">
        <v>101733.8</v>
      </c>
      <c r="I236" s="49">
        <v>112968390.41</v>
      </c>
      <c r="J236" s="47">
        <v>0</v>
      </c>
      <c r="K236" s="49">
        <v>1357635493.9300001</v>
      </c>
      <c r="L236" s="47">
        <v>0</v>
      </c>
      <c r="M236" s="49">
        <v>700173487.12</v>
      </c>
      <c r="N236" s="49">
        <v>161756742</v>
      </c>
      <c r="O236" s="49">
        <v>589926744.61000001</v>
      </c>
      <c r="P236" s="47">
        <v>0</v>
      </c>
      <c r="AE236" s="4">
        <f t="shared" si="40"/>
        <v>5261.7412421800009</v>
      </c>
      <c r="AF236" s="4">
        <f t="shared" si="34"/>
        <v>1244.58829616</v>
      </c>
      <c r="AG236" s="4">
        <f t="shared" si="35"/>
        <v>1094.6920879500001</v>
      </c>
      <c r="AH236" s="4">
        <f t="shared" si="36"/>
        <v>112.96839041</v>
      </c>
      <c r="AI236" s="4">
        <f t="shared" si="37"/>
        <v>1357.6354939300002</v>
      </c>
      <c r="AJ236" s="4">
        <f t="shared" si="38"/>
        <v>861.93022912000004</v>
      </c>
      <c r="AK236" s="4">
        <f t="shared" si="39"/>
        <v>589.92674461000001</v>
      </c>
    </row>
    <row r="237" spans="1:37" ht="15" customHeight="1" x14ac:dyDescent="0.25">
      <c r="A237" s="47">
        <v>29802</v>
      </c>
      <c r="B237" s="48" t="s">
        <v>187</v>
      </c>
      <c r="C237" s="49">
        <v>1030623722.15</v>
      </c>
      <c r="D237" s="47">
        <v>0</v>
      </c>
      <c r="E237" s="49">
        <v>23164704.34</v>
      </c>
      <c r="F237" s="47">
        <v>0</v>
      </c>
      <c r="G237" s="49">
        <v>5742095.5499999998</v>
      </c>
      <c r="H237" s="47">
        <v>0</v>
      </c>
      <c r="I237" s="49">
        <v>614930311.55999994</v>
      </c>
      <c r="J237" s="47">
        <v>0</v>
      </c>
      <c r="K237" s="47">
        <v>0</v>
      </c>
      <c r="L237" s="47">
        <v>0</v>
      </c>
      <c r="M237" s="49">
        <v>19393266.93</v>
      </c>
      <c r="N237" s="47">
        <v>0</v>
      </c>
      <c r="O237" s="49">
        <v>367393343.76999998</v>
      </c>
      <c r="P237" s="47">
        <v>0</v>
      </c>
      <c r="AE237" s="4">
        <f t="shared" si="40"/>
        <v>1030.62372215</v>
      </c>
      <c r="AF237" s="4">
        <f t="shared" si="34"/>
        <v>23.16470434</v>
      </c>
      <c r="AG237" s="4">
        <f t="shared" si="35"/>
        <v>5.7420955500000002</v>
      </c>
      <c r="AH237" s="4">
        <f t="shared" si="36"/>
        <v>614.93031155999995</v>
      </c>
      <c r="AI237" s="4">
        <f t="shared" si="37"/>
        <v>0</v>
      </c>
      <c r="AJ237" s="4">
        <f t="shared" si="38"/>
        <v>19.393266929999999</v>
      </c>
      <c r="AK237" s="4">
        <f t="shared" si="39"/>
        <v>367.39334377</v>
      </c>
    </row>
    <row r="238" spans="1:37" ht="15" customHeight="1" x14ac:dyDescent="0.25">
      <c r="A238" s="47">
        <v>29803</v>
      </c>
      <c r="B238" s="48" t="s">
        <v>188</v>
      </c>
      <c r="C238" s="47">
        <v>0</v>
      </c>
      <c r="D238" s="47">
        <v>0</v>
      </c>
      <c r="E238" s="47">
        <v>0</v>
      </c>
      <c r="F238" s="47">
        <v>0</v>
      </c>
      <c r="G238" s="47">
        <v>0</v>
      </c>
      <c r="H238" s="47">
        <v>0</v>
      </c>
      <c r="I238" s="47">
        <v>0</v>
      </c>
      <c r="J238" s="47">
        <v>0</v>
      </c>
      <c r="K238" s="47">
        <v>0</v>
      </c>
      <c r="L238" s="47">
        <v>0</v>
      </c>
      <c r="M238" s="47">
        <v>0</v>
      </c>
      <c r="N238" s="47">
        <v>0</v>
      </c>
      <c r="O238" s="47">
        <v>0</v>
      </c>
      <c r="P238" s="47">
        <v>0</v>
      </c>
      <c r="AE238" s="4">
        <f t="shared" si="40"/>
        <v>0</v>
      </c>
      <c r="AF238" s="4">
        <f t="shared" si="34"/>
        <v>0</v>
      </c>
      <c r="AG238" s="4">
        <f t="shared" si="35"/>
        <v>0</v>
      </c>
      <c r="AH238" s="4">
        <f t="shared" si="36"/>
        <v>0</v>
      </c>
      <c r="AI238" s="4">
        <f t="shared" si="37"/>
        <v>0</v>
      </c>
      <c r="AJ238" s="4">
        <f t="shared" si="38"/>
        <v>0</v>
      </c>
      <c r="AK238" s="4">
        <f t="shared" si="39"/>
        <v>0</v>
      </c>
    </row>
    <row r="239" spans="1:37" ht="15" customHeight="1" x14ac:dyDescent="0.25">
      <c r="A239" s="47">
        <v>29804</v>
      </c>
      <c r="B239" s="48" t="s">
        <v>189</v>
      </c>
      <c r="C239" s="49">
        <v>41300</v>
      </c>
      <c r="D239" s="47">
        <v>0</v>
      </c>
      <c r="E239" s="47">
        <v>0</v>
      </c>
      <c r="F239" s="47">
        <v>0</v>
      </c>
      <c r="G239" s="49">
        <v>21300</v>
      </c>
      <c r="H239" s="47">
        <v>0</v>
      </c>
      <c r="I239" s="49">
        <v>20000</v>
      </c>
      <c r="J239" s="47">
        <v>0</v>
      </c>
      <c r="K239" s="47">
        <v>0</v>
      </c>
      <c r="L239" s="47">
        <v>0</v>
      </c>
      <c r="M239" s="47">
        <v>0</v>
      </c>
      <c r="N239" s="47">
        <v>0</v>
      </c>
      <c r="O239" s="47">
        <v>0</v>
      </c>
      <c r="P239" s="47">
        <v>0</v>
      </c>
      <c r="AE239" s="4">
        <f t="shared" si="40"/>
        <v>4.1300000000000003E-2</v>
      </c>
      <c r="AF239" s="4">
        <f t="shared" si="34"/>
        <v>0</v>
      </c>
      <c r="AG239" s="4">
        <f t="shared" si="35"/>
        <v>2.1299999999999999E-2</v>
      </c>
      <c r="AH239" s="4">
        <f t="shared" si="36"/>
        <v>0.02</v>
      </c>
      <c r="AI239" s="4">
        <f t="shared" si="37"/>
        <v>0</v>
      </c>
      <c r="AJ239" s="4">
        <f t="shared" si="38"/>
        <v>0</v>
      </c>
      <c r="AK239" s="4">
        <f t="shared" si="39"/>
        <v>0</v>
      </c>
    </row>
    <row r="240" spans="1:37" ht="15" customHeight="1" x14ac:dyDescent="0.25">
      <c r="A240" s="47">
        <v>29805</v>
      </c>
      <c r="B240" s="48" t="s">
        <v>430</v>
      </c>
      <c r="C240" s="47">
        <v>0</v>
      </c>
      <c r="D240" s="47">
        <v>0</v>
      </c>
      <c r="E240" s="47">
        <v>0</v>
      </c>
      <c r="F240" s="47">
        <v>0</v>
      </c>
      <c r="G240" s="47">
        <v>0</v>
      </c>
      <c r="H240" s="47">
        <v>0</v>
      </c>
      <c r="I240" s="47">
        <v>0</v>
      </c>
      <c r="J240" s="47">
        <v>0</v>
      </c>
      <c r="K240" s="47">
        <v>0</v>
      </c>
      <c r="L240" s="47">
        <v>0</v>
      </c>
      <c r="M240" s="47">
        <v>0</v>
      </c>
      <c r="N240" s="47">
        <v>0</v>
      </c>
      <c r="O240" s="47">
        <v>0</v>
      </c>
      <c r="P240" s="47">
        <v>0</v>
      </c>
      <c r="AE240" s="4">
        <f t="shared" si="40"/>
        <v>0</v>
      </c>
      <c r="AF240" s="4">
        <f t="shared" si="34"/>
        <v>0</v>
      </c>
      <c r="AG240" s="4">
        <f t="shared" si="35"/>
        <v>0</v>
      </c>
      <c r="AH240" s="4">
        <f t="shared" si="36"/>
        <v>0</v>
      </c>
      <c r="AI240" s="4">
        <f t="shared" si="37"/>
        <v>0</v>
      </c>
      <c r="AJ240" s="4">
        <f t="shared" si="38"/>
        <v>0</v>
      </c>
      <c r="AK240" s="4">
        <f t="shared" si="39"/>
        <v>0</v>
      </c>
    </row>
    <row r="241" spans="1:37" ht="15" customHeight="1" x14ac:dyDescent="0.25">
      <c r="A241" s="47">
        <v>29810</v>
      </c>
      <c r="B241" s="48" t="s">
        <v>190</v>
      </c>
      <c r="C241" s="49">
        <v>105973.61</v>
      </c>
      <c r="D241" s="47">
        <v>0</v>
      </c>
      <c r="E241" s="49">
        <v>2050.61</v>
      </c>
      <c r="F241" s="47">
        <v>0</v>
      </c>
      <c r="G241" s="49">
        <v>11270</v>
      </c>
      <c r="H241" s="47">
        <v>0</v>
      </c>
      <c r="I241" s="49">
        <v>81391</v>
      </c>
      <c r="J241" s="47">
        <v>0</v>
      </c>
      <c r="K241" s="47">
        <v>0</v>
      </c>
      <c r="L241" s="47">
        <v>0</v>
      </c>
      <c r="M241" s="49">
        <v>7684</v>
      </c>
      <c r="N241" s="47">
        <v>0</v>
      </c>
      <c r="O241" s="49">
        <v>3578</v>
      </c>
      <c r="P241" s="47">
        <v>0</v>
      </c>
      <c r="AE241" s="4">
        <f t="shared" si="40"/>
        <v>0.10597361</v>
      </c>
      <c r="AF241" s="4">
        <f t="shared" si="34"/>
        <v>2.05061E-3</v>
      </c>
      <c r="AG241" s="4">
        <f t="shared" si="35"/>
        <v>1.1270000000000001E-2</v>
      </c>
      <c r="AH241" s="4">
        <f t="shared" si="36"/>
        <v>8.1391000000000005E-2</v>
      </c>
      <c r="AI241" s="4">
        <f t="shared" si="37"/>
        <v>0</v>
      </c>
      <c r="AJ241" s="4">
        <f t="shared" si="38"/>
        <v>7.6839999999999999E-3</v>
      </c>
      <c r="AK241" s="4">
        <f t="shared" si="39"/>
        <v>3.578E-3</v>
      </c>
    </row>
    <row r="242" spans="1:37" ht="15" customHeight="1" x14ac:dyDescent="0.25">
      <c r="A242" s="47">
        <v>29814</v>
      </c>
      <c r="B242" s="48" t="s">
        <v>191</v>
      </c>
      <c r="C242" s="49">
        <v>4432241</v>
      </c>
      <c r="D242" s="47">
        <v>0</v>
      </c>
      <c r="E242" s="47">
        <v>0</v>
      </c>
      <c r="F242" s="47">
        <v>0</v>
      </c>
      <c r="G242" s="47">
        <v>0</v>
      </c>
      <c r="H242" s="47">
        <v>0</v>
      </c>
      <c r="I242" s="49">
        <v>36700</v>
      </c>
      <c r="J242" s="47">
        <v>0</v>
      </c>
      <c r="K242" s="47">
        <v>0</v>
      </c>
      <c r="L242" s="47">
        <v>0</v>
      </c>
      <c r="M242" s="49">
        <v>4395541</v>
      </c>
      <c r="N242" s="47">
        <v>0</v>
      </c>
      <c r="O242" s="47">
        <v>0</v>
      </c>
      <c r="P242" s="47">
        <v>0</v>
      </c>
      <c r="AE242" s="4">
        <f t="shared" si="40"/>
        <v>4.4322409999999994</v>
      </c>
      <c r="AF242" s="4">
        <f t="shared" si="34"/>
        <v>0</v>
      </c>
      <c r="AG242" s="4">
        <f t="shared" si="35"/>
        <v>0</v>
      </c>
      <c r="AH242" s="4">
        <f t="shared" si="36"/>
        <v>3.6700000000000003E-2</v>
      </c>
      <c r="AI242" s="4">
        <f t="shared" si="37"/>
        <v>0</v>
      </c>
      <c r="AJ242" s="4">
        <f t="shared" si="38"/>
        <v>4.3955409999999997</v>
      </c>
      <c r="AK242" s="4">
        <f t="shared" si="39"/>
        <v>0</v>
      </c>
    </row>
    <row r="243" spans="1:37" ht="15" customHeight="1" x14ac:dyDescent="0.25">
      <c r="A243" s="47">
        <v>29816</v>
      </c>
      <c r="B243" s="48" t="s">
        <v>192</v>
      </c>
      <c r="C243" s="47">
        <v>0</v>
      </c>
      <c r="D243" s="47">
        <v>0</v>
      </c>
      <c r="E243" s="47">
        <v>0</v>
      </c>
      <c r="F243" s="47">
        <v>0</v>
      </c>
      <c r="G243" s="47">
        <v>0</v>
      </c>
      <c r="H243" s="47">
        <v>0</v>
      </c>
      <c r="I243" s="47">
        <v>0</v>
      </c>
      <c r="J243" s="47">
        <v>0</v>
      </c>
      <c r="K243" s="47">
        <v>0</v>
      </c>
      <c r="L243" s="47">
        <v>0</v>
      </c>
      <c r="M243" s="47">
        <v>0</v>
      </c>
      <c r="N243" s="47">
        <v>0</v>
      </c>
      <c r="O243" s="47">
        <v>0</v>
      </c>
      <c r="P243" s="47">
        <v>0</v>
      </c>
      <c r="AE243" s="4">
        <f t="shared" si="40"/>
        <v>0</v>
      </c>
      <c r="AF243" s="4">
        <f t="shared" si="34"/>
        <v>0</v>
      </c>
      <c r="AG243" s="4">
        <f t="shared" si="35"/>
        <v>0</v>
      </c>
      <c r="AH243" s="4">
        <f t="shared" si="36"/>
        <v>0</v>
      </c>
      <c r="AI243" s="4">
        <f t="shared" si="37"/>
        <v>0</v>
      </c>
      <c r="AJ243" s="4">
        <f t="shared" si="38"/>
        <v>0</v>
      </c>
      <c r="AK243" s="4">
        <f t="shared" si="39"/>
        <v>0</v>
      </c>
    </row>
    <row r="244" spans="1:37" ht="15" customHeight="1" x14ac:dyDescent="0.25">
      <c r="A244" s="47">
        <v>29822</v>
      </c>
      <c r="B244" s="48" t="s">
        <v>363</v>
      </c>
      <c r="C244" s="49">
        <v>161296951.46000001</v>
      </c>
      <c r="D244" s="47">
        <v>0</v>
      </c>
      <c r="E244" s="49">
        <v>56067986.82</v>
      </c>
      <c r="F244" s="47">
        <v>0</v>
      </c>
      <c r="G244" s="49">
        <v>86264015.150000006</v>
      </c>
      <c r="H244" s="47">
        <v>0</v>
      </c>
      <c r="I244" s="49">
        <v>18647826.719999999</v>
      </c>
      <c r="J244" s="47">
        <v>0</v>
      </c>
      <c r="K244" s="47">
        <v>0</v>
      </c>
      <c r="L244" s="47">
        <v>0</v>
      </c>
      <c r="M244" s="49">
        <v>317122.77</v>
      </c>
      <c r="N244" s="47">
        <v>0</v>
      </c>
      <c r="O244" s="47">
        <v>0</v>
      </c>
      <c r="P244" s="47">
        <v>0</v>
      </c>
      <c r="AE244" s="4">
        <f t="shared" si="40"/>
        <v>161.29695146000003</v>
      </c>
      <c r="AF244" s="4">
        <f t="shared" si="34"/>
        <v>56.067986820000002</v>
      </c>
      <c r="AG244" s="4">
        <f t="shared" si="35"/>
        <v>86.264015150000006</v>
      </c>
      <c r="AH244" s="4">
        <f t="shared" si="36"/>
        <v>18.647826719999998</v>
      </c>
      <c r="AI244" s="4">
        <f t="shared" si="37"/>
        <v>0</v>
      </c>
      <c r="AJ244" s="4">
        <f t="shared" si="38"/>
        <v>0.31712277</v>
      </c>
      <c r="AK244" s="4">
        <f t="shared" si="39"/>
        <v>0</v>
      </c>
    </row>
    <row r="245" spans="1:37" ht="15" customHeight="1" x14ac:dyDescent="0.25">
      <c r="A245" s="47">
        <v>29834</v>
      </c>
      <c r="B245" s="48" t="s">
        <v>194</v>
      </c>
      <c r="C245" s="47">
        <v>0</v>
      </c>
      <c r="D245" s="49">
        <v>128526617.04000001</v>
      </c>
      <c r="E245" s="47">
        <v>0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0</v>
      </c>
      <c r="L245" s="49">
        <v>12590778.560000001</v>
      </c>
      <c r="M245" s="47">
        <v>0</v>
      </c>
      <c r="N245" s="49">
        <v>115935838.48</v>
      </c>
      <c r="O245" s="47">
        <v>0</v>
      </c>
      <c r="P245" s="47">
        <v>0</v>
      </c>
      <c r="AE245" s="4">
        <f t="shared" si="40"/>
        <v>128.52661703999999</v>
      </c>
      <c r="AF245" s="4">
        <f t="shared" si="34"/>
        <v>0</v>
      </c>
      <c r="AG245" s="4">
        <f t="shared" si="35"/>
        <v>0</v>
      </c>
      <c r="AH245" s="4">
        <f t="shared" si="36"/>
        <v>0</v>
      </c>
      <c r="AI245" s="4">
        <f t="shared" si="37"/>
        <v>12.59077856</v>
      </c>
      <c r="AJ245" s="4">
        <f t="shared" si="38"/>
        <v>115.93583848</v>
      </c>
      <c r="AK245" s="4">
        <f t="shared" si="39"/>
        <v>0</v>
      </c>
    </row>
    <row r="246" spans="1:37" ht="15" customHeight="1" x14ac:dyDescent="0.25">
      <c r="A246" s="47">
        <v>29840</v>
      </c>
      <c r="B246" s="48" t="s">
        <v>195</v>
      </c>
      <c r="C246" s="49">
        <v>39326772.079999998</v>
      </c>
      <c r="D246" s="47">
        <v>0</v>
      </c>
      <c r="E246" s="49">
        <v>30262783.010000002</v>
      </c>
      <c r="F246" s="47">
        <v>0</v>
      </c>
      <c r="G246" s="49">
        <v>2945004.23</v>
      </c>
      <c r="H246" s="47">
        <v>0</v>
      </c>
      <c r="I246" s="49">
        <v>5796718.1500000004</v>
      </c>
      <c r="J246" s="47">
        <v>0</v>
      </c>
      <c r="K246" s="49">
        <v>322266.69</v>
      </c>
      <c r="L246" s="47">
        <v>0</v>
      </c>
      <c r="M246" s="47">
        <v>0</v>
      </c>
      <c r="N246" s="47">
        <v>0</v>
      </c>
      <c r="O246" s="47">
        <v>0</v>
      </c>
      <c r="P246" s="47">
        <v>0</v>
      </c>
      <c r="AE246" s="4">
        <f t="shared" si="40"/>
        <v>39.326772080000005</v>
      </c>
      <c r="AF246" s="4">
        <f t="shared" si="34"/>
        <v>30.262783010000003</v>
      </c>
      <c r="AG246" s="4">
        <f t="shared" si="35"/>
        <v>2.9450042299999999</v>
      </c>
      <c r="AH246" s="4">
        <f t="shared" si="36"/>
        <v>5.7967181500000002</v>
      </c>
      <c r="AI246" s="4">
        <f t="shared" si="37"/>
        <v>0.32226669000000002</v>
      </c>
      <c r="AJ246" s="4">
        <f t="shared" si="38"/>
        <v>0</v>
      </c>
      <c r="AK246" s="4">
        <f t="shared" si="39"/>
        <v>0</v>
      </c>
    </row>
    <row r="247" spans="1:37" ht="15" customHeight="1" x14ac:dyDescent="0.25">
      <c r="A247" s="47">
        <v>29842</v>
      </c>
      <c r="B247" s="48" t="s">
        <v>196</v>
      </c>
      <c r="C247" s="49">
        <v>30278376.59</v>
      </c>
      <c r="D247" s="49">
        <v>11585546.880000001</v>
      </c>
      <c r="E247" s="49">
        <v>2518738.11</v>
      </c>
      <c r="F247" s="49">
        <v>11585546.880000001</v>
      </c>
      <c r="G247" s="49">
        <v>2645323.1800000002</v>
      </c>
      <c r="H247" s="47">
        <v>0</v>
      </c>
      <c r="I247" s="49">
        <v>19430715.420000002</v>
      </c>
      <c r="J247" s="47">
        <v>0</v>
      </c>
      <c r="K247" s="49">
        <v>5683599.8799999999</v>
      </c>
      <c r="L247" s="47">
        <v>0</v>
      </c>
      <c r="M247" s="47">
        <v>0</v>
      </c>
      <c r="N247" s="47">
        <v>0</v>
      </c>
      <c r="O247" s="47">
        <v>0</v>
      </c>
      <c r="P247" s="47">
        <v>0</v>
      </c>
      <c r="AE247" s="4">
        <f t="shared" si="40"/>
        <v>41.863923470000003</v>
      </c>
      <c r="AF247" s="4">
        <f t="shared" si="34"/>
        <v>14.10428499</v>
      </c>
      <c r="AG247" s="4">
        <f t="shared" si="35"/>
        <v>2.6453231800000001</v>
      </c>
      <c r="AH247" s="4">
        <f t="shared" si="36"/>
        <v>19.430715420000002</v>
      </c>
      <c r="AI247" s="4">
        <f t="shared" si="37"/>
        <v>5.68359988</v>
      </c>
      <c r="AJ247" s="4">
        <f t="shared" si="38"/>
        <v>0</v>
      </c>
      <c r="AK247" s="4">
        <f t="shared" si="39"/>
        <v>0</v>
      </c>
    </row>
    <row r="248" spans="1:37" ht="15" customHeight="1" x14ac:dyDescent="0.25">
      <c r="A248" s="47">
        <v>29896</v>
      </c>
      <c r="B248" s="48" t="s">
        <v>185</v>
      </c>
      <c r="C248" s="49">
        <v>858869885.54999995</v>
      </c>
      <c r="D248" s="49">
        <v>249451.28</v>
      </c>
      <c r="E248" s="49">
        <v>722168629.45000005</v>
      </c>
      <c r="F248" s="47">
        <v>0</v>
      </c>
      <c r="G248" s="49">
        <v>112739123.8</v>
      </c>
      <c r="H248" s="49">
        <v>58802.14</v>
      </c>
      <c r="I248" s="49">
        <v>23595300</v>
      </c>
      <c r="J248" s="47">
        <v>0</v>
      </c>
      <c r="K248" s="47">
        <v>0</v>
      </c>
      <c r="L248" s="49">
        <v>125946.44</v>
      </c>
      <c r="M248" s="49">
        <v>366832.3</v>
      </c>
      <c r="N248" s="49">
        <v>45780.21</v>
      </c>
      <c r="O248" s="47">
        <v>0</v>
      </c>
      <c r="P248" s="49">
        <v>18922.490000000002</v>
      </c>
      <c r="AE248" s="4">
        <f t="shared" si="40"/>
        <v>859.11933683000007</v>
      </c>
      <c r="AF248" s="4">
        <f t="shared" si="34"/>
        <v>722.16862945000003</v>
      </c>
      <c r="AG248" s="4">
        <f t="shared" si="35"/>
        <v>112.79792594</v>
      </c>
      <c r="AH248" s="4">
        <f t="shared" si="36"/>
        <v>23.595300000000002</v>
      </c>
      <c r="AI248" s="4">
        <f t="shared" si="37"/>
        <v>0.12594643999999999</v>
      </c>
      <c r="AJ248" s="4">
        <f t="shared" si="38"/>
        <v>0.41261250999999999</v>
      </c>
      <c r="AK248" s="4">
        <f t="shared" si="39"/>
        <v>1.892249E-2</v>
      </c>
    </row>
    <row r="249" spans="1:37" ht="15" customHeight="1" x14ac:dyDescent="0.25">
      <c r="A249" s="44">
        <v>30900</v>
      </c>
      <c r="B249" s="45" t="s">
        <v>197</v>
      </c>
      <c r="C249" s="46">
        <v>16878465649.17</v>
      </c>
      <c r="D249" s="44">
        <v>0</v>
      </c>
      <c r="E249" s="46">
        <v>5088132112.1400003</v>
      </c>
      <c r="F249" s="44">
        <v>0</v>
      </c>
      <c r="G249" s="46">
        <v>2850625432.9899998</v>
      </c>
      <c r="H249" s="44">
        <v>0</v>
      </c>
      <c r="I249" s="46">
        <v>2666072268.8099999</v>
      </c>
      <c r="J249" s="44">
        <v>0</v>
      </c>
      <c r="K249" s="46">
        <v>1438249586.99</v>
      </c>
      <c r="L249" s="44">
        <v>0</v>
      </c>
      <c r="M249" s="46">
        <v>2257091485.5100002</v>
      </c>
      <c r="N249" s="44">
        <v>0</v>
      </c>
      <c r="O249" s="46">
        <v>2578294762.73</v>
      </c>
      <c r="P249" s="44">
        <v>0</v>
      </c>
      <c r="AE249" s="4">
        <f t="shared" si="40"/>
        <v>16878.465649170001</v>
      </c>
      <c r="AF249" s="4">
        <f t="shared" si="34"/>
        <v>5088.1321121400006</v>
      </c>
      <c r="AG249" s="4">
        <f t="shared" si="35"/>
        <v>2850.6254329899998</v>
      </c>
      <c r="AH249" s="4">
        <f t="shared" si="36"/>
        <v>2666.07226881</v>
      </c>
      <c r="AI249" s="4">
        <f t="shared" si="37"/>
        <v>1438.2495869899999</v>
      </c>
      <c r="AJ249" s="4">
        <f t="shared" si="38"/>
        <v>2257.0914855100004</v>
      </c>
      <c r="AK249" s="4">
        <f t="shared" si="39"/>
        <v>2578.29476273</v>
      </c>
    </row>
    <row r="250" spans="1:37" ht="15" customHeight="1" x14ac:dyDescent="0.25">
      <c r="A250" s="47">
        <v>30903</v>
      </c>
      <c r="B250" s="48" t="s">
        <v>364</v>
      </c>
      <c r="C250" s="49">
        <v>146124013.65000001</v>
      </c>
      <c r="D250" s="47">
        <v>0</v>
      </c>
      <c r="E250" s="49">
        <v>133884135.25</v>
      </c>
      <c r="F250" s="47">
        <v>0</v>
      </c>
      <c r="G250" s="49">
        <v>10818803.119999999</v>
      </c>
      <c r="H250" s="47">
        <v>0</v>
      </c>
      <c r="I250" s="49">
        <v>1421075.28</v>
      </c>
      <c r="J250" s="47">
        <v>0</v>
      </c>
      <c r="K250" s="47">
        <v>0</v>
      </c>
      <c r="L250" s="47">
        <v>0</v>
      </c>
      <c r="M250" s="47">
        <v>0</v>
      </c>
      <c r="N250" s="47">
        <v>0</v>
      </c>
      <c r="O250" s="47">
        <v>0</v>
      </c>
      <c r="P250" s="47">
        <v>0</v>
      </c>
      <c r="AE250" s="4">
        <f t="shared" si="40"/>
        <v>146.12401365000002</v>
      </c>
      <c r="AF250" s="4">
        <f t="shared" si="34"/>
        <v>133.88413525000001</v>
      </c>
      <c r="AG250" s="4">
        <f t="shared" si="35"/>
        <v>10.818803119999998</v>
      </c>
      <c r="AH250" s="4">
        <f t="shared" si="36"/>
        <v>1.4210752799999999</v>
      </c>
      <c r="AI250" s="4">
        <f t="shared" si="37"/>
        <v>0</v>
      </c>
      <c r="AJ250" s="4">
        <f t="shared" si="38"/>
        <v>0</v>
      </c>
      <c r="AK250" s="4">
        <f t="shared" si="39"/>
        <v>0</v>
      </c>
    </row>
    <row r="251" spans="1:37" ht="15" customHeight="1" x14ac:dyDescent="0.25">
      <c r="A251" s="47">
        <v>30904</v>
      </c>
      <c r="B251" s="48" t="s">
        <v>365</v>
      </c>
      <c r="C251" s="49">
        <v>3219899008</v>
      </c>
      <c r="D251" s="47">
        <v>0</v>
      </c>
      <c r="E251" s="49">
        <v>1140812541.6700001</v>
      </c>
      <c r="F251" s="47">
        <v>0</v>
      </c>
      <c r="G251" s="49">
        <v>192167275.27000001</v>
      </c>
      <c r="H251" s="47">
        <v>0</v>
      </c>
      <c r="I251" s="49">
        <v>1424074261.3599999</v>
      </c>
      <c r="J251" s="47">
        <v>0</v>
      </c>
      <c r="K251" s="49">
        <v>123701677.8</v>
      </c>
      <c r="L251" s="47">
        <v>0</v>
      </c>
      <c r="M251" s="49">
        <v>182737096.16999999</v>
      </c>
      <c r="N251" s="47">
        <v>0</v>
      </c>
      <c r="O251" s="49">
        <v>156406155.72999999</v>
      </c>
      <c r="P251" s="47">
        <v>0</v>
      </c>
      <c r="AE251" s="4">
        <f t="shared" si="40"/>
        <v>3219.8990079999999</v>
      </c>
      <c r="AF251" s="4">
        <f t="shared" si="34"/>
        <v>1140.81254167</v>
      </c>
      <c r="AG251" s="4">
        <f t="shared" si="35"/>
        <v>192.16727527</v>
      </c>
      <c r="AH251" s="4">
        <f t="shared" si="36"/>
        <v>1424.0742613599998</v>
      </c>
      <c r="AI251" s="4">
        <f t="shared" si="37"/>
        <v>123.7016778</v>
      </c>
      <c r="AJ251" s="4">
        <f t="shared" si="38"/>
        <v>182.73709617</v>
      </c>
      <c r="AK251" s="4">
        <f t="shared" si="39"/>
        <v>156.40615572999999</v>
      </c>
    </row>
    <row r="252" spans="1:37" ht="15" customHeight="1" x14ac:dyDescent="0.25">
      <c r="A252" s="47">
        <v>30908</v>
      </c>
      <c r="B252" s="48" t="s">
        <v>198</v>
      </c>
      <c r="C252" s="49">
        <v>2350574921.52</v>
      </c>
      <c r="D252" s="47">
        <v>0</v>
      </c>
      <c r="E252" s="49">
        <v>635583435.22000003</v>
      </c>
      <c r="F252" s="47">
        <v>0</v>
      </c>
      <c r="G252" s="49">
        <v>355348354.60000002</v>
      </c>
      <c r="H252" s="47">
        <v>0</v>
      </c>
      <c r="I252" s="49">
        <v>264858932.16999999</v>
      </c>
      <c r="J252" s="47">
        <v>0</v>
      </c>
      <c r="K252" s="49">
        <v>124274909.19</v>
      </c>
      <c r="L252" s="47">
        <v>0</v>
      </c>
      <c r="M252" s="49">
        <v>342443683.33999997</v>
      </c>
      <c r="N252" s="47">
        <v>0</v>
      </c>
      <c r="O252" s="49">
        <v>628065607</v>
      </c>
      <c r="P252" s="47">
        <v>0</v>
      </c>
      <c r="AE252" s="4">
        <f t="shared" si="40"/>
        <v>2350.5749215200003</v>
      </c>
      <c r="AF252" s="4">
        <f t="shared" si="34"/>
        <v>635.58343522000007</v>
      </c>
      <c r="AG252" s="4">
        <f t="shared" si="35"/>
        <v>355.34835460000005</v>
      </c>
      <c r="AH252" s="4">
        <f t="shared" si="36"/>
        <v>264.85893217</v>
      </c>
      <c r="AI252" s="4">
        <f t="shared" si="37"/>
        <v>124.27490919</v>
      </c>
      <c r="AJ252" s="4">
        <f t="shared" si="38"/>
        <v>342.44368333999995</v>
      </c>
      <c r="AK252" s="4">
        <f t="shared" si="39"/>
        <v>628.065607</v>
      </c>
    </row>
    <row r="253" spans="1:37" ht="15" customHeight="1" x14ac:dyDescent="0.25">
      <c r="A253" s="47">
        <v>30911</v>
      </c>
      <c r="B253" s="48" t="s">
        <v>366</v>
      </c>
      <c r="C253" s="49">
        <v>11161867706</v>
      </c>
      <c r="D253" s="47">
        <v>0</v>
      </c>
      <c r="E253" s="49">
        <v>3177852000</v>
      </c>
      <c r="F253" s="47">
        <v>0</v>
      </c>
      <c r="G253" s="49">
        <v>2292291000</v>
      </c>
      <c r="H253" s="47">
        <v>0</v>
      </c>
      <c r="I253" s="49">
        <v>975718000</v>
      </c>
      <c r="J253" s="47">
        <v>0</v>
      </c>
      <c r="K253" s="49">
        <v>1190273000</v>
      </c>
      <c r="L253" s="47">
        <v>0</v>
      </c>
      <c r="M253" s="49">
        <v>1731910706</v>
      </c>
      <c r="N253" s="47">
        <v>0</v>
      </c>
      <c r="O253" s="49">
        <v>1793823000</v>
      </c>
      <c r="P253" s="47">
        <v>0</v>
      </c>
      <c r="AE253" s="4">
        <f t="shared" si="40"/>
        <v>11161.867706000001</v>
      </c>
      <c r="AF253" s="4">
        <f t="shared" si="34"/>
        <v>3177.8519999999999</v>
      </c>
      <c r="AG253" s="4">
        <f t="shared" si="35"/>
        <v>2292.2910000000002</v>
      </c>
      <c r="AH253" s="4">
        <f t="shared" si="36"/>
        <v>975.71799999999996</v>
      </c>
      <c r="AI253" s="4">
        <f t="shared" si="37"/>
        <v>1190.2729999999999</v>
      </c>
      <c r="AJ253" s="4">
        <f t="shared" si="38"/>
        <v>1731.9107059999999</v>
      </c>
      <c r="AK253" s="4">
        <f t="shared" si="39"/>
        <v>1793.8230000000001</v>
      </c>
    </row>
    <row r="254" spans="1:37" ht="15" customHeight="1" x14ac:dyDescent="0.25">
      <c r="A254" s="44">
        <v>31200</v>
      </c>
      <c r="B254" s="45" t="s">
        <v>199</v>
      </c>
      <c r="C254" s="46">
        <v>20892819907.220001</v>
      </c>
      <c r="D254" s="44">
        <v>0</v>
      </c>
      <c r="E254" s="46">
        <v>4343117052.4099998</v>
      </c>
      <c r="F254" s="44">
        <v>0</v>
      </c>
      <c r="G254" s="46">
        <v>3625527499.6300001</v>
      </c>
      <c r="H254" s="44">
        <v>0</v>
      </c>
      <c r="I254" s="46">
        <v>809016867.46000004</v>
      </c>
      <c r="J254" s="44">
        <v>0</v>
      </c>
      <c r="K254" s="46">
        <v>3814265529.4299998</v>
      </c>
      <c r="L254" s="44">
        <v>0</v>
      </c>
      <c r="M254" s="46">
        <v>4190861406.4099998</v>
      </c>
      <c r="N254" s="44">
        <v>0</v>
      </c>
      <c r="O254" s="46">
        <v>4110031551.8800001</v>
      </c>
      <c r="P254" s="44">
        <v>0</v>
      </c>
      <c r="AE254" s="4">
        <f t="shared" si="40"/>
        <v>20892.81990722</v>
      </c>
      <c r="AF254" s="4">
        <f t="shared" si="34"/>
        <v>4343.1170524099998</v>
      </c>
      <c r="AG254" s="4">
        <f t="shared" si="35"/>
        <v>3625.52749963</v>
      </c>
      <c r="AH254" s="4">
        <f t="shared" si="36"/>
        <v>809.01686746000007</v>
      </c>
      <c r="AI254" s="4">
        <f t="shared" si="37"/>
        <v>3814.2655294299998</v>
      </c>
      <c r="AJ254" s="4">
        <f t="shared" si="38"/>
        <v>4190.8614064100002</v>
      </c>
      <c r="AK254" s="4">
        <f t="shared" si="39"/>
        <v>4110.0315518799998</v>
      </c>
    </row>
    <row r="255" spans="1:37" ht="15" customHeight="1" x14ac:dyDescent="0.25">
      <c r="A255" s="47">
        <v>31203</v>
      </c>
      <c r="B255" s="48" t="s">
        <v>200</v>
      </c>
      <c r="C255" s="49">
        <v>20892819907.220001</v>
      </c>
      <c r="D255" s="47">
        <v>0</v>
      </c>
      <c r="E255" s="49">
        <v>4343117052.4099998</v>
      </c>
      <c r="F255" s="47">
        <v>0</v>
      </c>
      <c r="G255" s="49">
        <v>3625527499.6300001</v>
      </c>
      <c r="H255" s="47">
        <v>0</v>
      </c>
      <c r="I255" s="49">
        <v>809016867.46000004</v>
      </c>
      <c r="J255" s="47">
        <v>0</v>
      </c>
      <c r="K255" s="49">
        <v>3814265529.4299998</v>
      </c>
      <c r="L255" s="47">
        <v>0</v>
      </c>
      <c r="M255" s="49">
        <v>4190861406.4099998</v>
      </c>
      <c r="N255" s="47">
        <v>0</v>
      </c>
      <c r="O255" s="49">
        <v>4110031551.8800001</v>
      </c>
      <c r="P255" s="47">
        <v>0</v>
      </c>
      <c r="AE255" s="4">
        <f t="shared" si="40"/>
        <v>20892.81990722</v>
      </c>
      <c r="AF255" s="4">
        <f t="shared" si="34"/>
        <v>4343.1170524099998</v>
      </c>
      <c r="AG255" s="4">
        <f t="shared" si="35"/>
        <v>3625.52749963</v>
      </c>
      <c r="AH255" s="4">
        <f t="shared" si="36"/>
        <v>809.01686746000007</v>
      </c>
      <c r="AI255" s="4">
        <f t="shared" si="37"/>
        <v>3814.2655294299998</v>
      </c>
      <c r="AJ255" s="4">
        <f t="shared" si="38"/>
        <v>4190.8614064100002</v>
      </c>
      <c r="AK255" s="4">
        <f t="shared" si="39"/>
        <v>4110.0315518799998</v>
      </c>
    </row>
    <row r="256" spans="1:37" ht="15" customHeight="1" x14ac:dyDescent="0.25">
      <c r="A256" s="47">
        <v>31206</v>
      </c>
      <c r="B256" s="48" t="s">
        <v>399</v>
      </c>
      <c r="C256" s="47">
        <v>0</v>
      </c>
      <c r="D256" s="47">
        <v>0</v>
      </c>
      <c r="E256" s="47">
        <v>0</v>
      </c>
      <c r="F256" s="47">
        <v>0</v>
      </c>
      <c r="G256" s="47">
        <v>0</v>
      </c>
      <c r="H256" s="47">
        <v>0</v>
      </c>
      <c r="I256" s="47">
        <v>0</v>
      </c>
      <c r="J256" s="47">
        <v>0</v>
      </c>
      <c r="K256" s="47">
        <v>0</v>
      </c>
      <c r="L256" s="47">
        <v>0</v>
      </c>
      <c r="M256" s="47">
        <v>0</v>
      </c>
      <c r="N256" s="47">
        <v>0</v>
      </c>
      <c r="O256" s="47">
        <v>0</v>
      </c>
      <c r="P256" s="47">
        <v>0</v>
      </c>
      <c r="AE256" s="4">
        <f t="shared" si="40"/>
        <v>0</v>
      </c>
      <c r="AF256" s="4">
        <f t="shared" si="34"/>
        <v>0</v>
      </c>
      <c r="AG256" s="4">
        <f t="shared" si="35"/>
        <v>0</v>
      </c>
      <c r="AH256" s="4">
        <f t="shared" si="36"/>
        <v>0</v>
      </c>
      <c r="AI256" s="4">
        <f t="shared" si="37"/>
        <v>0</v>
      </c>
      <c r="AJ256" s="4">
        <f t="shared" si="38"/>
        <v>0</v>
      </c>
      <c r="AK256" s="4">
        <f t="shared" si="39"/>
        <v>0</v>
      </c>
    </row>
    <row r="257" spans="1:37" ht="15" customHeight="1" x14ac:dyDescent="0.25">
      <c r="A257" s="44">
        <v>42000</v>
      </c>
      <c r="B257" s="45" t="s">
        <v>201</v>
      </c>
      <c r="C257" s="46">
        <v>4383765525.2600002</v>
      </c>
      <c r="D257" s="44">
        <v>0</v>
      </c>
      <c r="E257" s="46">
        <v>508002727.81</v>
      </c>
      <c r="F257" s="44">
        <v>0</v>
      </c>
      <c r="G257" s="46">
        <v>1015973897.71</v>
      </c>
      <c r="H257" s="44">
        <v>0</v>
      </c>
      <c r="I257" s="46">
        <v>592479040.29999995</v>
      </c>
      <c r="J257" s="44">
        <v>0</v>
      </c>
      <c r="K257" s="46">
        <v>579656471.47000003</v>
      </c>
      <c r="L257" s="44">
        <v>0</v>
      </c>
      <c r="M257" s="46">
        <v>834126147.90999997</v>
      </c>
      <c r="N257" s="44">
        <v>0</v>
      </c>
      <c r="O257" s="46">
        <v>853527240.05999994</v>
      </c>
      <c r="P257" s="44">
        <v>0</v>
      </c>
      <c r="R257" s="8">
        <f>+(E257+F257)/1000000</f>
        <v>508.00272781000001</v>
      </c>
      <c r="AE257" s="4">
        <f t="shared" si="40"/>
        <v>4383.7655252599998</v>
      </c>
      <c r="AF257" s="4">
        <f t="shared" si="34"/>
        <v>508.00272781000001</v>
      </c>
      <c r="AG257" s="4">
        <f t="shared" si="35"/>
        <v>1015.9738977100001</v>
      </c>
      <c r="AH257" s="4">
        <f t="shared" si="36"/>
        <v>592.47904029999995</v>
      </c>
      <c r="AI257" s="4">
        <f t="shared" si="37"/>
        <v>579.65647147000004</v>
      </c>
      <c r="AJ257" s="4">
        <f t="shared" si="38"/>
        <v>834.12614790999999</v>
      </c>
      <c r="AK257" s="4">
        <f t="shared" si="39"/>
        <v>853.52724005999994</v>
      </c>
    </row>
    <row r="258" spans="1:37" ht="15" customHeight="1" x14ac:dyDescent="0.25">
      <c r="A258" s="47">
        <v>42001</v>
      </c>
      <c r="B258" s="48" t="s">
        <v>201</v>
      </c>
      <c r="C258" s="49">
        <v>4146796112.3099999</v>
      </c>
      <c r="D258" s="47">
        <v>0</v>
      </c>
      <c r="E258" s="49">
        <v>450881723.60000002</v>
      </c>
      <c r="F258" s="47">
        <v>0</v>
      </c>
      <c r="G258" s="49">
        <v>990588656.51999998</v>
      </c>
      <c r="H258" s="47">
        <v>0</v>
      </c>
      <c r="I258" s="49">
        <v>540134630.91999996</v>
      </c>
      <c r="J258" s="47">
        <v>0</v>
      </c>
      <c r="K258" s="49">
        <v>543389155.15999997</v>
      </c>
      <c r="L258" s="47">
        <v>0</v>
      </c>
      <c r="M258" s="49">
        <v>800733293.25999999</v>
      </c>
      <c r="N258" s="47">
        <v>0</v>
      </c>
      <c r="O258" s="49">
        <v>821068652.85000002</v>
      </c>
      <c r="P258" s="47">
        <v>0</v>
      </c>
      <c r="AE258" s="4">
        <f t="shared" si="40"/>
        <v>4146.7961123100004</v>
      </c>
      <c r="AF258" s="4">
        <f t="shared" si="34"/>
        <v>450.88172360000004</v>
      </c>
      <c r="AG258" s="4">
        <f t="shared" si="35"/>
        <v>990.58865651999997</v>
      </c>
      <c r="AH258" s="4">
        <f t="shared" si="36"/>
        <v>540.13463091999995</v>
      </c>
      <c r="AI258" s="4">
        <f t="shared" si="37"/>
        <v>543.38915515999997</v>
      </c>
      <c r="AJ258" s="4">
        <f t="shared" si="38"/>
        <v>800.73329325999998</v>
      </c>
      <c r="AK258" s="4">
        <f t="shared" si="39"/>
        <v>821.06865285000003</v>
      </c>
    </row>
    <row r="259" spans="1:37" ht="15" customHeight="1" x14ac:dyDescent="0.25">
      <c r="A259" s="47">
        <v>42005</v>
      </c>
      <c r="B259" s="48" t="s">
        <v>202</v>
      </c>
      <c r="C259" s="49">
        <v>236969412.94999999</v>
      </c>
      <c r="D259" s="47">
        <v>0</v>
      </c>
      <c r="E259" s="49">
        <v>57121004.210000001</v>
      </c>
      <c r="F259" s="47">
        <v>0</v>
      </c>
      <c r="G259" s="49">
        <v>25385241.190000001</v>
      </c>
      <c r="H259" s="47">
        <v>0</v>
      </c>
      <c r="I259" s="49">
        <v>52344409.380000003</v>
      </c>
      <c r="J259" s="47">
        <v>0</v>
      </c>
      <c r="K259" s="49">
        <v>36267316.310000002</v>
      </c>
      <c r="L259" s="47">
        <v>0</v>
      </c>
      <c r="M259" s="49">
        <v>33392854.649999999</v>
      </c>
      <c r="N259" s="47">
        <v>0</v>
      </c>
      <c r="O259" s="49">
        <v>32458587.210000001</v>
      </c>
      <c r="P259" s="47">
        <v>0</v>
      </c>
      <c r="AE259" s="4">
        <f t="shared" si="40"/>
        <v>236.96941295000002</v>
      </c>
      <c r="AF259" s="4">
        <f t="shared" si="34"/>
        <v>57.121004210000002</v>
      </c>
      <c r="AG259" s="4">
        <f t="shared" si="35"/>
        <v>25.385241190000002</v>
      </c>
      <c r="AH259" s="4">
        <f t="shared" si="36"/>
        <v>52.344409380000002</v>
      </c>
      <c r="AI259" s="4">
        <f t="shared" si="37"/>
        <v>36.267316310000005</v>
      </c>
      <c r="AJ259" s="4">
        <f t="shared" si="38"/>
        <v>33.392854649999997</v>
      </c>
      <c r="AK259" s="4">
        <f t="shared" si="39"/>
        <v>32.458587209999997</v>
      </c>
    </row>
    <row r="260" spans="1:37" ht="15" customHeight="1" x14ac:dyDescent="0.25">
      <c r="A260" s="44">
        <v>42100</v>
      </c>
      <c r="B260" s="45" t="s">
        <v>203</v>
      </c>
      <c r="C260" s="46">
        <v>169696292.31</v>
      </c>
      <c r="D260" s="44">
        <v>0</v>
      </c>
      <c r="E260" s="44">
        <v>0</v>
      </c>
      <c r="F260" s="44">
        <v>0</v>
      </c>
      <c r="G260" s="46">
        <v>75456187.670000002</v>
      </c>
      <c r="H260" s="44">
        <v>0</v>
      </c>
      <c r="I260" s="46">
        <v>6014849.1500000004</v>
      </c>
      <c r="J260" s="44">
        <v>0</v>
      </c>
      <c r="K260" s="46">
        <v>2518099.94</v>
      </c>
      <c r="L260" s="44">
        <v>0</v>
      </c>
      <c r="M260" s="46">
        <v>14313911.550000001</v>
      </c>
      <c r="N260" s="44">
        <v>0</v>
      </c>
      <c r="O260" s="46">
        <v>71393244</v>
      </c>
      <c r="P260" s="44">
        <v>0</v>
      </c>
      <c r="AE260" s="4">
        <f t="shared" si="40"/>
        <v>169.69629230999999</v>
      </c>
      <c r="AF260" s="4">
        <f t="shared" si="34"/>
        <v>0</v>
      </c>
      <c r="AG260" s="4">
        <f t="shared" si="35"/>
        <v>75.456187670000006</v>
      </c>
      <c r="AH260" s="4">
        <f t="shared" si="36"/>
        <v>6.0148491500000008</v>
      </c>
      <c r="AI260" s="4">
        <f t="shared" si="37"/>
        <v>2.5180999399999999</v>
      </c>
      <c r="AJ260" s="4">
        <f t="shared" si="38"/>
        <v>14.31391155</v>
      </c>
      <c r="AK260" s="4">
        <f t="shared" si="39"/>
        <v>71.393243999999996</v>
      </c>
    </row>
    <row r="261" spans="1:37" ht="15" customHeight="1" x14ac:dyDescent="0.25">
      <c r="A261" s="47">
        <v>42101</v>
      </c>
      <c r="B261" s="48" t="s">
        <v>203</v>
      </c>
      <c r="C261" s="49">
        <v>164186367.34999999</v>
      </c>
      <c r="D261" s="47">
        <v>0</v>
      </c>
      <c r="E261" s="47">
        <v>0</v>
      </c>
      <c r="F261" s="47">
        <v>0</v>
      </c>
      <c r="G261" s="49">
        <v>73752772.150000006</v>
      </c>
      <c r="H261" s="47">
        <v>0</v>
      </c>
      <c r="I261" s="49">
        <v>5536003.2999999998</v>
      </c>
      <c r="J261" s="47">
        <v>0</v>
      </c>
      <c r="K261" s="49">
        <v>2117965.12</v>
      </c>
      <c r="L261" s="47">
        <v>0</v>
      </c>
      <c r="M261" s="49">
        <v>13989272.26</v>
      </c>
      <c r="N261" s="47">
        <v>0</v>
      </c>
      <c r="O261" s="49">
        <v>68790354.519999996</v>
      </c>
      <c r="P261" s="47">
        <v>0</v>
      </c>
      <c r="AE261" s="4">
        <f t="shared" si="40"/>
        <v>164.18636735000001</v>
      </c>
      <c r="AF261" s="4">
        <f t="shared" si="34"/>
        <v>0</v>
      </c>
      <c r="AG261" s="4">
        <f t="shared" si="35"/>
        <v>73.752772150000013</v>
      </c>
      <c r="AH261" s="4">
        <f t="shared" si="36"/>
        <v>5.5360033</v>
      </c>
      <c r="AI261" s="4">
        <f t="shared" si="37"/>
        <v>2.11796512</v>
      </c>
      <c r="AJ261" s="4">
        <f t="shared" si="38"/>
        <v>13.98927226</v>
      </c>
      <c r="AK261" s="4">
        <f t="shared" si="39"/>
        <v>68.790354519999994</v>
      </c>
    </row>
    <row r="262" spans="1:37" ht="15" customHeight="1" x14ac:dyDescent="0.25">
      <c r="A262" s="47">
        <v>42105</v>
      </c>
      <c r="B262" s="48" t="s">
        <v>204</v>
      </c>
      <c r="C262" s="49">
        <v>5509924.96</v>
      </c>
      <c r="D262" s="47">
        <v>0</v>
      </c>
      <c r="E262" s="47">
        <v>0</v>
      </c>
      <c r="F262" s="47">
        <v>0</v>
      </c>
      <c r="G262" s="49">
        <v>1703415.52</v>
      </c>
      <c r="H262" s="47">
        <v>0</v>
      </c>
      <c r="I262" s="49">
        <v>478845.85</v>
      </c>
      <c r="J262" s="47">
        <v>0</v>
      </c>
      <c r="K262" s="49">
        <v>400134.82</v>
      </c>
      <c r="L262" s="47">
        <v>0</v>
      </c>
      <c r="M262" s="49">
        <v>324639.28999999998</v>
      </c>
      <c r="N262" s="47">
        <v>0</v>
      </c>
      <c r="O262" s="49">
        <v>2602889.48</v>
      </c>
      <c r="P262" s="47">
        <v>0</v>
      </c>
      <c r="R262" s="8">
        <f t="shared" ref="R262:R294" si="41">+(E262+F262)/1000000</f>
        <v>0</v>
      </c>
      <c r="AE262" s="4">
        <f t="shared" si="40"/>
        <v>5.5099249599999993</v>
      </c>
      <c r="AF262" s="4">
        <f t="shared" si="34"/>
        <v>0</v>
      </c>
      <c r="AG262" s="4">
        <f t="shared" si="35"/>
        <v>1.7034155200000001</v>
      </c>
      <c r="AH262" s="4">
        <f t="shared" si="36"/>
        <v>0.47884584999999996</v>
      </c>
      <c r="AI262" s="4">
        <f t="shared" si="37"/>
        <v>0.40013482</v>
      </c>
      <c r="AJ262" s="4">
        <f t="shared" si="38"/>
        <v>0.32463928999999997</v>
      </c>
      <c r="AK262" s="4">
        <f t="shared" si="39"/>
        <v>2.60288948</v>
      </c>
    </row>
    <row r="263" spans="1:37" ht="15" customHeight="1" x14ac:dyDescent="0.25">
      <c r="A263" s="44">
        <v>42200</v>
      </c>
      <c r="B263" s="45" t="s">
        <v>205</v>
      </c>
      <c r="C263" s="46">
        <v>18114875445.740002</v>
      </c>
      <c r="D263" s="44">
        <v>0</v>
      </c>
      <c r="E263" s="46">
        <v>728767123.33000004</v>
      </c>
      <c r="F263" s="44">
        <v>0</v>
      </c>
      <c r="G263" s="46">
        <v>2266720277.7199998</v>
      </c>
      <c r="H263" s="44">
        <v>0</v>
      </c>
      <c r="I263" s="46">
        <v>940109589.03999996</v>
      </c>
      <c r="J263" s="44">
        <v>0</v>
      </c>
      <c r="K263" s="46">
        <v>7238954850.1499996</v>
      </c>
      <c r="L263" s="44">
        <v>0</v>
      </c>
      <c r="M263" s="46">
        <v>1243196839.6500001</v>
      </c>
      <c r="N263" s="44">
        <v>0</v>
      </c>
      <c r="O263" s="46">
        <v>5697126765.8500004</v>
      </c>
      <c r="P263" s="44">
        <v>0</v>
      </c>
      <c r="R263" s="8">
        <f t="shared" si="41"/>
        <v>728.76712333</v>
      </c>
      <c r="AE263" s="4">
        <f t="shared" si="40"/>
        <v>18114.875445739999</v>
      </c>
      <c r="AF263" s="4">
        <f t="shared" si="34"/>
        <v>728.76712333</v>
      </c>
      <c r="AG263" s="4">
        <f t="shared" si="35"/>
        <v>2266.72027772</v>
      </c>
      <c r="AH263" s="4">
        <f t="shared" si="36"/>
        <v>940.10958903999995</v>
      </c>
      <c r="AI263" s="4">
        <f t="shared" si="37"/>
        <v>7238.9548501499994</v>
      </c>
      <c r="AJ263" s="4">
        <f t="shared" si="38"/>
        <v>1243.1968396500001</v>
      </c>
      <c r="AK263" s="4">
        <f t="shared" si="39"/>
        <v>5697.1267658500001</v>
      </c>
    </row>
    <row r="264" spans="1:37" ht="15" customHeight="1" x14ac:dyDescent="0.25">
      <c r="A264" s="47">
        <v>42201</v>
      </c>
      <c r="B264" s="48" t="s">
        <v>205</v>
      </c>
      <c r="C264" s="49">
        <v>17537522565.970001</v>
      </c>
      <c r="D264" s="47">
        <v>0</v>
      </c>
      <c r="E264" s="49">
        <v>728767123.33000004</v>
      </c>
      <c r="F264" s="47">
        <v>0</v>
      </c>
      <c r="G264" s="49">
        <v>1974278713.48</v>
      </c>
      <c r="H264" s="47">
        <v>0</v>
      </c>
      <c r="I264" s="49">
        <v>940109589.03999996</v>
      </c>
      <c r="J264" s="47">
        <v>0</v>
      </c>
      <c r="K264" s="49">
        <v>7079737027.5100002</v>
      </c>
      <c r="L264" s="47">
        <v>0</v>
      </c>
      <c r="M264" s="49">
        <v>1117503346.76</v>
      </c>
      <c r="N264" s="47">
        <v>0</v>
      </c>
      <c r="O264" s="49">
        <v>5697126765.8500004</v>
      </c>
      <c r="P264" s="47">
        <v>0</v>
      </c>
      <c r="R264" s="8">
        <f t="shared" si="41"/>
        <v>728.76712333</v>
      </c>
      <c r="AE264" s="4">
        <f t="shared" si="40"/>
        <v>17537.522565970001</v>
      </c>
      <c r="AF264" s="4">
        <f t="shared" si="34"/>
        <v>728.76712333</v>
      </c>
      <c r="AG264" s="4">
        <f t="shared" si="35"/>
        <v>1974.2787134800001</v>
      </c>
      <c r="AH264" s="4">
        <f t="shared" si="36"/>
        <v>940.10958903999995</v>
      </c>
      <c r="AI264" s="4">
        <f t="shared" si="37"/>
        <v>7079.7370275100002</v>
      </c>
      <c r="AJ264" s="4">
        <f t="shared" si="38"/>
        <v>1117.5033467599999</v>
      </c>
      <c r="AK264" s="4">
        <f t="shared" si="39"/>
        <v>5697.1267658500001</v>
      </c>
    </row>
    <row r="265" spans="1:37" ht="15" customHeight="1" x14ac:dyDescent="0.25">
      <c r="A265" s="47">
        <v>42205</v>
      </c>
      <c r="B265" s="48" t="s">
        <v>206</v>
      </c>
      <c r="C265" s="49">
        <v>389535474.50999999</v>
      </c>
      <c r="D265" s="47">
        <v>0</v>
      </c>
      <c r="E265" s="47">
        <v>0</v>
      </c>
      <c r="F265" s="47">
        <v>0</v>
      </c>
      <c r="G265" s="49">
        <v>104624158.98</v>
      </c>
      <c r="H265" s="47">
        <v>0</v>
      </c>
      <c r="I265" s="47">
        <v>0</v>
      </c>
      <c r="J265" s="47">
        <v>0</v>
      </c>
      <c r="K265" s="49">
        <v>159217822.63999999</v>
      </c>
      <c r="L265" s="47">
        <v>0</v>
      </c>
      <c r="M265" s="49">
        <v>125693492.89</v>
      </c>
      <c r="N265" s="47">
        <v>0</v>
      </c>
      <c r="O265" s="47">
        <v>0</v>
      </c>
      <c r="P265" s="47">
        <v>0</v>
      </c>
      <c r="R265" s="8">
        <f t="shared" si="41"/>
        <v>0</v>
      </c>
      <c r="AE265" s="4">
        <f t="shared" si="40"/>
        <v>389.53547450999997</v>
      </c>
      <c r="AF265" s="4">
        <f t="shared" si="34"/>
        <v>0</v>
      </c>
      <c r="AG265" s="4">
        <f t="shared" si="35"/>
        <v>104.62415898</v>
      </c>
      <c r="AH265" s="4">
        <f t="shared" si="36"/>
        <v>0</v>
      </c>
      <c r="AI265" s="4">
        <f t="shared" si="37"/>
        <v>159.21782263999998</v>
      </c>
      <c r="AJ265" s="4">
        <f t="shared" si="38"/>
        <v>125.69349289</v>
      </c>
      <c r="AK265" s="4">
        <f t="shared" si="39"/>
        <v>0</v>
      </c>
    </row>
    <row r="266" spans="1:37" ht="15" customHeight="1" x14ac:dyDescent="0.25">
      <c r="A266" s="47">
        <v>42209</v>
      </c>
      <c r="B266" s="48" t="s">
        <v>499</v>
      </c>
      <c r="C266" s="49">
        <v>187817405.25999999</v>
      </c>
      <c r="D266" s="47">
        <v>0</v>
      </c>
      <c r="E266" s="47">
        <v>0</v>
      </c>
      <c r="F266" s="47">
        <v>0</v>
      </c>
      <c r="G266" s="49">
        <v>187817405.25999999</v>
      </c>
      <c r="H266" s="47">
        <v>0</v>
      </c>
      <c r="I266" s="47">
        <v>0</v>
      </c>
      <c r="J266" s="47">
        <v>0</v>
      </c>
      <c r="K266" s="47">
        <v>0</v>
      </c>
      <c r="L266" s="47">
        <v>0</v>
      </c>
      <c r="M266" s="47">
        <v>0</v>
      </c>
      <c r="N266" s="47">
        <v>0</v>
      </c>
      <c r="O266" s="47">
        <v>0</v>
      </c>
      <c r="P266" s="47">
        <v>0</v>
      </c>
      <c r="R266" s="8">
        <f t="shared" si="41"/>
        <v>0</v>
      </c>
      <c r="AE266" s="4">
        <f t="shared" si="40"/>
        <v>187.81740525999999</v>
      </c>
      <c r="AF266" s="4">
        <f t="shared" si="34"/>
        <v>0</v>
      </c>
      <c r="AG266" s="4">
        <f t="shared" si="35"/>
        <v>187.81740525999999</v>
      </c>
      <c r="AH266" s="4">
        <f t="shared" si="36"/>
        <v>0</v>
      </c>
      <c r="AI266" s="4">
        <f t="shared" si="37"/>
        <v>0</v>
      </c>
      <c r="AJ266" s="4">
        <f t="shared" si="38"/>
        <v>0</v>
      </c>
      <c r="AK266" s="4">
        <f t="shared" si="39"/>
        <v>0</v>
      </c>
    </row>
    <row r="267" spans="1:37" ht="15" customHeight="1" x14ac:dyDescent="0.25">
      <c r="A267" s="44">
        <v>42300</v>
      </c>
      <c r="B267" s="45" t="s">
        <v>207</v>
      </c>
      <c r="C267" s="46">
        <v>430371.17</v>
      </c>
      <c r="D267" s="44">
        <v>0</v>
      </c>
      <c r="E267" s="46">
        <v>18560.72</v>
      </c>
      <c r="F267" s="44">
        <v>0</v>
      </c>
      <c r="G267" s="46">
        <v>1131.79</v>
      </c>
      <c r="H267" s="44">
        <v>0</v>
      </c>
      <c r="I267" s="46">
        <v>40053.22</v>
      </c>
      <c r="J267" s="44">
        <v>0</v>
      </c>
      <c r="K267" s="46">
        <v>332093.43</v>
      </c>
      <c r="L267" s="44">
        <v>0</v>
      </c>
      <c r="M267" s="46">
        <v>27733.94</v>
      </c>
      <c r="N267" s="44">
        <v>0</v>
      </c>
      <c r="O267" s="46">
        <v>10798.07</v>
      </c>
      <c r="P267" s="44">
        <v>0</v>
      </c>
      <c r="R267" s="8">
        <f t="shared" si="41"/>
        <v>1.8560720000000003E-2</v>
      </c>
      <c r="AE267" s="4">
        <f t="shared" si="40"/>
        <v>0.43037116999999997</v>
      </c>
      <c r="AF267" s="4">
        <f t="shared" si="34"/>
        <v>1.8560720000000003E-2</v>
      </c>
      <c r="AG267" s="4">
        <f t="shared" si="35"/>
        <v>1.1317899999999999E-3</v>
      </c>
      <c r="AH267" s="4">
        <f t="shared" si="36"/>
        <v>4.005322E-2</v>
      </c>
      <c r="AI267" s="4">
        <f t="shared" si="37"/>
        <v>0.33209342999999997</v>
      </c>
      <c r="AJ267" s="4">
        <f t="shared" si="38"/>
        <v>2.7733939999999999E-2</v>
      </c>
      <c r="AK267" s="4">
        <f t="shared" si="39"/>
        <v>1.079807E-2</v>
      </c>
    </row>
    <row r="268" spans="1:37" ht="15" customHeight="1" x14ac:dyDescent="0.25">
      <c r="A268" s="47">
        <v>42305</v>
      </c>
      <c r="B268" s="48" t="s">
        <v>208</v>
      </c>
      <c r="C268" s="49">
        <v>430371.17</v>
      </c>
      <c r="D268" s="47">
        <v>0</v>
      </c>
      <c r="E268" s="49">
        <v>18560.72</v>
      </c>
      <c r="F268" s="47">
        <v>0</v>
      </c>
      <c r="G268" s="49">
        <v>1131.79</v>
      </c>
      <c r="H268" s="47">
        <v>0</v>
      </c>
      <c r="I268" s="49">
        <v>40053.22</v>
      </c>
      <c r="J268" s="47">
        <v>0</v>
      </c>
      <c r="K268" s="49">
        <v>332093.43</v>
      </c>
      <c r="L268" s="47">
        <v>0</v>
      </c>
      <c r="M268" s="49">
        <v>27733.94</v>
      </c>
      <c r="N268" s="47">
        <v>0</v>
      </c>
      <c r="O268" s="49">
        <v>10798.07</v>
      </c>
      <c r="P268" s="47">
        <v>0</v>
      </c>
      <c r="R268" s="8">
        <f t="shared" si="41"/>
        <v>1.8560720000000003E-2</v>
      </c>
      <c r="AE268" s="4">
        <f t="shared" si="40"/>
        <v>0.43037116999999997</v>
      </c>
      <c r="AF268" s="4">
        <f t="shared" ref="AF268:AF331" si="42">(+E268+F268)/1000000</f>
        <v>1.8560720000000003E-2</v>
      </c>
      <c r="AG268" s="4">
        <f t="shared" ref="AG268:AG331" si="43">(+G268+H268)/1000000</f>
        <v>1.1317899999999999E-3</v>
      </c>
      <c r="AH268" s="4">
        <f t="shared" ref="AH268:AH331" si="44">(+I268+J268)/1000000</f>
        <v>4.005322E-2</v>
      </c>
      <c r="AI268" s="4">
        <f t="shared" ref="AI268:AI331" si="45">(+K268+L268)/1000000</f>
        <v>0.33209342999999997</v>
      </c>
      <c r="AJ268" s="4">
        <f t="shared" ref="AJ268:AJ331" si="46">(+M268+N268)/1000000</f>
        <v>2.7733939999999999E-2</v>
      </c>
      <c r="AK268" s="4">
        <f t="shared" ref="AK268:AK331" si="47">(+O268+P268)/1000000</f>
        <v>1.079807E-2</v>
      </c>
    </row>
    <row r="269" spans="1:37" ht="15" customHeight="1" x14ac:dyDescent="0.25">
      <c r="A269" s="44">
        <v>42400</v>
      </c>
      <c r="B269" s="45" t="s">
        <v>209</v>
      </c>
      <c r="C269" s="46">
        <v>354981515.23000002</v>
      </c>
      <c r="D269" s="44">
        <v>0</v>
      </c>
      <c r="E269" s="46">
        <v>15683645.869999999</v>
      </c>
      <c r="F269" s="44">
        <v>0</v>
      </c>
      <c r="G269" s="44">
        <v>0</v>
      </c>
      <c r="H269" s="44">
        <v>0</v>
      </c>
      <c r="I269" s="44">
        <v>0</v>
      </c>
      <c r="J269" s="44">
        <v>0</v>
      </c>
      <c r="K269" s="46">
        <v>339297869.36000001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R269" s="8">
        <f t="shared" si="41"/>
        <v>15.683645869999999</v>
      </c>
      <c r="AE269" s="4">
        <f t="shared" ref="AE269:AE332" si="48">SUM(AF269:AK269)</f>
        <v>354.98151523000001</v>
      </c>
      <c r="AF269" s="4">
        <f t="shared" si="42"/>
        <v>15.683645869999999</v>
      </c>
      <c r="AG269" s="4">
        <f t="shared" si="43"/>
        <v>0</v>
      </c>
      <c r="AH269" s="4">
        <f t="shared" si="44"/>
        <v>0</v>
      </c>
      <c r="AI269" s="4">
        <f t="shared" si="45"/>
        <v>339.29786935999999</v>
      </c>
      <c r="AJ269" s="4">
        <f t="shared" si="46"/>
        <v>0</v>
      </c>
      <c r="AK269" s="4">
        <f t="shared" si="47"/>
        <v>0</v>
      </c>
    </row>
    <row r="270" spans="1:37" ht="15" customHeight="1" x14ac:dyDescent="0.25">
      <c r="A270" s="47">
        <v>42401</v>
      </c>
      <c r="B270" s="48" t="s">
        <v>209</v>
      </c>
      <c r="C270" s="49">
        <v>333606630.10000002</v>
      </c>
      <c r="D270" s="47">
        <v>0</v>
      </c>
      <c r="E270" s="49">
        <v>14291923.43</v>
      </c>
      <c r="F270" s="47">
        <v>0</v>
      </c>
      <c r="G270" s="47">
        <v>0</v>
      </c>
      <c r="H270" s="47">
        <v>0</v>
      </c>
      <c r="I270" s="47">
        <v>0</v>
      </c>
      <c r="J270" s="47">
        <v>0</v>
      </c>
      <c r="K270" s="49">
        <v>319314706.67000002</v>
      </c>
      <c r="L270" s="47">
        <v>0</v>
      </c>
      <c r="M270" s="47">
        <v>0</v>
      </c>
      <c r="N270" s="47">
        <v>0</v>
      </c>
      <c r="O270" s="47">
        <v>0</v>
      </c>
      <c r="P270" s="47">
        <v>0</v>
      </c>
      <c r="R270" s="8">
        <f t="shared" si="41"/>
        <v>14.291923429999999</v>
      </c>
      <c r="AE270" s="4">
        <f t="shared" si="48"/>
        <v>333.60663010000002</v>
      </c>
      <c r="AF270" s="4">
        <f t="shared" si="42"/>
        <v>14.291923429999999</v>
      </c>
      <c r="AG270" s="4">
        <f t="shared" si="43"/>
        <v>0</v>
      </c>
      <c r="AH270" s="4">
        <f t="shared" si="44"/>
        <v>0</v>
      </c>
      <c r="AI270" s="4">
        <f t="shared" si="45"/>
        <v>319.31470667000002</v>
      </c>
      <c r="AJ270" s="4">
        <f t="shared" si="46"/>
        <v>0</v>
      </c>
      <c r="AK270" s="4">
        <f t="shared" si="47"/>
        <v>0</v>
      </c>
    </row>
    <row r="271" spans="1:37" ht="15" customHeight="1" x14ac:dyDescent="0.25">
      <c r="A271" s="47">
        <v>42405</v>
      </c>
      <c r="B271" s="48" t="s">
        <v>210</v>
      </c>
      <c r="C271" s="49">
        <v>21374885.129999999</v>
      </c>
      <c r="D271" s="47">
        <v>0</v>
      </c>
      <c r="E271" s="49">
        <v>1391722.44</v>
      </c>
      <c r="F271" s="47">
        <v>0</v>
      </c>
      <c r="G271" s="47">
        <v>0</v>
      </c>
      <c r="H271" s="47">
        <v>0</v>
      </c>
      <c r="I271" s="47">
        <v>0</v>
      </c>
      <c r="J271" s="47">
        <v>0</v>
      </c>
      <c r="K271" s="49">
        <v>19983162.690000001</v>
      </c>
      <c r="L271" s="47">
        <v>0</v>
      </c>
      <c r="M271" s="47">
        <v>0</v>
      </c>
      <c r="N271" s="47">
        <v>0</v>
      </c>
      <c r="O271" s="47">
        <v>0</v>
      </c>
      <c r="P271" s="47">
        <v>0</v>
      </c>
      <c r="R271" s="8">
        <f t="shared" si="41"/>
        <v>1.3917224399999999</v>
      </c>
      <c r="AE271" s="4">
        <f t="shared" si="48"/>
        <v>21.374885129999999</v>
      </c>
      <c r="AF271" s="4">
        <f t="shared" si="42"/>
        <v>1.3917224399999999</v>
      </c>
      <c r="AG271" s="4">
        <f t="shared" si="43"/>
        <v>0</v>
      </c>
      <c r="AH271" s="4">
        <f t="shared" si="44"/>
        <v>0</v>
      </c>
      <c r="AI271" s="4">
        <f t="shared" si="45"/>
        <v>19.98316269</v>
      </c>
      <c r="AJ271" s="4">
        <f t="shared" si="46"/>
        <v>0</v>
      </c>
      <c r="AK271" s="4">
        <f t="shared" si="47"/>
        <v>0</v>
      </c>
    </row>
    <row r="272" spans="1:37" ht="15" customHeight="1" x14ac:dyDescent="0.25">
      <c r="A272" s="44">
        <v>42600</v>
      </c>
      <c r="B272" s="45" t="s">
        <v>211</v>
      </c>
      <c r="C272" s="46">
        <v>6664198431.6800003</v>
      </c>
      <c r="D272" s="44">
        <v>0</v>
      </c>
      <c r="E272" s="46">
        <v>1282740448.3699999</v>
      </c>
      <c r="F272" s="44">
        <v>0</v>
      </c>
      <c r="G272" s="46">
        <v>1505538130.3399999</v>
      </c>
      <c r="H272" s="44">
        <v>0</v>
      </c>
      <c r="I272" s="46">
        <v>1905427515.3699999</v>
      </c>
      <c r="J272" s="44">
        <v>0</v>
      </c>
      <c r="K272" s="46">
        <v>137338660.38</v>
      </c>
      <c r="L272" s="44">
        <v>0</v>
      </c>
      <c r="M272" s="46">
        <v>962705961.69000006</v>
      </c>
      <c r="N272" s="44">
        <v>0</v>
      </c>
      <c r="O272" s="46">
        <v>870447715.52999997</v>
      </c>
      <c r="P272" s="44">
        <v>0</v>
      </c>
      <c r="R272" s="8">
        <f t="shared" si="41"/>
        <v>1282.74044837</v>
      </c>
      <c r="AE272" s="4">
        <f t="shared" si="48"/>
        <v>6664.1984316799999</v>
      </c>
      <c r="AF272" s="4">
        <f t="shared" si="42"/>
        <v>1282.74044837</v>
      </c>
      <c r="AG272" s="4">
        <f t="shared" si="43"/>
        <v>1505.53813034</v>
      </c>
      <c r="AH272" s="4">
        <f t="shared" si="44"/>
        <v>1905.4275153699998</v>
      </c>
      <c r="AI272" s="4">
        <f t="shared" si="45"/>
        <v>137.33866037999999</v>
      </c>
      <c r="AJ272" s="4">
        <f t="shared" si="46"/>
        <v>962.70596169000009</v>
      </c>
      <c r="AK272" s="4">
        <f t="shared" si="47"/>
        <v>870.44771552999998</v>
      </c>
    </row>
    <row r="273" spans="1:37" ht="15" customHeight="1" x14ac:dyDescent="0.25">
      <c r="A273" s="47">
        <v>42601</v>
      </c>
      <c r="B273" s="48" t="s">
        <v>211</v>
      </c>
      <c r="C273" s="49">
        <v>5362668856.3900003</v>
      </c>
      <c r="D273" s="47">
        <v>0</v>
      </c>
      <c r="E273" s="49">
        <v>785394522.46000004</v>
      </c>
      <c r="F273" s="47">
        <v>0</v>
      </c>
      <c r="G273" s="49">
        <v>1478926840.3599999</v>
      </c>
      <c r="H273" s="47">
        <v>0</v>
      </c>
      <c r="I273" s="49">
        <v>1765599397.3699999</v>
      </c>
      <c r="J273" s="47">
        <v>0</v>
      </c>
      <c r="K273" s="49">
        <v>97663230.310000002</v>
      </c>
      <c r="L273" s="47">
        <v>0</v>
      </c>
      <c r="M273" s="49">
        <v>954139504.29999995</v>
      </c>
      <c r="N273" s="47">
        <v>0</v>
      </c>
      <c r="O273" s="49">
        <v>280945361.58999997</v>
      </c>
      <c r="P273" s="47">
        <v>0</v>
      </c>
      <c r="R273" s="8">
        <f t="shared" si="41"/>
        <v>785.39452246000008</v>
      </c>
      <c r="AE273" s="4">
        <f t="shared" si="48"/>
        <v>5362.6688563899997</v>
      </c>
      <c r="AF273" s="4">
        <f t="shared" si="42"/>
        <v>785.39452246000008</v>
      </c>
      <c r="AG273" s="4">
        <f t="shared" si="43"/>
        <v>1478.9268403599999</v>
      </c>
      <c r="AH273" s="4">
        <f t="shared" si="44"/>
        <v>1765.5993973699999</v>
      </c>
      <c r="AI273" s="4">
        <f t="shared" si="45"/>
        <v>97.663230310000003</v>
      </c>
      <c r="AJ273" s="4">
        <f t="shared" si="46"/>
        <v>954.1395043</v>
      </c>
      <c r="AK273" s="4">
        <f t="shared" si="47"/>
        <v>280.94536158999995</v>
      </c>
    </row>
    <row r="274" spans="1:37" ht="15" customHeight="1" x14ac:dyDescent="0.25">
      <c r="A274" s="47">
        <v>42605</v>
      </c>
      <c r="B274" s="48" t="s">
        <v>212</v>
      </c>
      <c r="C274" s="49">
        <v>1291272041.05</v>
      </c>
      <c r="D274" s="47">
        <v>0</v>
      </c>
      <c r="E274" s="49">
        <v>497345925.91000003</v>
      </c>
      <c r="F274" s="47">
        <v>0</v>
      </c>
      <c r="G274" s="49">
        <v>26611289.98</v>
      </c>
      <c r="H274" s="47">
        <v>0</v>
      </c>
      <c r="I274" s="49">
        <v>129570583.76000001</v>
      </c>
      <c r="J274" s="47">
        <v>0</v>
      </c>
      <c r="K274" s="49">
        <v>39675430.07</v>
      </c>
      <c r="L274" s="47">
        <v>0</v>
      </c>
      <c r="M274" s="49">
        <v>8566457.3900000006</v>
      </c>
      <c r="N274" s="47">
        <v>0</v>
      </c>
      <c r="O274" s="49">
        <v>589502353.94000006</v>
      </c>
      <c r="P274" s="47">
        <v>0</v>
      </c>
      <c r="R274" s="8">
        <f t="shared" si="41"/>
        <v>497.34592591000001</v>
      </c>
      <c r="AE274" s="4">
        <f t="shared" si="48"/>
        <v>1291.2720410500001</v>
      </c>
      <c r="AF274" s="4">
        <f t="shared" si="42"/>
        <v>497.34592591000001</v>
      </c>
      <c r="AG274" s="4">
        <f t="shared" si="43"/>
        <v>26.611289979999999</v>
      </c>
      <c r="AH274" s="4">
        <f t="shared" si="44"/>
        <v>129.57058376000001</v>
      </c>
      <c r="AI274" s="4">
        <f t="shared" si="45"/>
        <v>39.675430069999997</v>
      </c>
      <c r="AJ274" s="4">
        <f t="shared" si="46"/>
        <v>8.5664573900000001</v>
      </c>
      <c r="AK274" s="4">
        <f t="shared" si="47"/>
        <v>589.50235394000003</v>
      </c>
    </row>
    <row r="275" spans="1:37" ht="15" customHeight="1" x14ac:dyDescent="0.25">
      <c r="A275" s="47">
        <v>42609</v>
      </c>
      <c r="B275" s="48" t="s">
        <v>495</v>
      </c>
      <c r="C275" s="49">
        <v>10257534.24</v>
      </c>
      <c r="D275" s="47">
        <v>0</v>
      </c>
      <c r="E275" s="47">
        <v>0</v>
      </c>
      <c r="F275" s="47">
        <v>0</v>
      </c>
      <c r="G275" s="47">
        <v>0</v>
      </c>
      <c r="H275" s="47">
        <v>0</v>
      </c>
      <c r="I275" s="49">
        <v>10257534.24</v>
      </c>
      <c r="J275" s="47">
        <v>0</v>
      </c>
      <c r="K275" s="47">
        <v>0</v>
      </c>
      <c r="L275" s="47">
        <v>0</v>
      </c>
      <c r="M275" s="47">
        <v>0</v>
      </c>
      <c r="N275" s="47">
        <v>0</v>
      </c>
      <c r="O275" s="47">
        <v>0</v>
      </c>
      <c r="P275" s="47">
        <v>0</v>
      </c>
      <c r="R275" s="8">
        <f t="shared" si="41"/>
        <v>0</v>
      </c>
      <c r="AE275" s="4">
        <f t="shared" si="48"/>
        <v>10.25753424</v>
      </c>
      <c r="AF275" s="4">
        <f t="shared" si="42"/>
        <v>0</v>
      </c>
      <c r="AG275" s="4">
        <f t="shared" si="43"/>
        <v>0</v>
      </c>
      <c r="AH275" s="4">
        <f t="shared" si="44"/>
        <v>10.25753424</v>
      </c>
      <c r="AI275" s="4">
        <f t="shared" si="45"/>
        <v>0</v>
      </c>
      <c r="AJ275" s="4">
        <f t="shared" si="46"/>
        <v>0</v>
      </c>
      <c r="AK275" s="4">
        <f t="shared" si="47"/>
        <v>0</v>
      </c>
    </row>
    <row r="276" spans="1:37" ht="15" customHeight="1" x14ac:dyDescent="0.25">
      <c r="A276" s="44">
        <v>43900</v>
      </c>
      <c r="B276" s="45" t="s">
        <v>213</v>
      </c>
      <c r="C276" s="46">
        <v>894121488.84000003</v>
      </c>
      <c r="D276" s="44">
        <v>0</v>
      </c>
      <c r="E276" s="46">
        <v>84431451.180000007</v>
      </c>
      <c r="F276" s="44">
        <v>0</v>
      </c>
      <c r="G276" s="46">
        <v>222663649.88</v>
      </c>
      <c r="H276" s="44">
        <v>0</v>
      </c>
      <c r="I276" s="46">
        <v>75810608.599999994</v>
      </c>
      <c r="J276" s="44">
        <v>0</v>
      </c>
      <c r="K276" s="46">
        <v>179640212.90000001</v>
      </c>
      <c r="L276" s="44">
        <v>0</v>
      </c>
      <c r="M276" s="46">
        <v>280859265.31999999</v>
      </c>
      <c r="N276" s="44">
        <v>0</v>
      </c>
      <c r="O276" s="46">
        <v>50716300.960000001</v>
      </c>
      <c r="P276" s="44">
        <v>0</v>
      </c>
      <c r="R276" s="8">
        <f t="shared" si="41"/>
        <v>84.43145118000001</v>
      </c>
      <c r="AE276" s="4">
        <f t="shared" si="48"/>
        <v>894.1214888400001</v>
      </c>
      <c r="AF276" s="4">
        <f t="shared" si="42"/>
        <v>84.43145118000001</v>
      </c>
      <c r="AG276" s="4">
        <f t="shared" si="43"/>
        <v>222.66364988000001</v>
      </c>
      <c r="AH276" s="4">
        <f t="shared" si="44"/>
        <v>75.810608599999995</v>
      </c>
      <c r="AI276" s="4">
        <f t="shared" si="45"/>
        <v>179.64021289999999</v>
      </c>
      <c r="AJ276" s="4">
        <f t="shared" si="46"/>
        <v>280.85926532000002</v>
      </c>
      <c r="AK276" s="4">
        <f t="shared" si="47"/>
        <v>50.716300959999998</v>
      </c>
    </row>
    <row r="277" spans="1:37" ht="15" customHeight="1" x14ac:dyDescent="0.25">
      <c r="A277" s="47">
        <v>43901</v>
      </c>
      <c r="B277" s="48" t="s">
        <v>213</v>
      </c>
      <c r="C277" s="49">
        <v>894121488.84000003</v>
      </c>
      <c r="D277" s="47">
        <v>0</v>
      </c>
      <c r="E277" s="49">
        <v>84431451.180000007</v>
      </c>
      <c r="F277" s="47">
        <v>0</v>
      </c>
      <c r="G277" s="49">
        <v>222663649.88</v>
      </c>
      <c r="H277" s="47">
        <v>0</v>
      </c>
      <c r="I277" s="49">
        <v>75810608.599999994</v>
      </c>
      <c r="J277" s="47">
        <v>0</v>
      </c>
      <c r="K277" s="49">
        <v>179640212.90000001</v>
      </c>
      <c r="L277" s="47">
        <v>0</v>
      </c>
      <c r="M277" s="49">
        <v>280859265.31999999</v>
      </c>
      <c r="N277" s="47">
        <v>0</v>
      </c>
      <c r="O277" s="49">
        <v>50716300.960000001</v>
      </c>
      <c r="P277" s="47">
        <v>0</v>
      </c>
      <c r="R277" s="8">
        <f t="shared" si="41"/>
        <v>84.43145118000001</v>
      </c>
      <c r="AE277" s="4">
        <f t="shared" si="48"/>
        <v>894.1214888400001</v>
      </c>
      <c r="AF277" s="4">
        <f t="shared" si="42"/>
        <v>84.43145118000001</v>
      </c>
      <c r="AG277" s="4">
        <f t="shared" si="43"/>
        <v>222.66364988000001</v>
      </c>
      <c r="AH277" s="4">
        <f t="shared" si="44"/>
        <v>75.810608599999995</v>
      </c>
      <c r="AI277" s="4">
        <f t="shared" si="45"/>
        <v>179.64021289999999</v>
      </c>
      <c r="AJ277" s="4">
        <f t="shared" si="46"/>
        <v>280.85926532000002</v>
      </c>
      <c r="AK277" s="4">
        <f t="shared" si="47"/>
        <v>50.716300959999998</v>
      </c>
    </row>
    <row r="278" spans="1:37" ht="15" customHeight="1" x14ac:dyDescent="0.25">
      <c r="A278" s="44">
        <v>44100</v>
      </c>
      <c r="B278" s="45" t="s">
        <v>214</v>
      </c>
      <c r="C278" s="46">
        <v>63727790.170000002</v>
      </c>
      <c r="D278" s="44">
        <v>0</v>
      </c>
      <c r="E278" s="44">
        <v>0</v>
      </c>
      <c r="F278" s="44">
        <v>0</v>
      </c>
      <c r="G278" s="46">
        <v>2693661.7</v>
      </c>
      <c r="H278" s="44">
        <v>0</v>
      </c>
      <c r="I278" s="46">
        <v>8233934.9900000002</v>
      </c>
      <c r="J278" s="44">
        <v>0</v>
      </c>
      <c r="K278" s="46">
        <v>14677625.470000001</v>
      </c>
      <c r="L278" s="44">
        <v>0</v>
      </c>
      <c r="M278" s="46">
        <v>4594371.26</v>
      </c>
      <c r="N278" s="44">
        <v>0</v>
      </c>
      <c r="O278" s="46">
        <v>33528196.75</v>
      </c>
      <c r="P278" s="44">
        <v>0</v>
      </c>
      <c r="R278" s="8">
        <f t="shared" si="41"/>
        <v>0</v>
      </c>
      <c r="AE278" s="4">
        <f t="shared" si="48"/>
        <v>63.727790169999999</v>
      </c>
      <c r="AF278" s="4">
        <f t="shared" si="42"/>
        <v>0</v>
      </c>
      <c r="AG278" s="4">
        <f t="shared" si="43"/>
        <v>2.6936617000000003</v>
      </c>
      <c r="AH278" s="4">
        <f t="shared" si="44"/>
        <v>8.2339349899999998</v>
      </c>
      <c r="AI278" s="4">
        <f t="shared" si="45"/>
        <v>14.677625470000001</v>
      </c>
      <c r="AJ278" s="4">
        <f t="shared" si="46"/>
        <v>4.59437126</v>
      </c>
      <c r="AK278" s="4">
        <f t="shared" si="47"/>
        <v>33.528196749999999</v>
      </c>
    </row>
    <row r="279" spans="1:37" ht="15" customHeight="1" x14ac:dyDescent="0.25">
      <c r="A279" s="47">
        <v>44101</v>
      </c>
      <c r="B279" s="48" t="s">
        <v>214</v>
      </c>
      <c r="C279" s="49">
        <v>63727790.170000002</v>
      </c>
      <c r="D279" s="47">
        <v>0</v>
      </c>
      <c r="E279" s="47">
        <v>0</v>
      </c>
      <c r="F279" s="47">
        <v>0</v>
      </c>
      <c r="G279" s="49">
        <v>2693661.7</v>
      </c>
      <c r="H279" s="47">
        <v>0</v>
      </c>
      <c r="I279" s="49">
        <v>8233934.9900000002</v>
      </c>
      <c r="J279" s="47">
        <v>0</v>
      </c>
      <c r="K279" s="49">
        <v>14677625.470000001</v>
      </c>
      <c r="L279" s="47">
        <v>0</v>
      </c>
      <c r="M279" s="49">
        <v>4594371.26</v>
      </c>
      <c r="N279" s="47">
        <v>0</v>
      </c>
      <c r="O279" s="49">
        <v>33528196.75</v>
      </c>
      <c r="P279" s="47">
        <v>0</v>
      </c>
      <c r="R279" s="8">
        <f t="shared" si="41"/>
        <v>0</v>
      </c>
      <c r="AE279" s="4">
        <f t="shared" si="48"/>
        <v>63.727790169999999</v>
      </c>
      <c r="AF279" s="4">
        <f t="shared" si="42"/>
        <v>0</v>
      </c>
      <c r="AG279" s="4">
        <f t="shared" si="43"/>
        <v>2.6936617000000003</v>
      </c>
      <c r="AH279" s="4">
        <f t="shared" si="44"/>
        <v>8.2339349899999998</v>
      </c>
      <c r="AI279" s="4">
        <f t="shared" si="45"/>
        <v>14.677625470000001</v>
      </c>
      <c r="AJ279" s="4">
        <f t="shared" si="46"/>
        <v>4.59437126</v>
      </c>
      <c r="AK279" s="4">
        <f t="shared" si="47"/>
        <v>33.528196749999999</v>
      </c>
    </row>
    <row r="280" spans="1:37" ht="15" customHeight="1" x14ac:dyDescent="0.25">
      <c r="A280" s="44">
        <v>44300</v>
      </c>
      <c r="B280" s="45" t="s">
        <v>215</v>
      </c>
      <c r="C280" s="46">
        <v>19739345143.040001</v>
      </c>
      <c r="D280" s="44">
        <v>0</v>
      </c>
      <c r="E280" s="46">
        <v>3341692090.4299998</v>
      </c>
      <c r="F280" s="44">
        <v>0</v>
      </c>
      <c r="G280" s="46">
        <v>2510298128.3400002</v>
      </c>
      <c r="H280" s="44">
        <v>0</v>
      </c>
      <c r="I280" s="46">
        <v>2090782241.76</v>
      </c>
      <c r="J280" s="44">
        <v>0</v>
      </c>
      <c r="K280" s="46">
        <v>5087301037.9200001</v>
      </c>
      <c r="L280" s="44">
        <v>0</v>
      </c>
      <c r="M280" s="46">
        <v>3819271224.7600002</v>
      </c>
      <c r="N280" s="44">
        <v>0</v>
      </c>
      <c r="O280" s="46">
        <v>2890000419.8299999</v>
      </c>
      <c r="P280" s="44">
        <v>0</v>
      </c>
      <c r="R280" s="8">
        <f t="shared" si="41"/>
        <v>3341.69209043</v>
      </c>
      <c r="AE280" s="4">
        <f t="shared" si="48"/>
        <v>19739.345143040002</v>
      </c>
      <c r="AF280" s="4">
        <f t="shared" si="42"/>
        <v>3341.69209043</v>
      </c>
      <c r="AG280" s="4">
        <f t="shared" si="43"/>
        <v>2510.2981283399999</v>
      </c>
      <c r="AH280" s="4">
        <f t="shared" si="44"/>
        <v>2090.78224176</v>
      </c>
      <c r="AI280" s="4">
        <f t="shared" si="45"/>
        <v>5087.3010379200005</v>
      </c>
      <c r="AJ280" s="4">
        <f t="shared" si="46"/>
        <v>3819.2712247600002</v>
      </c>
      <c r="AK280" s="4">
        <f t="shared" si="47"/>
        <v>2890.0004198299998</v>
      </c>
    </row>
    <row r="281" spans="1:37" ht="15" customHeight="1" x14ac:dyDescent="0.25">
      <c r="A281" s="47">
        <v>44301</v>
      </c>
      <c r="B281" s="48" t="s">
        <v>215</v>
      </c>
      <c r="C281" s="49">
        <v>19739345143.040001</v>
      </c>
      <c r="D281" s="47">
        <v>0</v>
      </c>
      <c r="E281" s="49">
        <v>3341692090.4299998</v>
      </c>
      <c r="F281" s="47">
        <v>0</v>
      </c>
      <c r="G281" s="49">
        <v>2510298128.3400002</v>
      </c>
      <c r="H281" s="47">
        <v>0</v>
      </c>
      <c r="I281" s="49">
        <v>2090782241.76</v>
      </c>
      <c r="J281" s="47">
        <v>0</v>
      </c>
      <c r="K281" s="49">
        <v>5087301037.9200001</v>
      </c>
      <c r="L281" s="47">
        <v>0</v>
      </c>
      <c r="M281" s="49">
        <v>3819271224.7600002</v>
      </c>
      <c r="N281" s="47">
        <v>0</v>
      </c>
      <c r="O281" s="49">
        <v>2890000419.8299999</v>
      </c>
      <c r="P281" s="47">
        <v>0</v>
      </c>
      <c r="R281" s="8">
        <f t="shared" si="41"/>
        <v>3341.69209043</v>
      </c>
      <c r="AE281" s="4">
        <f t="shared" si="48"/>
        <v>19739.345143040002</v>
      </c>
      <c r="AF281" s="4">
        <f t="shared" si="42"/>
        <v>3341.69209043</v>
      </c>
      <c r="AG281" s="4">
        <f t="shared" si="43"/>
        <v>2510.2981283399999</v>
      </c>
      <c r="AH281" s="4">
        <f t="shared" si="44"/>
        <v>2090.78224176</v>
      </c>
      <c r="AI281" s="4">
        <f t="shared" si="45"/>
        <v>5087.3010379200005</v>
      </c>
      <c r="AJ281" s="4">
        <f t="shared" si="46"/>
        <v>3819.2712247600002</v>
      </c>
      <c r="AK281" s="4">
        <f t="shared" si="47"/>
        <v>2890.0004198299998</v>
      </c>
    </row>
    <row r="282" spans="1:37" ht="15" customHeight="1" x14ac:dyDescent="0.25">
      <c r="A282" s="44">
        <v>44400</v>
      </c>
      <c r="B282" s="45" t="s">
        <v>216</v>
      </c>
      <c r="C282" s="46">
        <v>4911961771.4200001</v>
      </c>
      <c r="D282" s="44">
        <v>0</v>
      </c>
      <c r="E282" s="44">
        <v>0</v>
      </c>
      <c r="F282" s="44">
        <v>0</v>
      </c>
      <c r="G282" s="46">
        <v>369372767.13</v>
      </c>
      <c r="H282" s="44">
        <v>0</v>
      </c>
      <c r="I282" s="44">
        <v>0</v>
      </c>
      <c r="J282" s="44">
        <v>0</v>
      </c>
      <c r="K282" s="46">
        <v>202252293.11000001</v>
      </c>
      <c r="L282" s="44">
        <v>0</v>
      </c>
      <c r="M282" s="46">
        <v>2485207312.1300001</v>
      </c>
      <c r="N282" s="44">
        <v>0</v>
      </c>
      <c r="O282" s="46">
        <v>1855129399.05</v>
      </c>
      <c r="P282" s="44">
        <v>0</v>
      </c>
      <c r="R282" s="8">
        <f t="shared" si="41"/>
        <v>0</v>
      </c>
      <c r="AE282" s="4">
        <f t="shared" si="48"/>
        <v>4911.9617714199994</v>
      </c>
      <c r="AF282" s="4">
        <f t="shared" si="42"/>
        <v>0</v>
      </c>
      <c r="AG282" s="4">
        <f t="shared" si="43"/>
        <v>369.37276713</v>
      </c>
      <c r="AH282" s="4">
        <f t="shared" si="44"/>
        <v>0</v>
      </c>
      <c r="AI282" s="4">
        <f t="shared" si="45"/>
        <v>202.25229311000001</v>
      </c>
      <c r="AJ282" s="4">
        <f t="shared" si="46"/>
        <v>2485.20731213</v>
      </c>
      <c r="AK282" s="4">
        <f t="shared" si="47"/>
        <v>1855.1293990499998</v>
      </c>
    </row>
    <row r="283" spans="1:37" ht="15" customHeight="1" x14ac:dyDescent="0.25">
      <c r="A283" s="47">
        <v>44401</v>
      </c>
      <c r="B283" s="48" t="s">
        <v>216</v>
      </c>
      <c r="C283" s="49">
        <v>4781934374.1599998</v>
      </c>
      <c r="D283" s="47">
        <v>0</v>
      </c>
      <c r="E283" s="47">
        <v>0</v>
      </c>
      <c r="F283" s="47">
        <v>0</v>
      </c>
      <c r="G283" s="49">
        <v>239345369.87</v>
      </c>
      <c r="H283" s="47">
        <v>0</v>
      </c>
      <c r="I283" s="47">
        <v>0</v>
      </c>
      <c r="J283" s="47">
        <v>0</v>
      </c>
      <c r="K283" s="49">
        <v>202252293.11000001</v>
      </c>
      <c r="L283" s="47">
        <v>0</v>
      </c>
      <c r="M283" s="49">
        <v>2485207312.1300001</v>
      </c>
      <c r="N283" s="47">
        <v>0</v>
      </c>
      <c r="O283" s="49">
        <v>1855129399.05</v>
      </c>
      <c r="P283" s="47">
        <v>0</v>
      </c>
      <c r="R283" s="8">
        <f t="shared" si="41"/>
        <v>0</v>
      </c>
      <c r="AE283" s="4">
        <f t="shared" si="48"/>
        <v>4781.9343741599996</v>
      </c>
      <c r="AF283" s="4">
        <f t="shared" si="42"/>
        <v>0</v>
      </c>
      <c r="AG283" s="4">
        <f t="shared" si="43"/>
        <v>239.34536987000001</v>
      </c>
      <c r="AH283" s="4">
        <f t="shared" si="44"/>
        <v>0</v>
      </c>
      <c r="AI283" s="4">
        <f t="shared" si="45"/>
        <v>202.25229311000001</v>
      </c>
      <c r="AJ283" s="4">
        <f t="shared" si="46"/>
        <v>2485.20731213</v>
      </c>
      <c r="AK283" s="4">
        <f t="shared" si="47"/>
        <v>1855.1293990499998</v>
      </c>
    </row>
    <row r="284" spans="1:37" ht="15" customHeight="1" x14ac:dyDescent="0.25">
      <c r="A284" s="47">
        <v>44405</v>
      </c>
      <c r="B284" s="48" t="s">
        <v>500</v>
      </c>
      <c r="C284" s="49">
        <v>130027397.26000001</v>
      </c>
      <c r="D284" s="47">
        <v>0</v>
      </c>
      <c r="E284" s="47">
        <v>0</v>
      </c>
      <c r="F284" s="47">
        <v>0</v>
      </c>
      <c r="G284" s="49">
        <v>130027397.26000001</v>
      </c>
      <c r="H284" s="47">
        <v>0</v>
      </c>
      <c r="I284" s="47">
        <v>0</v>
      </c>
      <c r="J284" s="47">
        <v>0</v>
      </c>
      <c r="K284" s="47">
        <v>0</v>
      </c>
      <c r="L284" s="47">
        <v>0</v>
      </c>
      <c r="M284" s="47">
        <v>0</v>
      </c>
      <c r="N284" s="47">
        <v>0</v>
      </c>
      <c r="O284" s="47">
        <v>0</v>
      </c>
      <c r="P284" s="47">
        <v>0</v>
      </c>
      <c r="R284" s="8">
        <f t="shared" si="41"/>
        <v>0</v>
      </c>
      <c r="AE284" s="4">
        <f t="shared" si="48"/>
        <v>130.02739726000001</v>
      </c>
      <c r="AF284" s="4">
        <f t="shared" si="42"/>
        <v>0</v>
      </c>
      <c r="AG284" s="4">
        <f t="shared" si="43"/>
        <v>130.02739726000001</v>
      </c>
      <c r="AH284" s="4">
        <f t="shared" si="44"/>
        <v>0</v>
      </c>
      <c r="AI284" s="4">
        <f t="shared" si="45"/>
        <v>0</v>
      </c>
      <c r="AJ284" s="4">
        <f t="shared" si="46"/>
        <v>0</v>
      </c>
      <c r="AK284" s="4">
        <f t="shared" si="47"/>
        <v>0</v>
      </c>
    </row>
    <row r="285" spans="1:37" ht="15" customHeight="1" x14ac:dyDescent="0.25">
      <c r="A285" s="44">
        <v>44500</v>
      </c>
      <c r="B285" s="45" t="s">
        <v>217</v>
      </c>
      <c r="C285" s="46">
        <v>1231512714.4400001</v>
      </c>
      <c r="D285" s="44">
        <v>0</v>
      </c>
      <c r="E285" s="46">
        <v>968635247.63</v>
      </c>
      <c r="F285" s="44">
        <v>0</v>
      </c>
      <c r="G285" s="44">
        <v>0</v>
      </c>
      <c r="H285" s="44">
        <v>0</v>
      </c>
      <c r="I285" s="46">
        <v>1582191.78</v>
      </c>
      <c r="J285" s="44">
        <v>0</v>
      </c>
      <c r="K285" s="46">
        <v>261295275.03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R285" s="8">
        <f t="shared" si="41"/>
        <v>968.63524762999998</v>
      </c>
      <c r="AE285" s="4">
        <f t="shared" si="48"/>
        <v>1231.5127144400001</v>
      </c>
      <c r="AF285" s="4">
        <f t="shared" si="42"/>
        <v>968.63524762999998</v>
      </c>
      <c r="AG285" s="4">
        <f t="shared" si="43"/>
        <v>0</v>
      </c>
      <c r="AH285" s="4">
        <f t="shared" si="44"/>
        <v>1.58219178</v>
      </c>
      <c r="AI285" s="4">
        <f t="shared" si="45"/>
        <v>261.29527503000003</v>
      </c>
      <c r="AJ285" s="4">
        <f t="shared" si="46"/>
        <v>0</v>
      </c>
      <c r="AK285" s="4">
        <f t="shared" si="47"/>
        <v>0</v>
      </c>
    </row>
    <row r="286" spans="1:37" ht="15" customHeight="1" x14ac:dyDescent="0.25">
      <c r="A286" s="47">
        <v>44501</v>
      </c>
      <c r="B286" s="48" t="s">
        <v>217</v>
      </c>
      <c r="C286" s="49">
        <v>682739906.59000003</v>
      </c>
      <c r="D286" s="47">
        <v>0</v>
      </c>
      <c r="E286" s="49">
        <v>419862439.77999997</v>
      </c>
      <c r="F286" s="47">
        <v>0</v>
      </c>
      <c r="G286" s="47">
        <v>0</v>
      </c>
      <c r="H286" s="47">
        <v>0</v>
      </c>
      <c r="I286" s="49">
        <v>1582191.78</v>
      </c>
      <c r="J286" s="47">
        <v>0</v>
      </c>
      <c r="K286" s="49">
        <v>261295275.03</v>
      </c>
      <c r="L286" s="47">
        <v>0</v>
      </c>
      <c r="M286" s="47">
        <v>0</v>
      </c>
      <c r="N286" s="47">
        <v>0</v>
      </c>
      <c r="O286" s="47">
        <v>0</v>
      </c>
      <c r="P286" s="47">
        <v>0</v>
      </c>
      <c r="R286" s="8">
        <f t="shared" si="41"/>
        <v>419.86243977999999</v>
      </c>
      <c r="AE286" s="4">
        <f t="shared" si="48"/>
        <v>682.73990659000003</v>
      </c>
      <c r="AF286" s="4">
        <f t="shared" si="42"/>
        <v>419.86243977999999</v>
      </c>
      <c r="AG286" s="4">
        <f t="shared" si="43"/>
        <v>0</v>
      </c>
      <c r="AH286" s="4">
        <f t="shared" si="44"/>
        <v>1.58219178</v>
      </c>
      <c r="AI286" s="4">
        <f t="shared" si="45"/>
        <v>261.29527503000003</v>
      </c>
      <c r="AJ286" s="4">
        <f t="shared" si="46"/>
        <v>0</v>
      </c>
      <c r="AK286" s="4">
        <f t="shared" si="47"/>
        <v>0</v>
      </c>
    </row>
    <row r="287" spans="1:37" ht="15" customHeight="1" x14ac:dyDescent="0.25">
      <c r="A287" s="47">
        <v>44505</v>
      </c>
      <c r="B287" s="48" t="s">
        <v>472</v>
      </c>
      <c r="C287" s="49">
        <v>548772807.85000002</v>
      </c>
      <c r="D287" s="47">
        <v>0</v>
      </c>
      <c r="E287" s="49">
        <v>548772807.85000002</v>
      </c>
      <c r="F287" s="47">
        <v>0</v>
      </c>
      <c r="G287" s="47">
        <v>0</v>
      </c>
      <c r="H287" s="47">
        <v>0</v>
      </c>
      <c r="I287" s="47">
        <v>0</v>
      </c>
      <c r="J287" s="47">
        <v>0</v>
      </c>
      <c r="K287" s="47">
        <v>0</v>
      </c>
      <c r="L287" s="47">
        <v>0</v>
      </c>
      <c r="M287" s="47">
        <v>0</v>
      </c>
      <c r="N287" s="47">
        <v>0</v>
      </c>
      <c r="O287" s="47">
        <v>0</v>
      </c>
      <c r="P287" s="47">
        <v>0</v>
      </c>
      <c r="R287" s="8">
        <f t="shared" si="41"/>
        <v>548.77280785000005</v>
      </c>
      <c r="AE287" s="4">
        <f t="shared" si="48"/>
        <v>548.77280785000005</v>
      </c>
      <c r="AF287" s="4">
        <f t="shared" si="42"/>
        <v>548.77280785000005</v>
      </c>
      <c r="AG287" s="4">
        <f t="shared" si="43"/>
        <v>0</v>
      </c>
      <c r="AH287" s="4">
        <f t="shared" si="44"/>
        <v>0</v>
      </c>
      <c r="AI287" s="4">
        <f t="shared" si="45"/>
        <v>0</v>
      </c>
      <c r="AJ287" s="4">
        <f t="shared" si="46"/>
        <v>0</v>
      </c>
      <c r="AK287" s="4">
        <f t="shared" si="47"/>
        <v>0</v>
      </c>
    </row>
    <row r="288" spans="1:37" ht="15" customHeight="1" x14ac:dyDescent="0.25">
      <c r="A288" s="44">
        <v>44600</v>
      </c>
      <c r="B288" s="45" t="s">
        <v>218</v>
      </c>
      <c r="C288" s="46">
        <v>24352168553.599998</v>
      </c>
      <c r="D288" s="44">
        <v>0</v>
      </c>
      <c r="E288" s="46">
        <v>16654741029.1</v>
      </c>
      <c r="F288" s="44">
        <v>0</v>
      </c>
      <c r="G288" s="46">
        <v>1351285723.3199999</v>
      </c>
      <c r="H288" s="44">
        <v>0</v>
      </c>
      <c r="I288" s="46">
        <v>2691207425.1399999</v>
      </c>
      <c r="J288" s="44">
        <v>0</v>
      </c>
      <c r="K288" s="46">
        <v>1144735928.8900001</v>
      </c>
      <c r="L288" s="44">
        <v>0</v>
      </c>
      <c r="M288" s="46">
        <v>917711665.88</v>
      </c>
      <c r="N288" s="44">
        <v>0</v>
      </c>
      <c r="O288" s="46">
        <v>1592486781.27</v>
      </c>
      <c r="P288" s="44">
        <v>0</v>
      </c>
      <c r="R288" s="8">
        <f t="shared" si="41"/>
        <v>16654.741029100001</v>
      </c>
      <c r="AE288" s="4">
        <f t="shared" si="48"/>
        <v>24352.168553600004</v>
      </c>
      <c r="AF288" s="4">
        <f t="shared" si="42"/>
        <v>16654.741029100001</v>
      </c>
      <c r="AG288" s="4">
        <f t="shared" si="43"/>
        <v>1351.28572332</v>
      </c>
      <c r="AH288" s="4">
        <f t="shared" si="44"/>
        <v>2691.2074251399999</v>
      </c>
      <c r="AI288" s="4">
        <f t="shared" si="45"/>
        <v>1144.7359288900002</v>
      </c>
      <c r="AJ288" s="4">
        <f t="shared" si="46"/>
        <v>917.71166587999994</v>
      </c>
      <c r="AK288" s="4">
        <f t="shared" si="47"/>
        <v>1592.4867812699999</v>
      </c>
    </row>
    <row r="289" spans="1:37" ht="15" customHeight="1" x14ac:dyDescent="0.25">
      <c r="A289" s="47">
        <v>44601</v>
      </c>
      <c r="B289" s="48" t="s">
        <v>218</v>
      </c>
      <c r="C289" s="49">
        <v>24352168553.599998</v>
      </c>
      <c r="D289" s="47">
        <v>0</v>
      </c>
      <c r="E289" s="49">
        <v>16654741029.1</v>
      </c>
      <c r="F289" s="47">
        <v>0</v>
      </c>
      <c r="G289" s="49">
        <v>1351285723.3199999</v>
      </c>
      <c r="H289" s="47">
        <v>0</v>
      </c>
      <c r="I289" s="49">
        <v>2691207425.1399999</v>
      </c>
      <c r="J289" s="47">
        <v>0</v>
      </c>
      <c r="K289" s="49">
        <v>1144735928.8900001</v>
      </c>
      <c r="L289" s="47">
        <v>0</v>
      </c>
      <c r="M289" s="49">
        <v>917711665.88</v>
      </c>
      <c r="N289" s="47">
        <v>0</v>
      </c>
      <c r="O289" s="49">
        <v>1592486781.27</v>
      </c>
      <c r="P289" s="47">
        <v>0</v>
      </c>
      <c r="R289" s="8">
        <f t="shared" si="41"/>
        <v>16654.741029100001</v>
      </c>
      <c r="AE289" s="4">
        <f t="shared" si="48"/>
        <v>24352.168553600004</v>
      </c>
      <c r="AF289" s="4">
        <f t="shared" si="42"/>
        <v>16654.741029100001</v>
      </c>
      <c r="AG289" s="4">
        <f t="shared" si="43"/>
        <v>1351.28572332</v>
      </c>
      <c r="AH289" s="4">
        <f t="shared" si="44"/>
        <v>2691.2074251399999</v>
      </c>
      <c r="AI289" s="4">
        <f t="shared" si="45"/>
        <v>1144.7359288900002</v>
      </c>
      <c r="AJ289" s="4">
        <f t="shared" si="46"/>
        <v>917.71166587999994</v>
      </c>
      <c r="AK289" s="4">
        <f t="shared" si="47"/>
        <v>1592.4867812699999</v>
      </c>
    </row>
    <row r="290" spans="1:37" ht="15" customHeight="1" x14ac:dyDescent="0.25">
      <c r="A290" s="44">
        <v>44700</v>
      </c>
      <c r="B290" s="45" t="s">
        <v>220</v>
      </c>
      <c r="C290" s="46">
        <v>19720.77</v>
      </c>
      <c r="D290" s="44">
        <v>0</v>
      </c>
      <c r="E290" s="44">
        <v>0</v>
      </c>
      <c r="F290" s="44">
        <v>0</v>
      </c>
      <c r="G290" s="44">
        <v>0</v>
      </c>
      <c r="H290" s="44">
        <v>0</v>
      </c>
      <c r="I290" s="44">
        <v>0</v>
      </c>
      <c r="J290" s="44">
        <v>0</v>
      </c>
      <c r="K290" s="46">
        <v>19720.77</v>
      </c>
      <c r="L290" s="44">
        <v>0</v>
      </c>
      <c r="M290" s="44">
        <v>0</v>
      </c>
      <c r="N290" s="44">
        <v>0</v>
      </c>
      <c r="O290" s="44">
        <v>0</v>
      </c>
      <c r="P290" s="44">
        <v>0</v>
      </c>
      <c r="R290" s="8">
        <f t="shared" si="41"/>
        <v>0</v>
      </c>
      <c r="AE290" s="4">
        <f t="shared" si="48"/>
        <v>1.9720770000000002E-2</v>
      </c>
      <c r="AF290" s="4">
        <f t="shared" si="42"/>
        <v>0</v>
      </c>
      <c r="AG290" s="4">
        <f t="shared" si="43"/>
        <v>0</v>
      </c>
      <c r="AH290" s="4">
        <f t="shared" si="44"/>
        <v>0</v>
      </c>
      <c r="AI290" s="4">
        <f t="shared" si="45"/>
        <v>1.9720770000000002E-2</v>
      </c>
      <c r="AJ290" s="4">
        <f t="shared" si="46"/>
        <v>0</v>
      </c>
      <c r="AK290" s="4">
        <f t="shared" si="47"/>
        <v>0</v>
      </c>
    </row>
    <row r="291" spans="1:37" ht="15" customHeight="1" x14ac:dyDescent="0.25">
      <c r="A291" s="47">
        <v>44701</v>
      </c>
      <c r="B291" s="48" t="s">
        <v>220</v>
      </c>
      <c r="C291" s="49">
        <v>19720.77</v>
      </c>
      <c r="D291" s="47">
        <v>0</v>
      </c>
      <c r="E291" s="47">
        <v>0</v>
      </c>
      <c r="F291" s="47">
        <v>0</v>
      </c>
      <c r="G291" s="47">
        <v>0</v>
      </c>
      <c r="H291" s="47">
        <v>0</v>
      </c>
      <c r="I291" s="47">
        <v>0</v>
      </c>
      <c r="J291" s="47">
        <v>0</v>
      </c>
      <c r="K291" s="49">
        <v>19720.77</v>
      </c>
      <c r="L291" s="47">
        <v>0</v>
      </c>
      <c r="M291" s="47">
        <v>0</v>
      </c>
      <c r="N291" s="47">
        <v>0</v>
      </c>
      <c r="O291" s="47">
        <v>0</v>
      </c>
      <c r="P291" s="47">
        <v>0</v>
      </c>
      <c r="R291" s="8">
        <f t="shared" si="41"/>
        <v>0</v>
      </c>
      <c r="AE291" s="4">
        <f t="shared" si="48"/>
        <v>1.9720770000000002E-2</v>
      </c>
      <c r="AF291" s="4">
        <f t="shared" si="42"/>
        <v>0</v>
      </c>
      <c r="AG291" s="4">
        <f t="shared" si="43"/>
        <v>0</v>
      </c>
      <c r="AH291" s="4">
        <f t="shared" si="44"/>
        <v>0</v>
      </c>
      <c r="AI291" s="4">
        <f t="shared" si="45"/>
        <v>1.9720770000000002E-2</v>
      </c>
      <c r="AJ291" s="4">
        <f t="shared" si="46"/>
        <v>0</v>
      </c>
      <c r="AK291" s="4">
        <f t="shared" si="47"/>
        <v>0</v>
      </c>
    </row>
    <row r="292" spans="1:37" ht="15" customHeight="1" x14ac:dyDescent="0.25">
      <c r="A292" s="44">
        <v>44900</v>
      </c>
      <c r="B292" s="45" t="s">
        <v>221</v>
      </c>
      <c r="C292" s="46">
        <v>2115073464.0999999</v>
      </c>
      <c r="D292" s="44">
        <v>0</v>
      </c>
      <c r="E292" s="46">
        <v>66438774.329999998</v>
      </c>
      <c r="F292" s="44">
        <v>0</v>
      </c>
      <c r="G292" s="44">
        <v>0</v>
      </c>
      <c r="H292" s="44">
        <v>0</v>
      </c>
      <c r="I292" s="46">
        <v>2022109552.76</v>
      </c>
      <c r="J292" s="44">
        <v>0</v>
      </c>
      <c r="K292" s="44">
        <v>0</v>
      </c>
      <c r="L292" s="44">
        <v>0</v>
      </c>
      <c r="M292" s="44">
        <v>0</v>
      </c>
      <c r="N292" s="44">
        <v>0</v>
      </c>
      <c r="O292" s="46">
        <v>26525137.010000002</v>
      </c>
      <c r="P292" s="44">
        <v>0</v>
      </c>
      <c r="R292" s="8">
        <f t="shared" si="41"/>
        <v>66.438774330000001</v>
      </c>
      <c r="AE292" s="4">
        <f t="shared" si="48"/>
        <v>2115.0734640999999</v>
      </c>
      <c r="AF292" s="4">
        <f t="shared" si="42"/>
        <v>66.438774330000001</v>
      </c>
      <c r="AG292" s="4">
        <f t="shared" si="43"/>
        <v>0</v>
      </c>
      <c r="AH292" s="4">
        <f t="shared" si="44"/>
        <v>2022.10955276</v>
      </c>
      <c r="AI292" s="4">
        <f t="shared" si="45"/>
        <v>0</v>
      </c>
      <c r="AJ292" s="4">
        <f t="shared" si="46"/>
        <v>0</v>
      </c>
      <c r="AK292" s="4">
        <f t="shared" si="47"/>
        <v>26.525137010000002</v>
      </c>
    </row>
    <row r="293" spans="1:37" ht="15" customHeight="1" x14ac:dyDescent="0.25">
      <c r="A293" s="47">
        <v>44901</v>
      </c>
      <c r="B293" s="48" t="s">
        <v>221</v>
      </c>
      <c r="C293" s="49">
        <v>93550176.290000007</v>
      </c>
      <c r="D293" s="47">
        <v>0</v>
      </c>
      <c r="E293" s="49">
        <v>66438774.329999998</v>
      </c>
      <c r="F293" s="47">
        <v>0</v>
      </c>
      <c r="G293" s="47">
        <v>0</v>
      </c>
      <c r="H293" s="47">
        <v>0</v>
      </c>
      <c r="I293" s="49">
        <v>586264.94999999995</v>
      </c>
      <c r="J293" s="47">
        <v>0</v>
      </c>
      <c r="K293" s="47">
        <v>0</v>
      </c>
      <c r="L293" s="47">
        <v>0</v>
      </c>
      <c r="M293" s="47">
        <v>0</v>
      </c>
      <c r="N293" s="47">
        <v>0</v>
      </c>
      <c r="O293" s="49">
        <v>26525137.010000002</v>
      </c>
      <c r="P293" s="47">
        <v>0</v>
      </c>
      <c r="R293" s="8">
        <f t="shared" si="41"/>
        <v>66.438774330000001</v>
      </c>
      <c r="AE293" s="4">
        <f t="shared" si="48"/>
        <v>93.550176289999996</v>
      </c>
      <c r="AF293" s="4">
        <f t="shared" si="42"/>
        <v>66.438774330000001</v>
      </c>
      <c r="AG293" s="4">
        <f t="shared" si="43"/>
        <v>0</v>
      </c>
      <c r="AH293" s="4">
        <f t="shared" si="44"/>
        <v>0.58626495000000001</v>
      </c>
      <c r="AI293" s="4">
        <f t="shared" si="45"/>
        <v>0</v>
      </c>
      <c r="AJ293" s="4">
        <f t="shared" si="46"/>
        <v>0</v>
      </c>
      <c r="AK293" s="4">
        <f t="shared" si="47"/>
        <v>26.525137010000002</v>
      </c>
    </row>
    <row r="294" spans="1:37" ht="15" customHeight="1" x14ac:dyDescent="0.25">
      <c r="A294" s="47">
        <v>44905</v>
      </c>
      <c r="B294" s="48" t="s">
        <v>222</v>
      </c>
      <c r="C294" s="49">
        <v>2021523287.8099999</v>
      </c>
      <c r="D294" s="47">
        <v>0</v>
      </c>
      <c r="E294" s="47">
        <v>0</v>
      </c>
      <c r="F294" s="47">
        <v>0</v>
      </c>
      <c r="G294" s="47">
        <v>0</v>
      </c>
      <c r="H294" s="47">
        <v>0</v>
      </c>
      <c r="I294" s="49">
        <v>2021523287.8099999</v>
      </c>
      <c r="J294" s="47">
        <v>0</v>
      </c>
      <c r="K294" s="47">
        <v>0</v>
      </c>
      <c r="L294" s="47">
        <v>0</v>
      </c>
      <c r="M294" s="47">
        <v>0</v>
      </c>
      <c r="N294" s="47">
        <v>0</v>
      </c>
      <c r="O294" s="47">
        <v>0</v>
      </c>
      <c r="P294" s="47">
        <v>0</v>
      </c>
      <c r="R294" s="8">
        <f t="shared" si="41"/>
        <v>0</v>
      </c>
      <c r="AE294" s="4">
        <f t="shared" si="48"/>
        <v>2021.5232878100001</v>
      </c>
      <c r="AF294" s="4">
        <f t="shared" si="42"/>
        <v>0</v>
      </c>
      <c r="AG294" s="4">
        <f t="shared" si="43"/>
        <v>0</v>
      </c>
      <c r="AH294" s="4">
        <f t="shared" si="44"/>
        <v>2021.5232878100001</v>
      </c>
      <c r="AI294" s="4">
        <f t="shared" si="45"/>
        <v>0</v>
      </c>
      <c r="AJ294" s="4">
        <f t="shared" si="46"/>
        <v>0</v>
      </c>
      <c r="AK294" s="4">
        <f t="shared" si="47"/>
        <v>0</v>
      </c>
    </row>
    <row r="295" spans="1:37" ht="15" customHeight="1" x14ac:dyDescent="0.25">
      <c r="A295" s="44">
        <v>45200</v>
      </c>
      <c r="B295" s="45" t="s">
        <v>223</v>
      </c>
      <c r="C295" s="46">
        <v>12352227950.1</v>
      </c>
      <c r="D295" s="44">
        <v>0</v>
      </c>
      <c r="E295" s="46">
        <v>2729424506.71</v>
      </c>
      <c r="F295" s="44">
        <v>0</v>
      </c>
      <c r="G295" s="46">
        <v>2927306557.52</v>
      </c>
      <c r="H295" s="44">
        <v>0</v>
      </c>
      <c r="I295" s="46">
        <v>1297424763.3399999</v>
      </c>
      <c r="J295" s="44">
        <v>0</v>
      </c>
      <c r="K295" s="46">
        <v>1765724045.71</v>
      </c>
      <c r="L295" s="44">
        <v>0</v>
      </c>
      <c r="M295" s="46">
        <v>1674135031.21</v>
      </c>
      <c r="N295" s="44">
        <v>0</v>
      </c>
      <c r="O295" s="46">
        <v>1958213045.6099999</v>
      </c>
      <c r="P295" s="44">
        <v>0</v>
      </c>
      <c r="AE295" s="4">
        <f t="shared" si="48"/>
        <v>12352.227950100001</v>
      </c>
      <c r="AF295" s="4">
        <f t="shared" si="42"/>
        <v>2729.4245067100001</v>
      </c>
      <c r="AG295" s="4">
        <f t="shared" si="43"/>
        <v>2927.3065575199998</v>
      </c>
      <c r="AH295" s="4">
        <f t="shared" si="44"/>
        <v>1297.42476334</v>
      </c>
      <c r="AI295" s="4">
        <f t="shared" si="45"/>
        <v>1765.7240457099999</v>
      </c>
      <c r="AJ295" s="4">
        <f t="shared" si="46"/>
        <v>1674.1350312100001</v>
      </c>
      <c r="AK295" s="4">
        <f t="shared" si="47"/>
        <v>1958.2130456099999</v>
      </c>
    </row>
    <row r="296" spans="1:37" ht="15" customHeight="1" x14ac:dyDescent="0.25">
      <c r="A296" s="47">
        <v>45205</v>
      </c>
      <c r="B296" s="48" t="s">
        <v>501</v>
      </c>
      <c r="C296" s="49">
        <v>379780.09</v>
      </c>
      <c r="D296" s="47">
        <v>0</v>
      </c>
      <c r="E296" s="49">
        <v>86087.94</v>
      </c>
      <c r="F296" s="47">
        <v>0</v>
      </c>
      <c r="G296" s="49">
        <v>94191.94</v>
      </c>
      <c r="H296" s="47">
        <v>0</v>
      </c>
      <c r="I296" s="49">
        <v>13913.24</v>
      </c>
      <c r="J296" s="47">
        <v>0</v>
      </c>
      <c r="K296" s="49">
        <v>68701.64</v>
      </c>
      <c r="L296" s="47">
        <v>0</v>
      </c>
      <c r="M296" s="49">
        <v>93241.82</v>
      </c>
      <c r="N296" s="47">
        <v>0</v>
      </c>
      <c r="O296" s="49">
        <v>23643.51</v>
      </c>
      <c r="P296" s="47">
        <v>0</v>
      </c>
      <c r="AE296" s="4">
        <f t="shared" si="48"/>
        <v>0.37978009000000001</v>
      </c>
      <c r="AF296" s="4">
        <f t="shared" si="42"/>
        <v>8.6087940000000002E-2</v>
      </c>
      <c r="AG296" s="4">
        <f t="shared" si="43"/>
        <v>9.4191940000000002E-2</v>
      </c>
      <c r="AH296" s="4">
        <f t="shared" si="44"/>
        <v>1.391324E-2</v>
      </c>
      <c r="AI296" s="4">
        <f t="shared" si="45"/>
        <v>6.8701639999999994E-2</v>
      </c>
      <c r="AJ296" s="4">
        <f t="shared" si="46"/>
        <v>9.3241820000000003E-2</v>
      </c>
      <c r="AK296" s="4">
        <f t="shared" si="47"/>
        <v>2.364351E-2</v>
      </c>
    </row>
    <row r="297" spans="1:37" ht="15" customHeight="1" x14ac:dyDescent="0.25">
      <c r="A297" s="47">
        <v>45225</v>
      </c>
      <c r="B297" s="48" t="s">
        <v>224</v>
      </c>
      <c r="C297" s="49">
        <v>74447113.790000007</v>
      </c>
      <c r="D297" s="47">
        <v>0</v>
      </c>
      <c r="E297" s="49">
        <v>26377054</v>
      </c>
      <c r="F297" s="47">
        <v>0</v>
      </c>
      <c r="G297" s="47">
        <v>0</v>
      </c>
      <c r="H297" s="47">
        <v>0</v>
      </c>
      <c r="I297" s="47">
        <v>0</v>
      </c>
      <c r="J297" s="47">
        <v>0</v>
      </c>
      <c r="K297" s="49">
        <v>27836809.850000001</v>
      </c>
      <c r="L297" s="47">
        <v>0</v>
      </c>
      <c r="M297" s="47">
        <v>0</v>
      </c>
      <c r="N297" s="47">
        <v>0</v>
      </c>
      <c r="O297" s="49">
        <v>20233249.940000001</v>
      </c>
      <c r="P297" s="47">
        <v>0</v>
      </c>
      <c r="AE297" s="4">
        <f t="shared" si="48"/>
        <v>74.447113790000003</v>
      </c>
      <c r="AF297" s="4">
        <f t="shared" si="42"/>
        <v>26.377054000000001</v>
      </c>
      <c r="AG297" s="4">
        <f t="shared" si="43"/>
        <v>0</v>
      </c>
      <c r="AH297" s="4">
        <f t="shared" si="44"/>
        <v>0</v>
      </c>
      <c r="AI297" s="4">
        <f t="shared" si="45"/>
        <v>27.836809850000002</v>
      </c>
      <c r="AJ297" s="4">
        <f t="shared" si="46"/>
        <v>0</v>
      </c>
      <c r="AK297" s="4">
        <f t="shared" si="47"/>
        <v>20.23324994</v>
      </c>
    </row>
    <row r="298" spans="1:37" ht="15" customHeight="1" x14ac:dyDescent="0.25">
      <c r="A298" s="47">
        <v>45241</v>
      </c>
      <c r="B298" s="48" t="s">
        <v>226</v>
      </c>
      <c r="C298" s="49">
        <v>406179375.94999999</v>
      </c>
      <c r="D298" s="47">
        <v>0</v>
      </c>
      <c r="E298" s="49">
        <v>13999768.35</v>
      </c>
      <c r="F298" s="47">
        <v>0</v>
      </c>
      <c r="G298" s="49">
        <v>117165804.8</v>
      </c>
      <c r="H298" s="47">
        <v>0</v>
      </c>
      <c r="I298" s="49">
        <v>11718728.68</v>
      </c>
      <c r="J298" s="47">
        <v>0</v>
      </c>
      <c r="K298" s="47">
        <v>0</v>
      </c>
      <c r="L298" s="47">
        <v>0</v>
      </c>
      <c r="M298" s="49">
        <v>150654000.93000001</v>
      </c>
      <c r="N298" s="47">
        <v>0</v>
      </c>
      <c r="O298" s="49">
        <v>112641073.19</v>
      </c>
      <c r="P298" s="47">
        <v>0</v>
      </c>
      <c r="AE298" s="4">
        <f t="shared" si="48"/>
        <v>406.17937594999995</v>
      </c>
      <c r="AF298" s="4">
        <f t="shared" si="42"/>
        <v>13.99976835</v>
      </c>
      <c r="AG298" s="4">
        <f t="shared" si="43"/>
        <v>117.1658048</v>
      </c>
      <c r="AH298" s="4">
        <f t="shared" si="44"/>
        <v>11.71872868</v>
      </c>
      <c r="AI298" s="4">
        <f t="shared" si="45"/>
        <v>0</v>
      </c>
      <c r="AJ298" s="4">
        <f t="shared" si="46"/>
        <v>150.65400093</v>
      </c>
      <c r="AK298" s="4">
        <f t="shared" si="47"/>
        <v>112.64107319</v>
      </c>
    </row>
    <row r="299" spans="1:37" ht="15" customHeight="1" x14ac:dyDescent="0.25">
      <c r="A299" s="47">
        <v>45249</v>
      </c>
      <c r="B299" s="48" t="s">
        <v>227</v>
      </c>
      <c r="C299" s="49">
        <v>6414367808.6899996</v>
      </c>
      <c r="D299" s="47">
        <v>0</v>
      </c>
      <c r="E299" s="49">
        <v>2315348264.3899999</v>
      </c>
      <c r="F299" s="47">
        <v>0</v>
      </c>
      <c r="G299" s="49">
        <v>1741005223.71</v>
      </c>
      <c r="H299" s="47">
        <v>0</v>
      </c>
      <c r="I299" s="49">
        <v>567697164.27999997</v>
      </c>
      <c r="J299" s="47">
        <v>0</v>
      </c>
      <c r="K299" s="49">
        <v>905339380.34000003</v>
      </c>
      <c r="L299" s="47">
        <v>0</v>
      </c>
      <c r="M299" s="49">
        <v>581993821.86000001</v>
      </c>
      <c r="N299" s="47">
        <v>0</v>
      </c>
      <c r="O299" s="49">
        <v>302983954.11000001</v>
      </c>
      <c r="P299" s="47">
        <v>0</v>
      </c>
      <c r="AE299" s="4">
        <f t="shared" si="48"/>
        <v>6414.3678086899999</v>
      </c>
      <c r="AF299" s="4">
        <f t="shared" si="42"/>
        <v>2315.3482643899997</v>
      </c>
      <c r="AG299" s="4">
        <f t="shared" si="43"/>
        <v>1741.0052237100001</v>
      </c>
      <c r="AH299" s="4">
        <f t="shared" si="44"/>
        <v>567.69716427999992</v>
      </c>
      <c r="AI299" s="4">
        <f t="shared" si="45"/>
        <v>905.33938034000005</v>
      </c>
      <c r="AJ299" s="4">
        <f t="shared" si="46"/>
        <v>581.99382186000003</v>
      </c>
      <c r="AK299" s="4">
        <f t="shared" si="47"/>
        <v>302.98395411000001</v>
      </c>
    </row>
    <row r="300" spans="1:37" ht="15" customHeight="1" x14ac:dyDescent="0.25">
      <c r="A300" s="47">
        <v>45253</v>
      </c>
      <c r="B300" s="48" t="s">
        <v>228</v>
      </c>
      <c r="C300" s="49">
        <v>1553711390.03</v>
      </c>
      <c r="D300" s="47">
        <v>0</v>
      </c>
      <c r="E300" s="49">
        <v>154853750.24000001</v>
      </c>
      <c r="F300" s="47">
        <v>0</v>
      </c>
      <c r="G300" s="49">
        <v>300467756.85000002</v>
      </c>
      <c r="H300" s="47">
        <v>0</v>
      </c>
      <c r="I300" s="49">
        <v>34436203.090000004</v>
      </c>
      <c r="J300" s="47">
        <v>0</v>
      </c>
      <c r="K300" s="49">
        <v>161624130.38999999</v>
      </c>
      <c r="L300" s="47">
        <v>0</v>
      </c>
      <c r="M300" s="49">
        <v>85906039.930000007</v>
      </c>
      <c r="N300" s="47">
        <v>0</v>
      </c>
      <c r="O300" s="49">
        <v>816423509.52999997</v>
      </c>
      <c r="P300" s="47">
        <v>0</v>
      </c>
      <c r="R300" s="8">
        <f t="shared" ref="R300:R301" si="49">+(E300+F300)/1000000</f>
        <v>154.85375024000001</v>
      </c>
      <c r="AE300" s="4">
        <f t="shared" si="48"/>
        <v>1553.7113900300001</v>
      </c>
      <c r="AF300" s="4">
        <f t="shared" si="42"/>
        <v>154.85375024000001</v>
      </c>
      <c r="AG300" s="4">
        <f t="shared" si="43"/>
        <v>300.46775685</v>
      </c>
      <c r="AH300" s="4">
        <f t="shared" si="44"/>
        <v>34.436203090000006</v>
      </c>
      <c r="AI300" s="4">
        <f t="shared" si="45"/>
        <v>161.62413038999998</v>
      </c>
      <c r="AJ300" s="4">
        <f t="shared" si="46"/>
        <v>85.906039930000006</v>
      </c>
      <c r="AK300" s="4">
        <f t="shared" si="47"/>
        <v>816.42350952999993</v>
      </c>
    </row>
    <row r="301" spans="1:37" ht="15" customHeight="1" x14ac:dyDescent="0.25">
      <c r="A301" s="47">
        <v>45261</v>
      </c>
      <c r="B301" s="48" t="s">
        <v>369</v>
      </c>
      <c r="C301" s="49">
        <v>2203356.1600000001</v>
      </c>
      <c r="D301" s="47">
        <v>0</v>
      </c>
      <c r="E301" s="49">
        <v>2203356.1600000001</v>
      </c>
      <c r="F301" s="47">
        <v>0</v>
      </c>
      <c r="G301" s="47">
        <v>0</v>
      </c>
      <c r="H301" s="47">
        <v>0</v>
      </c>
      <c r="I301" s="47">
        <v>0</v>
      </c>
      <c r="J301" s="47">
        <v>0</v>
      </c>
      <c r="K301" s="47">
        <v>0</v>
      </c>
      <c r="L301" s="47">
        <v>0</v>
      </c>
      <c r="M301" s="47">
        <v>0</v>
      </c>
      <c r="N301" s="47">
        <v>0</v>
      </c>
      <c r="O301" s="47">
        <v>0</v>
      </c>
      <c r="P301" s="47">
        <v>0</v>
      </c>
      <c r="R301" s="8">
        <f t="shared" si="49"/>
        <v>2.2033561600000002</v>
      </c>
      <c r="AE301" s="4">
        <f t="shared" si="48"/>
        <v>2.2033561600000002</v>
      </c>
      <c r="AF301" s="4">
        <f t="shared" si="42"/>
        <v>2.2033561600000002</v>
      </c>
      <c r="AG301" s="4">
        <f t="shared" si="43"/>
        <v>0</v>
      </c>
      <c r="AH301" s="4">
        <f t="shared" si="44"/>
        <v>0</v>
      </c>
      <c r="AI301" s="4">
        <f t="shared" si="45"/>
        <v>0</v>
      </c>
      <c r="AJ301" s="4">
        <f t="shared" si="46"/>
        <v>0</v>
      </c>
      <c r="AK301" s="4">
        <f t="shared" si="47"/>
        <v>0</v>
      </c>
    </row>
    <row r="302" spans="1:37" ht="15" customHeight="1" x14ac:dyDescent="0.25">
      <c r="A302" s="47">
        <v>45294</v>
      </c>
      <c r="B302" s="48" t="s">
        <v>229</v>
      </c>
      <c r="C302" s="49">
        <v>3900939125.3899999</v>
      </c>
      <c r="D302" s="47">
        <v>0</v>
      </c>
      <c r="E302" s="49">
        <v>216556225.63</v>
      </c>
      <c r="F302" s="47">
        <v>0</v>
      </c>
      <c r="G302" s="49">
        <v>768573580.22000003</v>
      </c>
      <c r="H302" s="47">
        <v>0</v>
      </c>
      <c r="I302" s="49">
        <v>683558754.04999995</v>
      </c>
      <c r="J302" s="47">
        <v>0</v>
      </c>
      <c r="K302" s="49">
        <v>670855023.49000001</v>
      </c>
      <c r="L302" s="47">
        <v>0</v>
      </c>
      <c r="M302" s="49">
        <v>855487926.66999996</v>
      </c>
      <c r="N302" s="47">
        <v>0</v>
      </c>
      <c r="O302" s="49">
        <v>705907615.33000004</v>
      </c>
      <c r="P302" s="47">
        <v>0</v>
      </c>
      <c r="AE302" s="4">
        <f t="shared" si="48"/>
        <v>3900.9391253900003</v>
      </c>
      <c r="AF302" s="4">
        <f t="shared" si="42"/>
        <v>216.55622563</v>
      </c>
      <c r="AG302" s="4">
        <f t="shared" si="43"/>
        <v>768.57358022000005</v>
      </c>
      <c r="AH302" s="4">
        <f t="shared" si="44"/>
        <v>683.55875404999995</v>
      </c>
      <c r="AI302" s="4">
        <f t="shared" si="45"/>
        <v>670.85502349000001</v>
      </c>
      <c r="AJ302" s="4">
        <f t="shared" si="46"/>
        <v>855.48792666999998</v>
      </c>
      <c r="AK302" s="4">
        <f t="shared" si="47"/>
        <v>705.90761533</v>
      </c>
    </row>
    <row r="303" spans="1:37" ht="15" customHeight="1" x14ac:dyDescent="0.25">
      <c r="A303" s="44">
        <v>45400</v>
      </c>
      <c r="B303" s="45" t="s">
        <v>230</v>
      </c>
      <c r="C303" s="46">
        <v>5047771801.1899996</v>
      </c>
      <c r="D303" s="44">
        <v>0</v>
      </c>
      <c r="E303" s="46">
        <v>547259662.91999996</v>
      </c>
      <c r="F303" s="44">
        <v>0</v>
      </c>
      <c r="G303" s="46">
        <v>2061728563.3199999</v>
      </c>
      <c r="H303" s="44">
        <v>0</v>
      </c>
      <c r="I303" s="46">
        <v>526421310.77999997</v>
      </c>
      <c r="J303" s="44">
        <v>0</v>
      </c>
      <c r="K303" s="46">
        <v>1119573537.77</v>
      </c>
      <c r="L303" s="44">
        <v>0</v>
      </c>
      <c r="M303" s="46">
        <v>341114903.83999997</v>
      </c>
      <c r="N303" s="44">
        <v>0</v>
      </c>
      <c r="O303" s="46">
        <v>451673822.56</v>
      </c>
      <c r="P303" s="44">
        <v>0</v>
      </c>
      <c r="AE303" s="4">
        <f t="shared" si="48"/>
        <v>5047.7718011899997</v>
      </c>
      <c r="AF303" s="4">
        <f t="shared" si="42"/>
        <v>547.25966291999998</v>
      </c>
      <c r="AG303" s="4">
        <f t="shared" si="43"/>
        <v>2061.7285633199999</v>
      </c>
      <c r="AH303" s="4">
        <f t="shared" si="44"/>
        <v>526.42131078</v>
      </c>
      <c r="AI303" s="4">
        <f t="shared" si="45"/>
        <v>1119.57353777</v>
      </c>
      <c r="AJ303" s="4">
        <f t="shared" si="46"/>
        <v>341.11490383999995</v>
      </c>
      <c r="AK303" s="4">
        <f t="shared" si="47"/>
        <v>451.67382256000002</v>
      </c>
    </row>
    <row r="304" spans="1:37" ht="15" customHeight="1" x14ac:dyDescent="0.25">
      <c r="A304" s="47">
        <v>45401</v>
      </c>
      <c r="B304" s="48" t="s">
        <v>231</v>
      </c>
      <c r="C304" s="49">
        <v>5047771801.1899996</v>
      </c>
      <c r="D304" s="47">
        <v>0</v>
      </c>
      <c r="E304" s="49">
        <v>547259662.91999996</v>
      </c>
      <c r="F304" s="47">
        <v>0</v>
      </c>
      <c r="G304" s="49">
        <v>2061728563.3199999</v>
      </c>
      <c r="H304" s="47">
        <v>0</v>
      </c>
      <c r="I304" s="49">
        <v>526421310.77999997</v>
      </c>
      <c r="J304" s="47">
        <v>0</v>
      </c>
      <c r="K304" s="49">
        <v>1119573537.77</v>
      </c>
      <c r="L304" s="47">
        <v>0</v>
      </c>
      <c r="M304" s="49">
        <v>341114903.83999997</v>
      </c>
      <c r="N304" s="47">
        <v>0</v>
      </c>
      <c r="O304" s="49">
        <v>451673822.56</v>
      </c>
      <c r="P304" s="47">
        <v>0</v>
      </c>
      <c r="AE304" s="4">
        <f t="shared" si="48"/>
        <v>5047.7718011899997</v>
      </c>
      <c r="AF304" s="4">
        <f t="shared" si="42"/>
        <v>547.25966291999998</v>
      </c>
      <c r="AG304" s="4">
        <f t="shared" si="43"/>
        <v>2061.7285633199999</v>
      </c>
      <c r="AH304" s="4">
        <f t="shared" si="44"/>
        <v>526.42131078</v>
      </c>
      <c r="AI304" s="4">
        <f t="shared" si="45"/>
        <v>1119.57353777</v>
      </c>
      <c r="AJ304" s="4">
        <f t="shared" si="46"/>
        <v>341.11490383999995</v>
      </c>
      <c r="AK304" s="4">
        <f t="shared" si="47"/>
        <v>451.67382256000002</v>
      </c>
    </row>
    <row r="305" spans="1:37" ht="15" customHeight="1" x14ac:dyDescent="0.25">
      <c r="A305" s="44">
        <v>45900</v>
      </c>
      <c r="B305" s="45" t="s">
        <v>232</v>
      </c>
      <c r="C305" s="46">
        <v>38600250242.559998</v>
      </c>
      <c r="D305" s="44">
        <v>0</v>
      </c>
      <c r="E305" s="46">
        <v>33676211740.110001</v>
      </c>
      <c r="F305" s="44">
        <v>0</v>
      </c>
      <c r="G305" s="46">
        <v>1328225848.0899999</v>
      </c>
      <c r="H305" s="44">
        <v>0</v>
      </c>
      <c r="I305" s="46">
        <v>1565848419.4100001</v>
      </c>
      <c r="J305" s="44">
        <v>0</v>
      </c>
      <c r="K305" s="46">
        <v>1354297830.6400001</v>
      </c>
      <c r="L305" s="44">
        <v>0</v>
      </c>
      <c r="M305" s="46">
        <v>449193932.66000003</v>
      </c>
      <c r="N305" s="44">
        <v>0</v>
      </c>
      <c r="O305" s="46">
        <v>226472471.65000001</v>
      </c>
      <c r="P305" s="44">
        <v>0</v>
      </c>
      <c r="AE305" s="4">
        <f t="shared" si="48"/>
        <v>38600.250242560003</v>
      </c>
      <c r="AF305" s="4">
        <f t="shared" si="42"/>
        <v>33676.211740110004</v>
      </c>
      <c r="AG305" s="4">
        <f t="shared" si="43"/>
        <v>1328.22584809</v>
      </c>
      <c r="AH305" s="4">
        <f t="shared" si="44"/>
        <v>1565.8484194100001</v>
      </c>
      <c r="AI305" s="4">
        <f t="shared" si="45"/>
        <v>1354.29783064</v>
      </c>
      <c r="AJ305" s="4">
        <f t="shared" si="46"/>
        <v>449.19393266000003</v>
      </c>
      <c r="AK305" s="4">
        <f t="shared" si="47"/>
        <v>226.47247165000002</v>
      </c>
    </row>
    <row r="306" spans="1:37" ht="15" customHeight="1" x14ac:dyDescent="0.25">
      <c r="A306" s="47">
        <v>45901</v>
      </c>
      <c r="B306" s="48" t="s">
        <v>233</v>
      </c>
      <c r="C306" s="49">
        <v>920000</v>
      </c>
      <c r="D306" s="47">
        <v>0</v>
      </c>
      <c r="E306" s="47">
        <v>0</v>
      </c>
      <c r="F306" s="47">
        <v>0</v>
      </c>
      <c r="G306" s="49">
        <v>920000</v>
      </c>
      <c r="H306" s="47">
        <v>0</v>
      </c>
      <c r="I306" s="47">
        <v>0</v>
      </c>
      <c r="J306" s="47">
        <v>0</v>
      </c>
      <c r="K306" s="47">
        <v>0</v>
      </c>
      <c r="L306" s="47">
        <v>0</v>
      </c>
      <c r="M306" s="47">
        <v>0</v>
      </c>
      <c r="N306" s="47">
        <v>0</v>
      </c>
      <c r="O306" s="47">
        <v>0</v>
      </c>
      <c r="P306" s="47">
        <v>0</v>
      </c>
      <c r="AE306" s="4">
        <f t="shared" si="48"/>
        <v>0.92</v>
      </c>
      <c r="AF306" s="4">
        <f t="shared" si="42"/>
        <v>0</v>
      </c>
      <c r="AG306" s="4">
        <f t="shared" si="43"/>
        <v>0.92</v>
      </c>
      <c r="AH306" s="4">
        <f t="shared" si="44"/>
        <v>0</v>
      </c>
      <c r="AI306" s="4">
        <f t="shared" si="45"/>
        <v>0</v>
      </c>
      <c r="AJ306" s="4">
        <f t="shared" si="46"/>
        <v>0</v>
      </c>
      <c r="AK306" s="4">
        <f t="shared" si="47"/>
        <v>0</v>
      </c>
    </row>
    <row r="307" spans="1:37" ht="15" customHeight="1" x14ac:dyDescent="0.25">
      <c r="A307" s="47">
        <v>45909</v>
      </c>
      <c r="B307" s="48" t="s">
        <v>422</v>
      </c>
      <c r="C307" s="49">
        <v>9676591.5</v>
      </c>
      <c r="D307" s="47">
        <v>0</v>
      </c>
      <c r="E307" s="47">
        <v>0</v>
      </c>
      <c r="F307" s="47">
        <v>0</v>
      </c>
      <c r="G307" s="47">
        <v>0</v>
      </c>
      <c r="H307" s="47">
        <v>0</v>
      </c>
      <c r="I307" s="49">
        <v>9598810.25</v>
      </c>
      <c r="J307" s="47">
        <v>0</v>
      </c>
      <c r="K307" s="47">
        <v>0</v>
      </c>
      <c r="L307" s="47">
        <v>0</v>
      </c>
      <c r="M307" s="47">
        <v>0</v>
      </c>
      <c r="N307" s="47">
        <v>0</v>
      </c>
      <c r="O307" s="49">
        <v>77781.25</v>
      </c>
      <c r="P307" s="47">
        <v>0</v>
      </c>
      <c r="AE307" s="4">
        <f t="shared" si="48"/>
        <v>9.6765914999999989</v>
      </c>
      <c r="AF307" s="4">
        <f t="shared" si="42"/>
        <v>0</v>
      </c>
      <c r="AG307" s="4">
        <f t="shared" si="43"/>
        <v>0</v>
      </c>
      <c r="AH307" s="4">
        <f t="shared" si="44"/>
        <v>9.5988102499999997</v>
      </c>
      <c r="AI307" s="4">
        <f t="shared" si="45"/>
        <v>0</v>
      </c>
      <c r="AJ307" s="4">
        <f t="shared" si="46"/>
        <v>0</v>
      </c>
      <c r="AK307" s="4">
        <f t="shared" si="47"/>
        <v>7.7781249999999996E-2</v>
      </c>
    </row>
    <row r="308" spans="1:37" ht="15" customHeight="1" x14ac:dyDescent="0.25">
      <c r="A308" s="47">
        <v>45921</v>
      </c>
      <c r="B308" s="48" t="s">
        <v>234</v>
      </c>
      <c r="C308" s="49">
        <v>37545084625.839996</v>
      </c>
      <c r="D308" s="47">
        <v>0</v>
      </c>
      <c r="E308" s="49">
        <v>32941360220.709999</v>
      </c>
      <c r="F308" s="47">
        <v>0</v>
      </c>
      <c r="G308" s="49">
        <v>1261517064.1300001</v>
      </c>
      <c r="H308" s="47">
        <v>0</v>
      </c>
      <c r="I308" s="49">
        <v>1394930160.0799999</v>
      </c>
      <c r="J308" s="47">
        <v>0</v>
      </c>
      <c r="K308" s="49">
        <v>1331472816.5999999</v>
      </c>
      <c r="L308" s="47">
        <v>0</v>
      </c>
      <c r="M308" s="49">
        <v>394527829.98000002</v>
      </c>
      <c r="N308" s="47">
        <v>0</v>
      </c>
      <c r="O308" s="49">
        <v>221276534.34</v>
      </c>
      <c r="P308" s="47">
        <v>0</v>
      </c>
      <c r="AE308" s="4">
        <f t="shared" si="48"/>
        <v>37545.084625839998</v>
      </c>
      <c r="AF308" s="4">
        <f t="shared" si="42"/>
        <v>32941.360220709998</v>
      </c>
      <c r="AG308" s="4">
        <f t="shared" si="43"/>
        <v>1261.5170641300001</v>
      </c>
      <c r="AH308" s="4">
        <f t="shared" si="44"/>
        <v>1394.93016008</v>
      </c>
      <c r="AI308" s="4">
        <f t="shared" si="45"/>
        <v>1331.4728166</v>
      </c>
      <c r="AJ308" s="4">
        <f t="shared" si="46"/>
        <v>394.52782998000004</v>
      </c>
      <c r="AK308" s="4">
        <f t="shared" si="47"/>
        <v>221.27653434000001</v>
      </c>
    </row>
    <row r="309" spans="1:37" ht="15" customHeight="1" x14ac:dyDescent="0.25">
      <c r="A309" s="47">
        <v>45994</v>
      </c>
      <c r="B309" s="48" t="s">
        <v>232</v>
      </c>
      <c r="C309" s="49">
        <v>1044569025.22</v>
      </c>
      <c r="D309" s="47">
        <v>0</v>
      </c>
      <c r="E309" s="49">
        <v>734851519.39999998</v>
      </c>
      <c r="F309" s="47">
        <v>0</v>
      </c>
      <c r="G309" s="49">
        <v>65788783.960000001</v>
      </c>
      <c r="H309" s="47">
        <v>0</v>
      </c>
      <c r="I309" s="49">
        <v>161319449.08000001</v>
      </c>
      <c r="J309" s="47">
        <v>0</v>
      </c>
      <c r="K309" s="49">
        <v>22825014.039999999</v>
      </c>
      <c r="L309" s="47">
        <v>0</v>
      </c>
      <c r="M309" s="49">
        <v>54666102.68</v>
      </c>
      <c r="N309" s="47">
        <v>0</v>
      </c>
      <c r="O309" s="49">
        <v>5118156.0599999996</v>
      </c>
      <c r="P309" s="47">
        <v>0</v>
      </c>
      <c r="AE309" s="4">
        <f t="shared" si="48"/>
        <v>1044.5690252200002</v>
      </c>
      <c r="AF309" s="4">
        <f t="shared" si="42"/>
        <v>734.85151940000003</v>
      </c>
      <c r="AG309" s="4">
        <f t="shared" si="43"/>
        <v>65.788783960000004</v>
      </c>
      <c r="AH309" s="4">
        <f t="shared" si="44"/>
        <v>161.31944908000003</v>
      </c>
      <c r="AI309" s="4">
        <f t="shared" si="45"/>
        <v>22.825014039999999</v>
      </c>
      <c r="AJ309" s="4">
        <f t="shared" si="46"/>
        <v>54.666102680000002</v>
      </c>
      <c r="AK309" s="4">
        <f t="shared" si="47"/>
        <v>5.1181560599999996</v>
      </c>
    </row>
    <row r="310" spans="1:37" ht="15" customHeight="1" x14ac:dyDescent="0.25">
      <c r="A310" s="44">
        <v>50100</v>
      </c>
      <c r="B310" s="45" t="s">
        <v>235</v>
      </c>
      <c r="C310" s="46">
        <v>-3741320382.6100001</v>
      </c>
      <c r="D310" s="44">
        <v>0</v>
      </c>
      <c r="E310" s="44">
        <v>0</v>
      </c>
      <c r="F310" s="44">
        <v>0</v>
      </c>
      <c r="G310" s="44">
        <v>0</v>
      </c>
      <c r="H310" s="44">
        <v>0</v>
      </c>
      <c r="I310" s="46">
        <v>-3741320382.6100001</v>
      </c>
      <c r="J310" s="44">
        <v>0</v>
      </c>
      <c r="K310" s="44">
        <v>0</v>
      </c>
      <c r="L310" s="44">
        <v>0</v>
      </c>
      <c r="M310" s="44">
        <v>0</v>
      </c>
      <c r="N310" s="44">
        <v>0</v>
      </c>
      <c r="O310" s="44">
        <v>0</v>
      </c>
      <c r="P310" s="44">
        <v>0</v>
      </c>
      <c r="AE310" s="4">
        <f t="shared" si="48"/>
        <v>-3741.3203826100003</v>
      </c>
      <c r="AF310" s="4">
        <f t="shared" si="42"/>
        <v>0</v>
      </c>
      <c r="AG310" s="4">
        <f t="shared" si="43"/>
        <v>0</v>
      </c>
      <c r="AH310" s="4">
        <f t="shared" si="44"/>
        <v>-3741.3203826100003</v>
      </c>
      <c r="AI310" s="4">
        <f t="shared" si="45"/>
        <v>0</v>
      </c>
      <c r="AJ310" s="4">
        <f t="shared" si="46"/>
        <v>0</v>
      </c>
      <c r="AK310" s="4">
        <f t="shared" si="47"/>
        <v>0</v>
      </c>
    </row>
    <row r="311" spans="1:37" ht="15" customHeight="1" x14ac:dyDescent="0.25">
      <c r="A311" s="47">
        <v>50103</v>
      </c>
      <c r="B311" s="48" t="s">
        <v>236</v>
      </c>
      <c r="C311" s="49">
        <v>-3741320322.1700001</v>
      </c>
      <c r="D311" s="47">
        <v>0</v>
      </c>
      <c r="E311" s="47">
        <v>0</v>
      </c>
      <c r="F311" s="47">
        <v>0</v>
      </c>
      <c r="G311" s="47">
        <v>0</v>
      </c>
      <c r="H311" s="47">
        <v>0</v>
      </c>
      <c r="I311" s="49">
        <v>-3741320322.1700001</v>
      </c>
      <c r="J311" s="47">
        <v>0</v>
      </c>
      <c r="K311" s="47">
        <v>0</v>
      </c>
      <c r="L311" s="47">
        <v>0</v>
      </c>
      <c r="M311" s="47">
        <v>0</v>
      </c>
      <c r="N311" s="47">
        <v>0</v>
      </c>
      <c r="O311" s="47">
        <v>0</v>
      </c>
      <c r="P311" s="47">
        <v>0</v>
      </c>
      <c r="AE311" s="4">
        <f t="shared" si="48"/>
        <v>-3741.3203221700001</v>
      </c>
      <c r="AF311" s="4">
        <f t="shared" si="42"/>
        <v>0</v>
      </c>
      <c r="AG311" s="4">
        <f t="shared" si="43"/>
        <v>0</v>
      </c>
      <c r="AH311" s="4">
        <f t="shared" si="44"/>
        <v>-3741.3203221700001</v>
      </c>
      <c r="AI311" s="4">
        <f t="shared" si="45"/>
        <v>0</v>
      </c>
      <c r="AJ311" s="4">
        <f t="shared" si="46"/>
        <v>0</v>
      </c>
      <c r="AK311" s="4">
        <f t="shared" si="47"/>
        <v>0</v>
      </c>
    </row>
    <row r="312" spans="1:37" ht="15" customHeight="1" x14ac:dyDescent="0.25">
      <c r="A312" s="47">
        <v>50106</v>
      </c>
      <c r="B312" s="48" t="s">
        <v>402</v>
      </c>
      <c r="C312" s="47">
        <v>-60.44</v>
      </c>
      <c r="D312" s="47">
        <v>0</v>
      </c>
      <c r="E312" s="47">
        <v>0</v>
      </c>
      <c r="F312" s="47">
        <v>0</v>
      </c>
      <c r="G312" s="47">
        <v>0</v>
      </c>
      <c r="H312" s="47">
        <v>0</v>
      </c>
      <c r="I312" s="47">
        <v>-60.44</v>
      </c>
      <c r="J312" s="47">
        <v>0</v>
      </c>
      <c r="K312" s="47">
        <v>0</v>
      </c>
      <c r="L312" s="47">
        <v>0</v>
      </c>
      <c r="M312" s="47">
        <v>0</v>
      </c>
      <c r="N312" s="47">
        <v>0</v>
      </c>
      <c r="O312" s="47">
        <v>0</v>
      </c>
      <c r="P312" s="47">
        <v>0</v>
      </c>
      <c r="AE312" s="4">
        <f t="shared" si="48"/>
        <v>-6.0439999999999997E-5</v>
      </c>
      <c r="AF312" s="4">
        <f t="shared" si="42"/>
        <v>0</v>
      </c>
      <c r="AG312" s="4">
        <f t="shared" si="43"/>
        <v>0</v>
      </c>
      <c r="AH312" s="4">
        <f t="shared" si="44"/>
        <v>-6.0439999999999997E-5</v>
      </c>
      <c r="AI312" s="4">
        <f t="shared" si="45"/>
        <v>0</v>
      </c>
      <c r="AJ312" s="4">
        <f t="shared" si="46"/>
        <v>0</v>
      </c>
      <c r="AK312" s="4">
        <f t="shared" si="47"/>
        <v>0</v>
      </c>
    </row>
    <row r="313" spans="1:37" ht="15" customHeight="1" x14ac:dyDescent="0.25">
      <c r="A313" s="44">
        <v>50600</v>
      </c>
      <c r="B313" s="45" t="s">
        <v>237</v>
      </c>
      <c r="C313" s="46">
        <v>-997175414.72000003</v>
      </c>
      <c r="D313" s="44">
        <v>0</v>
      </c>
      <c r="E313" s="46">
        <v>-25637800.77</v>
      </c>
      <c r="F313" s="44">
        <v>0</v>
      </c>
      <c r="G313" s="46">
        <v>-278361996.06</v>
      </c>
      <c r="H313" s="44">
        <v>0</v>
      </c>
      <c r="I313" s="46">
        <v>-174393559.44999999</v>
      </c>
      <c r="J313" s="44">
        <v>0</v>
      </c>
      <c r="K313" s="46">
        <v>-314210030.04000002</v>
      </c>
      <c r="L313" s="44">
        <v>0</v>
      </c>
      <c r="M313" s="46">
        <v>-125162477.66</v>
      </c>
      <c r="N313" s="44">
        <v>0</v>
      </c>
      <c r="O313" s="46">
        <v>-79409550.739999995</v>
      </c>
      <c r="P313" s="44">
        <v>0</v>
      </c>
      <c r="AE313" s="4">
        <f t="shared" si="48"/>
        <v>-997.17541472000005</v>
      </c>
      <c r="AF313" s="4">
        <f t="shared" si="42"/>
        <v>-25.637800769999998</v>
      </c>
      <c r="AG313" s="4">
        <f t="shared" si="43"/>
        <v>-278.36199606000002</v>
      </c>
      <c r="AH313" s="4">
        <f t="shared" si="44"/>
        <v>-174.39355945</v>
      </c>
      <c r="AI313" s="4">
        <f t="shared" si="45"/>
        <v>-314.21003004000005</v>
      </c>
      <c r="AJ313" s="4">
        <f t="shared" si="46"/>
        <v>-125.16247765999999</v>
      </c>
      <c r="AK313" s="4">
        <f t="shared" si="47"/>
        <v>-79.40955074</v>
      </c>
    </row>
    <row r="314" spans="1:37" ht="15" customHeight="1" x14ac:dyDescent="0.25">
      <c r="A314" s="47">
        <v>50606</v>
      </c>
      <c r="B314" s="48" t="s">
        <v>238</v>
      </c>
      <c r="C314" s="49">
        <v>-997175414.72000003</v>
      </c>
      <c r="D314" s="47">
        <v>0</v>
      </c>
      <c r="E314" s="49">
        <v>-25637800.77</v>
      </c>
      <c r="F314" s="47">
        <v>0</v>
      </c>
      <c r="G314" s="49">
        <v>-278361996.06</v>
      </c>
      <c r="H314" s="47">
        <v>0</v>
      </c>
      <c r="I314" s="49">
        <v>-174393559.44999999</v>
      </c>
      <c r="J314" s="47">
        <v>0</v>
      </c>
      <c r="K314" s="49">
        <v>-314210030.04000002</v>
      </c>
      <c r="L314" s="47">
        <v>0</v>
      </c>
      <c r="M314" s="49">
        <v>-125162477.66</v>
      </c>
      <c r="N314" s="47">
        <v>0</v>
      </c>
      <c r="O314" s="49">
        <v>-79409550.739999995</v>
      </c>
      <c r="P314" s="47">
        <v>0</v>
      </c>
      <c r="AE314" s="4">
        <f t="shared" si="48"/>
        <v>-997.17541472000005</v>
      </c>
      <c r="AF314" s="4">
        <f t="shared" si="42"/>
        <v>-25.637800769999998</v>
      </c>
      <c r="AG314" s="4">
        <f t="shared" si="43"/>
        <v>-278.36199606000002</v>
      </c>
      <c r="AH314" s="4">
        <f t="shared" si="44"/>
        <v>-174.39355945</v>
      </c>
      <c r="AI314" s="4">
        <f t="shared" si="45"/>
        <v>-314.21003004000005</v>
      </c>
      <c r="AJ314" s="4">
        <f t="shared" si="46"/>
        <v>-125.16247765999999</v>
      </c>
      <c r="AK314" s="4">
        <f t="shared" si="47"/>
        <v>-79.40955074</v>
      </c>
    </row>
    <row r="315" spans="1:37" ht="15" customHeight="1" x14ac:dyDescent="0.25">
      <c r="A315" s="44">
        <v>51100</v>
      </c>
      <c r="B315" s="45" t="s">
        <v>239</v>
      </c>
      <c r="C315" s="46">
        <v>-2636991590.7399998</v>
      </c>
      <c r="D315" s="44">
        <v>0</v>
      </c>
      <c r="E315" s="46">
        <v>-687072383.5</v>
      </c>
      <c r="F315" s="44">
        <v>0</v>
      </c>
      <c r="G315" s="46">
        <v>-537067716.19000006</v>
      </c>
      <c r="H315" s="44">
        <v>0</v>
      </c>
      <c r="I315" s="46">
        <v>-426934502.13999999</v>
      </c>
      <c r="J315" s="44">
        <v>0</v>
      </c>
      <c r="K315" s="46">
        <v>-525096433.94999999</v>
      </c>
      <c r="L315" s="44">
        <v>0</v>
      </c>
      <c r="M315" s="46">
        <v>-403463159.56</v>
      </c>
      <c r="N315" s="44">
        <v>0</v>
      </c>
      <c r="O315" s="46">
        <v>-57357395.399999999</v>
      </c>
      <c r="P315" s="44">
        <v>0</v>
      </c>
      <c r="AE315" s="4">
        <f t="shared" si="48"/>
        <v>-2636.99159074</v>
      </c>
      <c r="AF315" s="4">
        <f t="shared" si="42"/>
        <v>-687.0723835</v>
      </c>
      <c r="AG315" s="4">
        <f t="shared" si="43"/>
        <v>-537.06771619000006</v>
      </c>
      <c r="AH315" s="4">
        <f t="shared" si="44"/>
        <v>-426.93450214000001</v>
      </c>
      <c r="AI315" s="4">
        <f t="shared" si="45"/>
        <v>-525.09643395000001</v>
      </c>
      <c r="AJ315" s="4">
        <f t="shared" si="46"/>
        <v>-403.46315956000001</v>
      </c>
      <c r="AK315" s="4">
        <f t="shared" si="47"/>
        <v>-57.357395400000001</v>
      </c>
    </row>
    <row r="316" spans="1:37" ht="15" customHeight="1" x14ac:dyDescent="0.25">
      <c r="A316" s="47">
        <v>51103</v>
      </c>
      <c r="B316" s="48" t="s">
        <v>370</v>
      </c>
      <c r="C316" s="49">
        <v>-880219178.09000003</v>
      </c>
      <c r="D316" s="47">
        <v>0</v>
      </c>
      <c r="E316" s="49">
        <v>-660712328.76999998</v>
      </c>
      <c r="F316" s="47">
        <v>0</v>
      </c>
      <c r="G316" s="47">
        <v>0</v>
      </c>
      <c r="H316" s="47">
        <v>0</v>
      </c>
      <c r="I316" s="49">
        <v>-169534246.58000001</v>
      </c>
      <c r="J316" s="47">
        <v>0</v>
      </c>
      <c r="K316" s="47">
        <v>0</v>
      </c>
      <c r="L316" s="47">
        <v>0</v>
      </c>
      <c r="M316" s="49">
        <v>-49972602.740000002</v>
      </c>
      <c r="N316" s="47">
        <v>0</v>
      </c>
      <c r="O316" s="47">
        <v>0</v>
      </c>
      <c r="P316" s="47">
        <v>0</v>
      </c>
      <c r="AE316" s="4">
        <f t="shared" si="48"/>
        <v>-880.21917809000001</v>
      </c>
      <c r="AF316" s="4">
        <f t="shared" si="42"/>
        <v>-660.71232877</v>
      </c>
      <c r="AG316" s="4">
        <f t="shared" si="43"/>
        <v>0</v>
      </c>
      <c r="AH316" s="4">
        <f t="shared" si="44"/>
        <v>-169.53424658</v>
      </c>
      <c r="AI316" s="4">
        <f t="shared" si="45"/>
        <v>0</v>
      </c>
      <c r="AJ316" s="4">
        <f t="shared" si="46"/>
        <v>-49.972602739999999</v>
      </c>
      <c r="AK316" s="4">
        <f t="shared" si="47"/>
        <v>0</v>
      </c>
    </row>
    <row r="317" spans="1:37" ht="15" customHeight="1" x14ac:dyDescent="0.25">
      <c r="A317" s="47">
        <v>51106</v>
      </c>
      <c r="B317" s="48" t="s">
        <v>240</v>
      </c>
      <c r="C317" s="49">
        <v>-1325053782.71</v>
      </c>
      <c r="D317" s="47">
        <v>0</v>
      </c>
      <c r="E317" s="49">
        <v>-6180602.6799999997</v>
      </c>
      <c r="F317" s="47">
        <v>0</v>
      </c>
      <c r="G317" s="49">
        <v>-530086894.26999998</v>
      </c>
      <c r="H317" s="47">
        <v>0</v>
      </c>
      <c r="I317" s="49">
        <v>-87743269.439999998</v>
      </c>
      <c r="J317" s="47">
        <v>0</v>
      </c>
      <c r="K317" s="49">
        <v>-373512872.31999999</v>
      </c>
      <c r="L317" s="47">
        <v>0</v>
      </c>
      <c r="M317" s="49">
        <v>-270172748.60000002</v>
      </c>
      <c r="N317" s="47">
        <v>0</v>
      </c>
      <c r="O317" s="49">
        <v>-57357395.399999999</v>
      </c>
      <c r="P317" s="47">
        <v>0</v>
      </c>
      <c r="AE317" s="4">
        <f t="shared" si="48"/>
        <v>-1325.05378271</v>
      </c>
      <c r="AF317" s="4">
        <f t="shared" si="42"/>
        <v>-6.1806026799999998</v>
      </c>
      <c r="AG317" s="4">
        <f t="shared" si="43"/>
        <v>-530.08689427000002</v>
      </c>
      <c r="AH317" s="4">
        <f t="shared" si="44"/>
        <v>-87.743269439999992</v>
      </c>
      <c r="AI317" s="4">
        <f t="shared" si="45"/>
        <v>-373.51287231999999</v>
      </c>
      <c r="AJ317" s="4">
        <f t="shared" si="46"/>
        <v>-270.17274860000003</v>
      </c>
      <c r="AK317" s="4">
        <f t="shared" si="47"/>
        <v>-57.357395400000001</v>
      </c>
    </row>
    <row r="318" spans="1:37" ht="15" customHeight="1" x14ac:dyDescent="0.25">
      <c r="A318" s="47">
        <v>51108</v>
      </c>
      <c r="B318" s="48" t="s">
        <v>241</v>
      </c>
      <c r="C318" s="49">
        <v>-348730958.72000003</v>
      </c>
      <c r="D318" s="47">
        <v>0</v>
      </c>
      <c r="E318" s="47">
        <v>0</v>
      </c>
      <c r="F318" s="47">
        <v>0</v>
      </c>
      <c r="G318" s="49">
        <v>-6980821.9199999999</v>
      </c>
      <c r="H318" s="47">
        <v>0</v>
      </c>
      <c r="I318" s="49">
        <v>-130204931.33</v>
      </c>
      <c r="J318" s="47">
        <v>0</v>
      </c>
      <c r="K318" s="49">
        <v>-151583561.63</v>
      </c>
      <c r="L318" s="47">
        <v>0</v>
      </c>
      <c r="M318" s="49">
        <v>-59961643.840000004</v>
      </c>
      <c r="N318" s="47">
        <v>0</v>
      </c>
      <c r="O318" s="47">
        <v>0</v>
      </c>
      <c r="P318" s="47">
        <v>0</v>
      </c>
      <c r="AE318" s="4">
        <f t="shared" si="48"/>
        <v>-348.73095872000005</v>
      </c>
      <c r="AF318" s="4">
        <f t="shared" si="42"/>
        <v>0</v>
      </c>
      <c r="AG318" s="4">
        <f t="shared" si="43"/>
        <v>-6.9808219200000003</v>
      </c>
      <c r="AH318" s="4">
        <f t="shared" si="44"/>
        <v>-130.20493132999999</v>
      </c>
      <c r="AI318" s="4">
        <f t="shared" si="45"/>
        <v>-151.58356162999999</v>
      </c>
      <c r="AJ318" s="4">
        <f t="shared" si="46"/>
        <v>-59.961643840000001</v>
      </c>
      <c r="AK318" s="4">
        <f t="shared" si="47"/>
        <v>0</v>
      </c>
    </row>
    <row r="319" spans="1:37" ht="15" customHeight="1" x14ac:dyDescent="0.25">
      <c r="A319" s="47">
        <v>51111</v>
      </c>
      <c r="B319" s="48" t="s">
        <v>242</v>
      </c>
      <c r="C319" s="49">
        <v>-39452054.789999999</v>
      </c>
      <c r="D319" s="47">
        <v>0</v>
      </c>
      <c r="E319" s="47">
        <v>0</v>
      </c>
      <c r="F319" s="47">
        <v>0</v>
      </c>
      <c r="G319" s="47">
        <v>0</v>
      </c>
      <c r="H319" s="47">
        <v>0</v>
      </c>
      <c r="I319" s="49">
        <v>-39452054.789999999</v>
      </c>
      <c r="J319" s="47">
        <v>0</v>
      </c>
      <c r="K319" s="47">
        <v>0</v>
      </c>
      <c r="L319" s="47">
        <v>0</v>
      </c>
      <c r="M319" s="47">
        <v>0</v>
      </c>
      <c r="N319" s="47">
        <v>0</v>
      </c>
      <c r="O319" s="47">
        <v>0</v>
      </c>
      <c r="P319" s="47">
        <v>0</v>
      </c>
      <c r="AE319" s="4">
        <f t="shared" si="48"/>
        <v>-39.452054789999998</v>
      </c>
      <c r="AF319" s="4">
        <f t="shared" si="42"/>
        <v>0</v>
      </c>
      <c r="AG319" s="4">
        <f t="shared" si="43"/>
        <v>0</v>
      </c>
      <c r="AH319" s="4">
        <f t="shared" si="44"/>
        <v>-39.452054789999998</v>
      </c>
      <c r="AI319" s="4">
        <f t="shared" si="45"/>
        <v>0</v>
      </c>
      <c r="AJ319" s="4">
        <f t="shared" si="46"/>
        <v>0</v>
      </c>
      <c r="AK319" s="4">
        <f t="shared" si="47"/>
        <v>0</v>
      </c>
    </row>
    <row r="320" spans="1:37" ht="15" customHeight="1" x14ac:dyDescent="0.25">
      <c r="A320" s="47">
        <v>51114</v>
      </c>
      <c r="B320" s="48" t="s">
        <v>243</v>
      </c>
      <c r="C320" s="49">
        <v>-3982191.78</v>
      </c>
      <c r="D320" s="47">
        <v>0</v>
      </c>
      <c r="E320" s="49">
        <v>-3982191.78</v>
      </c>
      <c r="F320" s="47">
        <v>0</v>
      </c>
      <c r="G320" s="47">
        <v>0</v>
      </c>
      <c r="H320" s="47">
        <v>0</v>
      </c>
      <c r="I320" s="47">
        <v>0</v>
      </c>
      <c r="J320" s="47">
        <v>0</v>
      </c>
      <c r="K320" s="47">
        <v>0</v>
      </c>
      <c r="L320" s="47">
        <v>0</v>
      </c>
      <c r="M320" s="47">
        <v>0</v>
      </c>
      <c r="N320" s="47">
        <v>0</v>
      </c>
      <c r="O320" s="47">
        <v>0</v>
      </c>
      <c r="P320" s="47">
        <v>0</v>
      </c>
      <c r="AE320" s="4">
        <f t="shared" si="48"/>
        <v>-3.98219178</v>
      </c>
      <c r="AF320" s="4">
        <f t="shared" si="42"/>
        <v>-3.98219178</v>
      </c>
      <c r="AG320" s="4">
        <f t="shared" si="43"/>
        <v>0</v>
      </c>
      <c r="AH320" s="4">
        <f t="shared" si="44"/>
        <v>0</v>
      </c>
      <c r="AI320" s="4">
        <f t="shared" si="45"/>
        <v>0</v>
      </c>
      <c r="AJ320" s="4">
        <f t="shared" si="46"/>
        <v>0</v>
      </c>
      <c r="AK320" s="4">
        <f t="shared" si="47"/>
        <v>0</v>
      </c>
    </row>
    <row r="321" spans="1:37" ht="15" customHeight="1" x14ac:dyDescent="0.25">
      <c r="A321" s="47">
        <v>51116</v>
      </c>
      <c r="B321" s="48" t="s">
        <v>425</v>
      </c>
      <c r="C321" s="49">
        <v>-16197260.27</v>
      </c>
      <c r="D321" s="47">
        <v>0</v>
      </c>
      <c r="E321" s="49">
        <v>-16197260.27</v>
      </c>
      <c r="F321" s="47">
        <v>0</v>
      </c>
      <c r="G321" s="47">
        <v>0</v>
      </c>
      <c r="H321" s="47">
        <v>0</v>
      </c>
      <c r="I321" s="47">
        <v>0</v>
      </c>
      <c r="J321" s="47">
        <v>0</v>
      </c>
      <c r="K321" s="47">
        <v>0</v>
      </c>
      <c r="L321" s="47">
        <v>0</v>
      </c>
      <c r="M321" s="47">
        <v>0</v>
      </c>
      <c r="N321" s="47">
        <v>0</v>
      </c>
      <c r="O321" s="47">
        <v>0</v>
      </c>
      <c r="P321" s="47">
        <v>0</v>
      </c>
      <c r="AE321" s="4">
        <f t="shared" si="48"/>
        <v>-16.197260270000001</v>
      </c>
      <c r="AF321" s="4">
        <f t="shared" si="42"/>
        <v>-16.197260270000001</v>
      </c>
      <c r="AG321" s="4">
        <f t="shared" si="43"/>
        <v>0</v>
      </c>
      <c r="AH321" s="4">
        <f t="shared" si="44"/>
        <v>0</v>
      </c>
      <c r="AI321" s="4">
        <f t="shared" si="45"/>
        <v>0</v>
      </c>
      <c r="AJ321" s="4">
        <f t="shared" si="46"/>
        <v>0</v>
      </c>
      <c r="AK321" s="4">
        <f t="shared" si="47"/>
        <v>0</v>
      </c>
    </row>
    <row r="322" spans="1:37" ht="15" customHeight="1" x14ac:dyDescent="0.25">
      <c r="A322" s="47">
        <v>51121</v>
      </c>
      <c r="B322" s="48" t="s">
        <v>244</v>
      </c>
      <c r="C322" s="49">
        <v>-23356164.379999999</v>
      </c>
      <c r="D322" s="47">
        <v>0</v>
      </c>
      <c r="E322" s="47">
        <v>0</v>
      </c>
      <c r="F322" s="47">
        <v>0</v>
      </c>
      <c r="G322" s="47">
        <v>0</v>
      </c>
      <c r="H322" s="47">
        <v>0</v>
      </c>
      <c r="I322" s="47">
        <v>0</v>
      </c>
      <c r="J322" s="47">
        <v>0</v>
      </c>
      <c r="K322" s="47">
        <v>0</v>
      </c>
      <c r="L322" s="47">
        <v>0</v>
      </c>
      <c r="M322" s="49">
        <v>-23356164.379999999</v>
      </c>
      <c r="N322" s="47">
        <v>0</v>
      </c>
      <c r="O322" s="47">
        <v>0</v>
      </c>
      <c r="P322" s="47">
        <v>0</v>
      </c>
      <c r="AE322" s="4">
        <f t="shared" si="48"/>
        <v>-23.356164379999999</v>
      </c>
      <c r="AF322" s="4">
        <f t="shared" si="42"/>
        <v>0</v>
      </c>
      <c r="AG322" s="4">
        <f t="shared" si="43"/>
        <v>0</v>
      </c>
      <c r="AH322" s="4">
        <f t="shared" si="44"/>
        <v>0</v>
      </c>
      <c r="AI322" s="4">
        <f t="shared" si="45"/>
        <v>0</v>
      </c>
      <c r="AJ322" s="4">
        <f t="shared" si="46"/>
        <v>-23.356164379999999</v>
      </c>
      <c r="AK322" s="4">
        <f t="shared" si="47"/>
        <v>0</v>
      </c>
    </row>
    <row r="323" spans="1:37" ht="15" customHeight="1" x14ac:dyDescent="0.25">
      <c r="A323" s="44">
        <v>53100</v>
      </c>
      <c r="B323" s="45" t="s">
        <v>403</v>
      </c>
      <c r="C323" s="46">
        <v>-5083971959.6099997</v>
      </c>
      <c r="D323" s="44">
        <v>0</v>
      </c>
      <c r="E323" s="46">
        <v>-445395450.11000001</v>
      </c>
      <c r="F323" s="44">
        <v>0</v>
      </c>
      <c r="G323" s="46">
        <v>-45015282.649999999</v>
      </c>
      <c r="H323" s="44">
        <v>0</v>
      </c>
      <c r="I323" s="46">
        <v>-276215729.16000003</v>
      </c>
      <c r="J323" s="44">
        <v>0</v>
      </c>
      <c r="K323" s="46">
        <v>-4309862014.9099998</v>
      </c>
      <c r="L323" s="44">
        <v>0</v>
      </c>
      <c r="M323" s="44">
        <v>0</v>
      </c>
      <c r="N323" s="44">
        <v>0</v>
      </c>
      <c r="O323" s="46">
        <v>-7483482.7800000003</v>
      </c>
      <c r="P323" s="44">
        <v>0</v>
      </c>
      <c r="AE323" s="4">
        <f t="shared" si="48"/>
        <v>-5083.9719596099994</v>
      </c>
      <c r="AF323" s="4">
        <f t="shared" si="42"/>
        <v>-445.39545011000001</v>
      </c>
      <c r="AG323" s="4">
        <f t="shared" si="43"/>
        <v>-45.015282649999996</v>
      </c>
      <c r="AH323" s="4">
        <f t="shared" si="44"/>
        <v>-276.21572916000002</v>
      </c>
      <c r="AI323" s="4">
        <f t="shared" si="45"/>
        <v>-4309.8620149099997</v>
      </c>
      <c r="AJ323" s="4">
        <f t="shared" si="46"/>
        <v>0</v>
      </c>
      <c r="AK323" s="4">
        <f t="shared" si="47"/>
        <v>-7.4834827800000001</v>
      </c>
    </row>
    <row r="324" spans="1:37" ht="15" customHeight="1" x14ac:dyDescent="0.25">
      <c r="A324" s="47">
        <v>53106</v>
      </c>
      <c r="B324" s="48" t="s">
        <v>404</v>
      </c>
      <c r="C324" s="49">
        <v>-5083971959.6099997</v>
      </c>
      <c r="D324" s="47">
        <v>0</v>
      </c>
      <c r="E324" s="49">
        <v>-445395450.11000001</v>
      </c>
      <c r="F324" s="47">
        <v>0</v>
      </c>
      <c r="G324" s="49">
        <v>-45015282.649999999</v>
      </c>
      <c r="H324" s="47">
        <v>0</v>
      </c>
      <c r="I324" s="49">
        <v>-276215729.16000003</v>
      </c>
      <c r="J324" s="47">
        <v>0</v>
      </c>
      <c r="K324" s="49">
        <v>-4309862014.9099998</v>
      </c>
      <c r="L324" s="47">
        <v>0</v>
      </c>
      <c r="M324" s="47">
        <v>0</v>
      </c>
      <c r="N324" s="47">
        <v>0</v>
      </c>
      <c r="O324" s="49">
        <v>-7483482.7800000003</v>
      </c>
      <c r="P324" s="47">
        <v>0</v>
      </c>
      <c r="R324" s="8">
        <f t="shared" ref="R324:R331" si="50">+(E324+F324)/1000000</f>
        <v>-445.39545011000001</v>
      </c>
      <c r="AE324" s="4">
        <f t="shared" si="48"/>
        <v>-5083.9719596099994</v>
      </c>
      <c r="AF324" s="4">
        <f t="shared" si="42"/>
        <v>-445.39545011000001</v>
      </c>
      <c r="AG324" s="4">
        <f t="shared" si="43"/>
        <v>-45.015282649999996</v>
      </c>
      <c r="AH324" s="4">
        <f t="shared" si="44"/>
        <v>-276.21572916000002</v>
      </c>
      <c r="AI324" s="4">
        <f t="shared" si="45"/>
        <v>-4309.8620149099997</v>
      </c>
      <c r="AJ324" s="4">
        <f t="shared" si="46"/>
        <v>0</v>
      </c>
      <c r="AK324" s="4">
        <f t="shared" si="47"/>
        <v>-7.4834827800000001</v>
      </c>
    </row>
    <row r="325" spans="1:37" ht="15" customHeight="1" x14ac:dyDescent="0.25">
      <c r="A325" s="44">
        <v>54100</v>
      </c>
      <c r="B325" s="45" t="s">
        <v>245</v>
      </c>
      <c r="C325" s="46">
        <v>-6884562293.79</v>
      </c>
      <c r="D325" s="44">
        <v>0</v>
      </c>
      <c r="E325" s="46">
        <v>-2332127255.1100001</v>
      </c>
      <c r="F325" s="44">
        <v>0</v>
      </c>
      <c r="G325" s="46">
        <v>-52853410.170000002</v>
      </c>
      <c r="H325" s="44">
        <v>0</v>
      </c>
      <c r="I325" s="46">
        <v>-589066247.98000002</v>
      </c>
      <c r="J325" s="44">
        <v>0</v>
      </c>
      <c r="K325" s="46">
        <v>-230042819.94</v>
      </c>
      <c r="L325" s="44">
        <v>0</v>
      </c>
      <c r="M325" s="46">
        <v>-1916726979.71</v>
      </c>
      <c r="N325" s="44">
        <v>0</v>
      </c>
      <c r="O325" s="46">
        <v>-1763745580.8800001</v>
      </c>
      <c r="P325" s="44">
        <v>0</v>
      </c>
      <c r="R325" s="8">
        <f t="shared" si="50"/>
        <v>-2332.1272551100001</v>
      </c>
      <c r="AE325" s="4">
        <f t="shared" si="48"/>
        <v>-6884.5622937900007</v>
      </c>
      <c r="AF325" s="4">
        <f t="shared" si="42"/>
        <v>-2332.1272551100001</v>
      </c>
      <c r="AG325" s="4">
        <f t="shared" si="43"/>
        <v>-52.853410170000004</v>
      </c>
      <c r="AH325" s="4">
        <f t="shared" si="44"/>
        <v>-589.06624798000007</v>
      </c>
      <c r="AI325" s="4">
        <f t="shared" si="45"/>
        <v>-230.04281993999999</v>
      </c>
      <c r="AJ325" s="4">
        <f t="shared" si="46"/>
        <v>-1916.72697971</v>
      </c>
      <c r="AK325" s="4">
        <f t="shared" si="47"/>
        <v>-1763.74558088</v>
      </c>
    </row>
    <row r="326" spans="1:37" ht="15" customHeight="1" x14ac:dyDescent="0.25">
      <c r="A326" s="47">
        <v>54101</v>
      </c>
      <c r="B326" s="48" t="s">
        <v>371</v>
      </c>
      <c r="C326" s="49">
        <v>-29464361.050000001</v>
      </c>
      <c r="D326" s="47">
        <v>0</v>
      </c>
      <c r="E326" s="49">
        <v>-4750555.72</v>
      </c>
      <c r="F326" s="47">
        <v>0</v>
      </c>
      <c r="G326" s="49">
        <v>-113187.95</v>
      </c>
      <c r="H326" s="47">
        <v>0</v>
      </c>
      <c r="I326" s="49">
        <v>-18000260.350000001</v>
      </c>
      <c r="J326" s="47">
        <v>0</v>
      </c>
      <c r="K326" s="49">
        <v>-4336127.33</v>
      </c>
      <c r="L326" s="47">
        <v>0</v>
      </c>
      <c r="M326" s="47">
        <v>0</v>
      </c>
      <c r="N326" s="47">
        <v>0</v>
      </c>
      <c r="O326" s="49">
        <v>-2264229.7000000002</v>
      </c>
      <c r="P326" s="47">
        <v>0</v>
      </c>
      <c r="R326" s="8">
        <f t="shared" si="50"/>
        <v>-4.7505557199999995</v>
      </c>
      <c r="AE326" s="4">
        <f t="shared" si="48"/>
        <v>-29.464361050000004</v>
      </c>
      <c r="AF326" s="4">
        <f t="shared" si="42"/>
        <v>-4.7505557199999995</v>
      </c>
      <c r="AG326" s="4">
        <f t="shared" si="43"/>
        <v>-0.11318795</v>
      </c>
      <c r="AH326" s="4">
        <f t="shared" si="44"/>
        <v>-18.000260350000001</v>
      </c>
      <c r="AI326" s="4">
        <f t="shared" si="45"/>
        <v>-4.3361273300000001</v>
      </c>
      <c r="AJ326" s="4">
        <f t="shared" si="46"/>
        <v>0</v>
      </c>
      <c r="AK326" s="4">
        <f t="shared" si="47"/>
        <v>-2.2642297</v>
      </c>
    </row>
    <row r="327" spans="1:37" ht="15" customHeight="1" x14ac:dyDescent="0.25">
      <c r="A327" s="47">
        <v>54106</v>
      </c>
      <c r="B327" s="48" t="s">
        <v>246</v>
      </c>
      <c r="C327" s="49">
        <v>-2465232982.75</v>
      </c>
      <c r="D327" s="47">
        <v>0</v>
      </c>
      <c r="E327" s="49">
        <v>-1472585939.6400001</v>
      </c>
      <c r="F327" s="47">
        <v>0</v>
      </c>
      <c r="G327" s="49">
        <v>-13865070.369999999</v>
      </c>
      <c r="H327" s="47">
        <v>0</v>
      </c>
      <c r="I327" s="49">
        <v>-401793883.95999998</v>
      </c>
      <c r="J327" s="47">
        <v>0</v>
      </c>
      <c r="K327" s="47">
        <v>0</v>
      </c>
      <c r="L327" s="47">
        <v>0</v>
      </c>
      <c r="M327" s="49">
        <v>-35786885.719999999</v>
      </c>
      <c r="N327" s="47">
        <v>0</v>
      </c>
      <c r="O327" s="49">
        <v>-541201203.05999994</v>
      </c>
      <c r="P327" s="47">
        <v>0</v>
      </c>
      <c r="R327" s="8">
        <f t="shared" si="50"/>
        <v>-1472.5859396400001</v>
      </c>
      <c r="AE327" s="4">
        <f t="shared" si="48"/>
        <v>-2465.2329827499998</v>
      </c>
      <c r="AF327" s="4">
        <f t="shared" si="42"/>
        <v>-1472.5859396400001</v>
      </c>
      <c r="AG327" s="4">
        <f t="shared" si="43"/>
        <v>-13.86507037</v>
      </c>
      <c r="AH327" s="4">
        <f t="shared" si="44"/>
        <v>-401.79388395999996</v>
      </c>
      <c r="AI327" s="4">
        <f t="shared" si="45"/>
        <v>0</v>
      </c>
      <c r="AJ327" s="4">
        <f t="shared" si="46"/>
        <v>-35.786885720000001</v>
      </c>
      <c r="AK327" s="4">
        <f t="shared" si="47"/>
        <v>-541.2012030599999</v>
      </c>
    </row>
    <row r="328" spans="1:37" ht="15" customHeight="1" x14ac:dyDescent="0.25">
      <c r="A328" s="47">
        <v>54111</v>
      </c>
      <c r="B328" s="48" t="s">
        <v>247</v>
      </c>
      <c r="C328" s="49">
        <v>-1670665450.4400001</v>
      </c>
      <c r="D328" s="47">
        <v>0</v>
      </c>
      <c r="E328" s="47">
        <v>0</v>
      </c>
      <c r="F328" s="47">
        <v>0</v>
      </c>
      <c r="G328" s="47">
        <v>0</v>
      </c>
      <c r="H328" s="47">
        <v>0</v>
      </c>
      <c r="I328" s="47">
        <v>0</v>
      </c>
      <c r="J328" s="47">
        <v>0</v>
      </c>
      <c r="K328" s="47">
        <v>0</v>
      </c>
      <c r="L328" s="47">
        <v>0</v>
      </c>
      <c r="M328" s="49">
        <v>-573134027.39999998</v>
      </c>
      <c r="N328" s="47">
        <v>0</v>
      </c>
      <c r="O328" s="49">
        <v>-1097531423.04</v>
      </c>
      <c r="P328" s="47">
        <v>0</v>
      </c>
      <c r="R328" s="8">
        <f t="shared" si="50"/>
        <v>0</v>
      </c>
      <c r="AE328" s="4">
        <f t="shared" si="48"/>
        <v>-1670.6654504399999</v>
      </c>
      <c r="AF328" s="4">
        <f t="shared" si="42"/>
        <v>0</v>
      </c>
      <c r="AG328" s="4">
        <f t="shared" si="43"/>
        <v>0</v>
      </c>
      <c r="AH328" s="4">
        <f t="shared" si="44"/>
        <v>0</v>
      </c>
      <c r="AI328" s="4">
        <f t="shared" si="45"/>
        <v>0</v>
      </c>
      <c r="AJ328" s="4">
        <f t="shared" si="46"/>
        <v>-573.13402739999992</v>
      </c>
      <c r="AK328" s="4">
        <f t="shared" si="47"/>
        <v>-1097.5314230399999</v>
      </c>
    </row>
    <row r="329" spans="1:37" ht="15" customHeight="1" x14ac:dyDescent="0.25">
      <c r="A329" s="47">
        <v>54125</v>
      </c>
      <c r="B329" s="48" t="s">
        <v>372</v>
      </c>
      <c r="C329" s="49">
        <v>-88767050.159999996</v>
      </c>
      <c r="D329" s="47">
        <v>0</v>
      </c>
      <c r="E329" s="47">
        <v>0</v>
      </c>
      <c r="F329" s="47">
        <v>0</v>
      </c>
      <c r="G329" s="49">
        <v>-38875151.850000001</v>
      </c>
      <c r="H329" s="47">
        <v>0</v>
      </c>
      <c r="I329" s="49">
        <v>-5983561.6500000004</v>
      </c>
      <c r="J329" s="47">
        <v>0</v>
      </c>
      <c r="K329" s="49">
        <v>-13339726.029999999</v>
      </c>
      <c r="L329" s="47">
        <v>0</v>
      </c>
      <c r="M329" s="47">
        <v>0</v>
      </c>
      <c r="N329" s="47">
        <v>0</v>
      </c>
      <c r="O329" s="49">
        <v>-30568610.629999999</v>
      </c>
      <c r="P329" s="47">
        <v>0</v>
      </c>
      <c r="R329" s="8">
        <f t="shared" si="50"/>
        <v>0</v>
      </c>
      <c r="AE329" s="4">
        <f t="shared" si="48"/>
        <v>-88.767050159999997</v>
      </c>
      <c r="AF329" s="4">
        <f t="shared" si="42"/>
        <v>0</v>
      </c>
      <c r="AG329" s="4">
        <f t="shared" si="43"/>
        <v>-38.875151850000002</v>
      </c>
      <c r="AH329" s="4">
        <f t="shared" si="44"/>
        <v>-5.9835616500000004</v>
      </c>
      <c r="AI329" s="4">
        <f t="shared" si="45"/>
        <v>-13.33972603</v>
      </c>
      <c r="AJ329" s="4">
        <f t="shared" si="46"/>
        <v>0</v>
      </c>
      <c r="AK329" s="4">
        <f t="shared" si="47"/>
        <v>-30.568610629999998</v>
      </c>
    </row>
    <row r="330" spans="1:37" ht="15" customHeight="1" x14ac:dyDescent="0.25">
      <c r="A330" s="47">
        <v>54128</v>
      </c>
      <c r="B330" s="48" t="s">
        <v>459</v>
      </c>
      <c r="C330" s="49">
        <v>-1651995822.3900001</v>
      </c>
      <c r="D330" s="47">
        <v>0</v>
      </c>
      <c r="E330" s="49">
        <v>-682840366.91999996</v>
      </c>
      <c r="F330" s="47">
        <v>0</v>
      </c>
      <c r="G330" s="47">
        <v>0</v>
      </c>
      <c r="H330" s="47">
        <v>0</v>
      </c>
      <c r="I330" s="49">
        <v>-68624235.280000001</v>
      </c>
      <c r="J330" s="47">
        <v>0</v>
      </c>
      <c r="K330" s="49">
        <v>-192296596.68000001</v>
      </c>
      <c r="L330" s="47">
        <v>0</v>
      </c>
      <c r="M330" s="49">
        <v>-644457830.14999998</v>
      </c>
      <c r="N330" s="47">
        <v>0</v>
      </c>
      <c r="O330" s="49">
        <v>-63776793.359999999</v>
      </c>
      <c r="P330" s="47">
        <v>0</v>
      </c>
      <c r="R330" s="8">
        <f t="shared" si="50"/>
        <v>-682.84036691999995</v>
      </c>
      <c r="AE330" s="4">
        <f t="shared" si="48"/>
        <v>-1651.9958223900001</v>
      </c>
      <c r="AF330" s="4">
        <f t="shared" si="42"/>
        <v>-682.84036691999995</v>
      </c>
      <c r="AG330" s="4">
        <f t="shared" si="43"/>
        <v>0</v>
      </c>
      <c r="AH330" s="4">
        <f t="shared" si="44"/>
        <v>-68.624235280000008</v>
      </c>
      <c r="AI330" s="4">
        <f t="shared" si="45"/>
        <v>-192.29659667999999</v>
      </c>
      <c r="AJ330" s="4">
        <f t="shared" si="46"/>
        <v>-644.45783014999995</v>
      </c>
      <c r="AK330" s="4">
        <f t="shared" si="47"/>
        <v>-63.776793359999999</v>
      </c>
    </row>
    <row r="331" spans="1:37" ht="15" customHeight="1" x14ac:dyDescent="0.25">
      <c r="A331" s="47">
        <v>54195</v>
      </c>
      <c r="B331" s="48" t="s">
        <v>248</v>
      </c>
      <c r="C331" s="49">
        <v>-978436627</v>
      </c>
      <c r="D331" s="47">
        <v>0</v>
      </c>
      <c r="E331" s="49">
        <v>-171950392.83000001</v>
      </c>
      <c r="F331" s="47">
        <v>0</v>
      </c>
      <c r="G331" s="47">
        <v>0</v>
      </c>
      <c r="H331" s="47">
        <v>0</v>
      </c>
      <c r="I331" s="49">
        <v>-94664306.739999995</v>
      </c>
      <c r="J331" s="47">
        <v>0</v>
      </c>
      <c r="K331" s="49">
        <v>-20070369.899999999</v>
      </c>
      <c r="L331" s="47">
        <v>0</v>
      </c>
      <c r="M331" s="49">
        <v>-663348236.44000006</v>
      </c>
      <c r="N331" s="47">
        <v>0</v>
      </c>
      <c r="O331" s="49">
        <v>-28403321.09</v>
      </c>
      <c r="P331" s="47">
        <v>0</v>
      </c>
      <c r="R331" s="8">
        <f t="shared" si="50"/>
        <v>-171.95039283000003</v>
      </c>
      <c r="AE331" s="4">
        <f t="shared" si="48"/>
        <v>-978.43662700000004</v>
      </c>
      <c r="AF331" s="4">
        <f t="shared" si="42"/>
        <v>-171.95039283000003</v>
      </c>
      <c r="AG331" s="4">
        <f t="shared" si="43"/>
        <v>0</v>
      </c>
      <c r="AH331" s="4">
        <f t="shared" si="44"/>
        <v>-94.664306740000001</v>
      </c>
      <c r="AI331" s="4">
        <f t="shared" si="45"/>
        <v>-20.070369899999999</v>
      </c>
      <c r="AJ331" s="4">
        <f t="shared" si="46"/>
        <v>-663.34823644000005</v>
      </c>
      <c r="AK331" s="4">
        <f t="shared" si="47"/>
        <v>-28.403321089999999</v>
      </c>
    </row>
    <row r="332" spans="1:37" ht="15" customHeight="1" x14ac:dyDescent="0.25">
      <c r="A332" s="44">
        <v>54200</v>
      </c>
      <c r="B332" s="45" t="s">
        <v>373</v>
      </c>
      <c r="C332" s="46">
        <v>-352891828.35000002</v>
      </c>
      <c r="D332" s="44">
        <v>0</v>
      </c>
      <c r="E332" s="46">
        <v>-21513479.309999999</v>
      </c>
      <c r="F332" s="44">
        <v>0</v>
      </c>
      <c r="G332" s="46">
        <v>-20987349.390000001</v>
      </c>
      <c r="H332" s="44">
        <v>0</v>
      </c>
      <c r="I332" s="46">
        <v>-145493686.5</v>
      </c>
      <c r="J332" s="44">
        <v>0</v>
      </c>
      <c r="K332" s="46">
        <v>-27264712.27</v>
      </c>
      <c r="L332" s="44">
        <v>0</v>
      </c>
      <c r="M332" s="46">
        <v>-25365477.620000001</v>
      </c>
      <c r="N332" s="44">
        <v>0</v>
      </c>
      <c r="O332" s="46">
        <v>-112267123.26000001</v>
      </c>
      <c r="P332" s="44">
        <v>0</v>
      </c>
      <c r="AE332" s="4">
        <f t="shared" si="48"/>
        <v>-352.89182834999997</v>
      </c>
      <c r="AF332" s="4">
        <f t="shared" ref="AF332:AF395" si="51">(+E332+F332)/1000000</f>
        <v>-21.513479309999997</v>
      </c>
      <c r="AG332" s="4">
        <f t="shared" ref="AG332:AG395" si="52">(+G332+H332)/1000000</f>
        <v>-20.987349390000002</v>
      </c>
      <c r="AH332" s="4">
        <f t="shared" ref="AH332:AH395" si="53">(+I332+J332)/1000000</f>
        <v>-145.4936865</v>
      </c>
      <c r="AI332" s="4">
        <f t="shared" ref="AI332:AI395" si="54">(+K332+L332)/1000000</f>
        <v>-27.26471227</v>
      </c>
      <c r="AJ332" s="4">
        <f t="shared" ref="AJ332:AJ395" si="55">(+M332+N332)/1000000</f>
        <v>-25.36547762</v>
      </c>
      <c r="AK332" s="4">
        <f t="shared" ref="AK332:AK395" si="56">(+O332+P332)/1000000</f>
        <v>-112.26712326000001</v>
      </c>
    </row>
    <row r="333" spans="1:37" ht="15" customHeight="1" x14ac:dyDescent="0.25">
      <c r="A333" s="47">
        <v>54202</v>
      </c>
      <c r="B333" s="48" t="s">
        <v>502</v>
      </c>
      <c r="C333" s="49">
        <v>-79780.820000000007</v>
      </c>
      <c r="D333" s="47">
        <v>0</v>
      </c>
      <c r="E333" s="47">
        <v>0</v>
      </c>
      <c r="F333" s="47">
        <v>0</v>
      </c>
      <c r="G333" s="47">
        <v>0</v>
      </c>
      <c r="H333" s="47">
        <v>0</v>
      </c>
      <c r="I333" s="47">
        <v>0</v>
      </c>
      <c r="J333" s="47">
        <v>0</v>
      </c>
      <c r="K333" s="49">
        <v>-79780.820000000007</v>
      </c>
      <c r="L333" s="47">
        <v>0</v>
      </c>
      <c r="M333" s="47">
        <v>0</v>
      </c>
      <c r="N333" s="47">
        <v>0</v>
      </c>
      <c r="O333" s="47">
        <v>0</v>
      </c>
      <c r="P333" s="47">
        <v>0</v>
      </c>
      <c r="AE333" s="4">
        <f t="shared" ref="AE333:AE396" si="57">SUM(AF333:AK333)</f>
        <v>-7.9780820000000002E-2</v>
      </c>
      <c r="AF333" s="4">
        <f t="shared" si="51"/>
        <v>0</v>
      </c>
      <c r="AG333" s="4">
        <f t="shared" si="52"/>
        <v>0</v>
      </c>
      <c r="AH333" s="4">
        <f t="shared" si="53"/>
        <v>0</v>
      </c>
      <c r="AI333" s="4">
        <f t="shared" si="54"/>
        <v>-7.9780820000000002E-2</v>
      </c>
      <c r="AJ333" s="4">
        <f t="shared" si="55"/>
        <v>0</v>
      </c>
      <c r="AK333" s="4">
        <f t="shared" si="56"/>
        <v>0</v>
      </c>
    </row>
    <row r="334" spans="1:37" ht="15" customHeight="1" x14ac:dyDescent="0.25">
      <c r="A334" s="47">
        <v>54206</v>
      </c>
      <c r="B334" s="48" t="s">
        <v>374</v>
      </c>
      <c r="C334" s="49">
        <v>-349162179.55000001</v>
      </c>
      <c r="D334" s="47">
        <v>0</v>
      </c>
      <c r="E334" s="49">
        <v>-21454794.510000002</v>
      </c>
      <c r="F334" s="47">
        <v>0</v>
      </c>
      <c r="G334" s="49">
        <v>-18356164.370000001</v>
      </c>
      <c r="H334" s="47">
        <v>0</v>
      </c>
      <c r="I334" s="49">
        <v>-145493686.5</v>
      </c>
      <c r="J334" s="47">
        <v>0</v>
      </c>
      <c r="K334" s="49">
        <v>-27184931.449999999</v>
      </c>
      <c r="L334" s="47">
        <v>0</v>
      </c>
      <c r="M334" s="49">
        <v>-24405479.460000001</v>
      </c>
      <c r="N334" s="47">
        <v>0</v>
      </c>
      <c r="O334" s="49">
        <v>-112267123.26000001</v>
      </c>
      <c r="P334" s="47">
        <v>0</v>
      </c>
      <c r="AE334" s="4">
        <f t="shared" si="57"/>
        <v>-349.16217955000002</v>
      </c>
      <c r="AF334" s="4">
        <f t="shared" si="51"/>
        <v>-21.454794510000003</v>
      </c>
      <c r="AG334" s="4">
        <f t="shared" si="52"/>
        <v>-18.356164370000002</v>
      </c>
      <c r="AH334" s="4">
        <f t="shared" si="53"/>
        <v>-145.4936865</v>
      </c>
      <c r="AI334" s="4">
        <f t="shared" si="54"/>
        <v>-27.184931450000001</v>
      </c>
      <c r="AJ334" s="4">
        <f t="shared" si="55"/>
        <v>-24.405479460000002</v>
      </c>
      <c r="AK334" s="4">
        <f t="shared" si="56"/>
        <v>-112.26712326000001</v>
      </c>
    </row>
    <row r="335" spans="1:37" ht="15" customHeight="1" x14ac:dyDescent="0.25">
      <c r="A335" s="47">
        <v>54222</v>
      </c>
      <c r="B335" s="48" t="s">
        <v>450</v>
      </c>
      <c r="C335" s="49">
        <v>-3649867.98</v>
      </c>
      <c r="D335" s="47">
        <v>0</v>
      </c>
      <c r="E335" s="49">
        <v>-58684.800000000003</v>
      </c>
      <c r="F335" s="47">
        <v>0</v>
      </c>
      <c r="G335" s="49">
        <v>-2631185.02</v>
      </c>
      <c r="H335" s="47">
        <v>0</v>
      </c>
      <c r="I335" s="47">
        <v>0</v>
      </c>
      <c r="J335" s="47">
        <v>0</v>
      </c>
      <c r="K335" s="47">
        <v>0</v>
      </c>
      <c r="L335" s="47">
        <v>0</v>
      </c>
      <c r="M335" s="49">
        <v>-959998.16</v>
      </c>
      <c r="N335" s="47">
        <v>0</v>
      </c>
      <c r="O335" s="47">
        <v>0</v>
      </c>
      <c r="P335" s="47">
        <v>0</v>
      </c>
      <c r="AE335" s="4">
        <f t="shared" si="57"/>
        <v>-3.6498679800000002</v>
      </c>
      <c r="AF335" s="4">
        <f t="shared" si="51"/>
        <v>-5.8684800000000002E-2</v>
      </c>
      <c r="AG335" s="4">
        <f t="shared" si="52"/>
        <v>-2.6311850200000002</v>
      </c>
      <c r="AH335" s="4">
        <f t="shared" si="53"/>
        <v>0</v>
      </c>
      <c r="AI335" s="4">
        <f t="shared" si="54"/>
        <v>0</v>
      </c>
      <c r="AJ335" s="4">
        <f t="shared" si="55"/>
        <v>-0.95999816000000004</v>
      </c>
      <c r="AK335" s="4">
        <f t="shared" si="56"/>
        <v>0</v>
      </c>
    </row>
    <row r="336" spans="1:37" ht="15" customHeight="1" x14ac:dyDescent="0.25">
      <c r="A336" s="44">
        <v>54900</v>
      </c>
      <c r="B336" s="45" t="s">
        <v>249</v>
      </c>
      <c r="C336" s="46">
        <v>-12003037905.9</v>
      </c>
      <c r="D336" s="44">
        <v>0</v>
      </c>
      <c r="E336" s="46">
        <v>-2606473865.27</v>
      </c>
      <c r="F336" s="44">
        <v>0</v>
      </c>
      <c r="G336" s="46">
        <v>-1073504991.71</v>
      </c>
      <c r="H336" s="44">
        <v>0</v>
      </c>
      <c r="I336" s="46">
        <v>-688259321.5</v>
      </c>
      <c r="J336" s="44">
        <v>0</v>
      </c>
      <c r="K336" s="46">
        <v>-616224300.95000005</v>
      </c>
      <c r="L336" s="44">
        <v>0</v>
      </c>
      <c r="M336" s="46">
        <v>-1345041277.04</v>
      </c>
      <c r="N336" s="44">
        <v>0</v>
      </c>
      <c r="O336" s="46">
        <v>-5673534149.4300003</v>
      </c>
      <c r="P336" s="44">
        <v>0</v>
      </c>
      <c r="AE336" s="4">
        <f t="shared" si="57"/>
        <v>-12003.037905900001</v>
      </c>
      <c r="AF336" s="4">
        <f t="shared" si="51"/>
        <v>-2606.4738652699998</v>
      </c>
      <c r="AG336" s="4">
        <f t="shared" si="52"/>
        <v>-1073.50499171</v>
      </c>
      <c r="AH336" s="4">
        <f t="shared" si="53"/>
        <v>-688.25932150000006</v>
      </c>
      <c r="AI336" s="4">
        <f t="shared" si="54"/>
        <v>-616.22430095000004</v>
      </c>
      <c r="AJ336" s="4">
        <f t="shared" si="55"/>
        <v>-1345.0412770400001</v>
      </c>
      <c r="AK336" s="4">
        <f t="shared" si="56"/>
        <v>-5673.5341494300001</v>
      </c>
    </row>
    <row r="337" spans="1:37" ht="15" customHeight="1" x14ac:dyDescent="0.25">
      <c r="A337" s="47">
        <v>54904</v>
      </c>
      <c r="B337" s="48" t="s">
        <v>250</v>
      </c>
      <c r="C337" s="49">
        <v>-12003037905.9</v>
      </c>
      <c r="D337" s="47">
        <v>0</v>
      </c>
      <c r="E337" s="49">
        <v>-2606473865.27</v>
      </c>
      <c r="F337" s="47">
        <v>0</v>
      </c>
      <c r="G337" s="49">
        <v>-1073504991.71</v>
      </c>
      <c r="H337" s="47">
        <v>0</v>
      </c>
      <c r="I337" s="49">
        <v>-688259321.5</v>
      </c>
      <c r="J337" s="47">
        <v>0</v>
      </c>
      <c r="K337" s="49">
        <v>-616224300.95000005</v>
      </c>
      <c r="L337" s="47">
        <v>0</v>
      </c>
      <c r="M337" s="49">
        <v>-1345041277.04</v>
      </c>
      <c r="N337" s="47">
        <v>0</v>
      </c>
      <c r="O337" s="49">
        <v>-5673534149.4300003</v>
      </c>
      <c r="P337" s="47">
        <v>0</v>
      </c>
      <c r="AE337" s="4">
        <f t="shared" si="57"/>
        <v>-12003.037905900001</v>
      </c>
      <c r="AF337" s="4">
        <f t="shared" si="51"/>
        <v>-2606.4738652699998</v>
      </c>
      <c r="AG337" s="4">
        <f t="shared" si="52"/>
        <v>-1073.50499171</v>
      </c>
      <c r="AH337" s="4">
        <f t="shared" si="53"/>
        <v>-688.25932150000006</v>
      </c>
      <c r="AI337" s="4">
        <f t="shared" si="54"/>
        <v>-616.22430095000004</v>
      </c>
      <c r="AJ337" s="4">
        <f t="shared" si="55"/>
        <v>-1345.0412770400001</v>
      </c>
      <c r="AK337" s="4">
        <f t="shared" si="56"/>
        <v>-5673.5341494300001</v>
      </c>
    </row>
    <row r="338" spans="1:37" ht="15" customHeight="1" x14ac:dyDescent="0.25">
      <c r="A338" s="44">
        <v>55100</v>
      </c>
      <c r="B338" s="45" t="s">
        <v>251</v>
      </c>
      <c r="C338" s="46">
        <v>-1225389311.1500001</v>
      </c>
      <c r="D338" s="44">
        <v>0</v>
      </c>
      <c r="E338" s="46">
        <v>-46707197.93</v>
      </c>
      <c r="F338" s="44">
        <v>0</v>
      </c>
      <c r="G338" s="46">
        <v>-308621075.73000002</v>
      </c>
      <c r="H338" s="44">
        <v>0</v>
      </c>
      <c r="I338" s="46">
        <v>-220099596.44</v>
      </c>
      <c r="J338" s="44">
        <v>0</v>
      </c>
      <c r="K338" s="46">
        <v>-219187505.94999999</v>
      </c>
      <c r="L338" s="44">
        <v>0</v>
      </c>
      <c r="M338" s="46">
        <v>-303599592.41000003</v>
      </c>
      <c r="N338" s="44">
        <v>0</v>
      </c>
      <c r="O338" s="46">
        <v>-127174342.69</v>
      </c>
      <c r="P338" s="44">
        <v>0</v>
      </c>
      <c r="R338" s="8">
        <f>+(E338+F338)/1000000</f>
        <v>-46.70719793</v>
      </c>
      <c r="AE338" s="4">
        <f t="shared" si="57"/>
        <v>-1225.3893111500001</v>
      </c>
      <c r="AF338" s="4">
        <f t="shared" si="51"/>
        <v>-46.70719793</v>
      </c>
      <c r="AG338" s="4">
        <f t="shared" si="52"/>
        <v>-308.62107573000003</v>
      </c>
      <c r="AH338" s="4">
        <f t="shared" si="53"/>
        <v>-220.09959644</v>
      </c>
      <c r="AI338" s="4">
        <f t="shared" si="54"/>
        <v>-219.18750595</v>
      </c>
      <c r="AJ338" s="4">
        <f t="shared" si="55"/>
        <v>-303.59959241000001</v>
      </c>
      <c r="AK338" s="4">
        <f t="shared" si="56"/>
        <v>-127.17434269</v>
      </c>
    </row>
    <row r="339" spans="1:37" ht="15" customHeight="1" x14ac:dyDescent="0.25">
      <c r="A339" s="47">
        <v>55106</v>
      </c>
      <c r="B339" s="48" t="s">
        <v>405</v>
      </c>
      <c r="C339" s="49">
        <v>-38680637.130000003</v>
      </c>
      <c r="D339" s="47">
        <v>0</v>
      </c>
      <c r="E339" s="49">
        <v>-4987.17</v>
      </c>
      <c r="F339" s="47">
        <v>0</v>
      </c>
      <c r="G339" s="49">
        <v>-13568621.48</v>
      </c>
      <c r="H339" s="47">
        <v>0</v>
      </c>
      <c r="I339" s="49">
        <v>-8496501.3499999996</v>
      </c>
      <c r="J339" s="47">
        <v>0</v>
      </c>
      <c r="K339" s="49">
        <v>-6101141.6100000003</v>
      </c>
      <c r="L339" s="47">
        <v>0</v>
      </c>
      <c r="M339" s="49">
        <v>-9416253.6999999993</v>
      </c>
      <c r="N339" s="47">
        <v>0</v>
      </c>
      <c r="O339" s="49">
        <v>-1093131.82</v>
      </c>
      <c r="P339" s="47">
        <v>0</v>
      </c>
      <c r="AE339" s="4">
        <f t="shared" si="57"/>
        <v>-38.680637129999994</v>
      </c>
      <c r="AF339" s="4">
        <f t="shared" si="51"/>
        <v>-4.98717E-3</v>
      </c>
      <c r="AG339" s="4">
        <f t="shared" si="52"/>
        <v>-13.568621480000001</v>
      </c>
      <c r="AH339" s="4">
        <f t="shared" si="53"/>
        <v>-8.4965013499999991</v>
      </c>
      <c r="AI339" s="4">
        <f t="shared" si="54"/>
        <v>-6.10114161</v>
      </c>
      <c r="AJ339" s="4">
        <f t="shared" si="55"/>
        <v>-9.4162536999999986</v>
      </c>
      <c r="AK339" s="4">
        <f t="shared" si="56"/>
        <v>-1.09313182</v>
      </c>
    </row>
    <row r="340" spans="1:37" ht="15" customHeight="1" x14ac:dyDescent="0.25">
      <c r="A340" s="47">
        <v>55142</v>
      </c>
      <c r="B340" s="48" t="s">
        <v>252</v>
      </c>
      <c r="C340" s="49">
        <v>-176258154.53</v>
      </c>
      <c r="D340" s="47">
        <v>0</v>
      </c>
      <c r="E340" s="49">
        <v>-11788115.35</v>
      </c>
      <c r="F340" s="47">
        <v>0</v>
      </c>
      <c r="G340" s="49">
        <v>-44097082.119999997</v>
      </c>
      <c r="H340" s="47">
        <v>0</v>
      </c>
      <c r="I340" s="49">
        <v>-38057396.280000001</v>
      </c>
      <c r="J340" s="47">
        <v>0</v>
      </c>
      <c r="K340" s="49">
        <v>-52503128.640000001</v>
      </c>
      <c r="L340" s="47">
        <v>0</v>
      </c>
      <c r="M340" s="49">
        <v>-14253006.609999999</v>
      </c>
      <c r="N340" s="47">
        <v>0</v>
      </c>
      <c r="O340" s="49">
        <v>-15559425.529999999</v>
      </c>
      <c r="P340" s="47">
        <v>0</v>
      </c>
      <c r="AE340" s="4">
        <f t="shared" si="57"/>
        <v>-176.25815452999998</v>
      </c>
      <c r="AF340" s="4">
        <f t="shared" si="51"/>
        <v>-11.78811535</v>
      </c>
      <c r="AG340" s="4">
        <f t="shared" si="52"/>
        <v>-44.097082119999996</v>
      </c>
      <c r="AH340" s="4">
        <f t="shared" si="53"/>
        <v>-38.057396279999999</v>
      </c>
      <c r="AI340" s="4">
        <f t="shared" si="54"/>
        <v>-52.50312864</v>
      </c>
      <c r="AJ340" s="4">
        <f t="shared" si="55"/>
        <v>-14.25300661</v>
      </c>
      <c r="AK340" s="4">
        <f t="shared" si="56"/>
        <v>-15.559425529999999</v>
      </c>
    </row>
    <row r="341" spans="1:37" ht="15" customHeight="1" x14ac:dyDescent="0.25">
      <c r="A341" s="47">
        <v>55195</v>
      </c>
      <c r="B341" s="48" t="s">
        <v>253</v>
      </c>
      <c r="C341" s="49">
        <v>-1010450519.49</v>
      </c>
      <c r="D341" s="47">
        <v>0</v>
      </c>
      <c r="E341" s="49">
        <v>-34914095.409999996</v>
      </c>
      <c r="F341" s="47">
        <v>0</v>
      </c>
      <c r="G341" s="49">
        <v>-250955372.13</v>
      </c>
      <c r="H341" s="47">
        <v>0</v>
      </c>
      <c r="I341" s="49">
        <v>-173545698.81</v>
      </c>
      <c r="J341" s="47">
        <v>0</v>
      </c>
      <c r="K341" s="49">
        <v>-160583235.69999999</v>
      </c>
      <c r="L341" s="47">
        <v>0</v>
      </c>
      <c r="M341" s="49">
        <v>-279930332.10000002</v>
      </c>
      <c r="N341" s="47">
        <v>0</v>
      </c>
      <c r="O341" s="49">
        <v>-110521785.34</v>
      </c>
      <c r="P341" s="47">
        <v>0</v>
      </c>
      <c r="AE341" s="4">
        <f t="shared" si="57"/>
        <v>-1010.45051949</v>
      </c>
      <c r="AF341" s="4">
        <f t="shared" si="51"/>
        <v>-34.914095409999995</v>
      </c>
      <c r="AG341" s="4">
        <f t="shared" si="52"/>
        <v>-250.95537213</v>
      </c>
      <c r="AH341" s="4">
        <f t="shared" si="53"/>
        <v>-173.54569881</v>
      </c>
      <c r="AI341" s="4">
        <f t="shared" si="54"/>
        <v>-160.58323569999999</v>
      </c>
      <c r="AJ341" s="4">
        <f t="shared" si="55"/>
        <v>-279.93033210000004</v>
      </c>
      <c r="AK341" s="4">
        <f t="shared" si="56"/>
        <v>-110.52178534000001</v>
      </c>
    </row>
    <row r="342" spans="1:37" ht="15" customHeight="1" x14ac:dyDescent="0.25">
      <c r="A342" s="44">
        <v>55300</v>
      </c>
      <c r="B342" s="45" t="s">
        <v>254</v>
      </c>
      <c r="C342" s="46">
        <v>-3044980313.5100002</v>
      </c>
      <c r="D342" s="44">
        <v>0</v>
      </c>
      <c r="E342" s="46">
        <v>-443157141.55000001</v>
      </c>
      <c r="F342" s="44">
        <v>0</v>
      </c>
      <c r="G342" s="46">
        <v>-1698821895.3</v>
      </c>
      <c r="H342" s="44">
        <v>0</v>
      </c>
      <c r="I342" s="46">
        <v>-90930265.730000004</v>
      </c>
      <c r="J342" s="44">
        <v>0</v>
      </c>
      <c r="K342" s="46">
        <v>-645916822.72000003</v>
      </c>
      <c r="L342" s="44">
        <v>0</v>
      </c>
      <c r="M342" s="46">
        <v>-63143419.57</v>
      </c>
      <c r="N342" s="44">
        <v>0</v>
      </c>
      <c r="O342" s="46">
        <v>-103010768.64</v>
      </c>
      <c r="P342" s="44">
        <v>0</v>
      </c>
      <c r="AE342" s="4">
        <f t="shared" si="57"/>
        <v>-3044.9803135100001</v>
      </c>
      <c r="AF342" s="4">
        <f t="shared" si="51"/>
        <v>-443.15714155000001</v>
      </c>
      <c r="AG342" s="4">
        <f t="shared" si="52"/>
        <v>-1698.8218953000001</v>
      </c>
      <c r="AH342" s="4">
        <f t="shared" si="53"/>
        <v>-90.930265730000002</v>
      </c>
      <c r="AI342" s="4">
        <f t="shared" si="54"/>
        <v>-645.91682272000003</v>
      </c>
      <c r="AJ342" s="4">
        <f t="shared" si="55"/>
        <v>-63.143419569999999</v>
      </c>
      <c r="AK342" s="4">
        <f t="shared" si="56"/>
        <v>-103.01076863999999</v>
      </c>
    </row>
    <row r="343" spans="1:37" ht="15" customHeight="1" x14ac:dyDescent="0.25">
      <c r="A343" s="47">
        <v>55302</v>
      </c>
      <c r="B343" s="48" t="s">
        <v>255</v>
      </c>
      <c r="C343" s="49">
        <v>-3044980313.5100002</v>
      </c>
      <c r="D343" s="47">
        <v>0</v>
      </c>
      <c r="E343" s="49">
        <v>-443157141.55000001</v>
      </c>
      <c r="F343" s="47">
        <v>0</v>
      </c>
      <c r="G343" s="49">
        <v>-1698821895.3</v>
      </c>
      <c r="H343" s="47">
        <v>0</v>
      </c>
      <c r="I343" s="49">
        <v>-90930265.730000004</v>
      </c>
      <c r="J343" s="47">
        <v>0</v>
      </c>
      <c r="K343" s="49">
        <v>-645916822.72000003</v>
      </c>
      <c r="L343" s="47">
        <v>0</v>
      </c>
      <c r="M343" s="49">
        <v>-63143419.57</v>
      </c>
      <c r="N343" s="47">
        <v>0</v>
      </c>
      <c r="O343" s="49">
        <v>-103010768.64</v>
      </c>
      <c r="P343" s="47">
        <v>0</v>
      </c>
      <c r="AE343" s="4">
        <f t="shared" si="57"/>
        <v>-3044.9803135100001</v>
      </c>
      <c r="AF343" s="4">
        <f t="shared" si="51"/>
        <v>-443.15714155000001</v>
      </c>
      <c r="AG343" s="4">
        <f t="shared" si="52"/>
        <v>-1698.8218953000001</v>
      </c>
      <c r="AH343" s="4">
        <f t="shared" si="53"/>
        <v>-90.930265730000002</v>
      </c>
      <c r="AI343" s="4">
        <f t="shared" si="54"/>
        <v>-645.91682272000003</v>
      </c>
      <c r="AJ343" s="4">
        <f t="shared" si="55"/>
        <v>-63.143419569999999</v>
      </c>
      <c r="AK343" s="4">
        <f t="shared" si="56"/>
        <v>-103.01076863999999</v>
      </c>
    </row>
    <row r="344" spans="1:37" ht="15" customHeight="1" x14ac:dyDescent="0.25">
      <c r="A344" s="44">
        <v>55900</v>
      </c>
      <c r="B344" s="45" t="s">
        <v>256</v>
      </c>
      <c r="C344" s="46">
        <v>-179187019.09</v>
      </c>
      <c r="D344" s="44">
        <v>0</v>
      </c>
      <c r="E344" s="46">
        <v>-48971759.07</v>
      </c>
      <c r="F344" s="44">
        <v>0</v>
      </c>
      <c r="G344" s="46">
        <v>-22777087.289999999</v>
      </c>
      <c r="H344" s="44">
        <v>0</v>
      </c>
      <c r="I344" s="46">
        <v>-32192620.41</v>
      </c>
      <c r="J344" s="44">
        <v>0</v>
      </c>
      <c r="K344" s="46">
        <v>-33713855.93</v>
      </c>
      <c r="L344" s="44">
        <v>0</v>
      </c>
      <c r="M344" s="46">
        <v>-19216254.68</v>
      </c>
      <c r="N344" s="44">
        <v>0</v>
      </c>
      <c r="O344" s="46">
        <v>-22315441.710000001</v>
      </c>
      <c r="P344" s="44">
        <v>0</v>
      </c>
      <c r="AE344" s="4">
        <f t="shared" si="57"/>
        <v>-179.18701908999998</v>
      </c>
      <c r="AF344" s="4">
        <f t="shared" si="51"/>
        <v>-48.971759069999997</v>
      </c>
      <c r="AG344" s="4">
        <f t="shared" si="52"/>
        <v>-22.777087290000001</v>
      </c>
      <c r="AH344" s="4">
        <f t="shared" si="53"/>
        <v>-32.192620410000004</v>
      </c>
      <c r="AI344" s="4">
        <f t="shared" si="54"/>
        <v>-33.713855930000001</v>
      </c>
      <c r="AJ344" s="4">
        <f t="shared" si="55"/>
        <v>-19.216254679999999</v>
      </c>
      <c r="AK344" s="4">
        <f t="shared" si="56"/>
        <v>-22.315441710000002</v>
      </c>
    </row>
    <row r="345" spans="1:37" ht="15" customHeight="1" x14ac:dyDescent="0.25">
      <c r="A345" s="47">
        <v>55902</v>
      </c>
      <c r="B345" s="48" t="s">
        <v>460</v>
      </c>
      <c r="C345" s="49">
        <v>-162250630.19</v>
      </c>
      <c r="D345" s="47">
        <v>0</v>
      </c>
      <c r="E345" s="49">
        <v>-32040591.07</v>
      </c>
      <c r="F345" s="47">
        <v>0</v>
      </c>
      <c r="G345" s="49">
        <v>-22776188.289999999</v>
      </c>
      <c r="H345" s="47">
        <v>0</v>
      </c>
      <c r="I345" s="49">
        <v>-32190572.629999999</v>
      </c>
      <c r="J345" s="47">
        <v>0</v>
      </c>
      <c r="K345" s="49">
        <v>-33711596.020000003</v>
      </c>
      <c r="L345" s="47">
        <v>0</v>
      </c>
      <c r="M345" s="49">
        <v>-19216254.68</v>
      </c>
      <c r="N345" s="47">
        <v>0</v>
      </c>
      <c r="O345" s="49">
        <v>-22315427.5</v>
      </c>
      <c r="P345" s="47">
        <v>0</v>
      </c>
      <c r="AE345" s="4">
        <f t="shared" si="57"/>
        <v>-162.25063018999998</v>
      </c>
      <c r="AF345" s="4">
        <f t="shared" si="51"/>
        <v>-32.040591069999998</v>
      </c>
      <c r="AG345" s="4">
        <f t="shared" si="52"/>
        <v>-22.77618829</v>
      </c>
      <c r="AH345" s="4">
        <f t="shared" si="53"/>
        <v>-32.190572629999998</v>
      </c>
      <c r="AI345" s="4">
        <f t="shared" si="54"/>
        <v>-33.711596020000002</v>
      </c>
      <c r="AJ345" s="4">
        <f t="shared" si="55"/>
        <v>-19.216254679999999</v>
      </c>
      <c r="AK345" s="4">
        <f t="shared" si="56"/>
        <v>-22.315427499999998</v>
      </c>
    </row>
    <row r="346" spans="1:37" ht="15" customHeight="1" x14ac:dyDescent="0.25">
      <c r="A346" s="47">
        <v>55995</v>
      </c>
      <c r="B346" s="48" t="s">
        <v>256</v>
      </c>
      <c r="C346" s="49">
        <v>-16936388.899999999</v>
      </c>
      <c r="D346" s="47">
        <v>0</v>
      </c>
      <c r="E346" s="49">
        <v>-16931168</v>
      </c>
      <c r="F346" s="47">
        <v>0</v>
      </c>
      <c r="G346" s="47">
        <v>-899</v>
      </c>
      <c r="H346" s="47">
        <v>0</v>
      </c>
      <c r="I346" s="49">
        <v>-2047.78</v>
      </c>
      <c r="J346" s="47">
        <v>0</v>
      </c>
      <c r="K346" s="49">
        <v>-2259.91</v>
      </c>
      <c r="L346" s="47">
        <v>0</v>
      </c>
      <c r="M346" s="47">
        <v>0</v>
      </c>
      <c r="N346" s="47">
        <v>0</v>
      </c>
      <c r="O346" s="47">
        <v>-14.21</v>
      </c>
      <c r="P346" s="47">
        <v>0</v>
      </c>
      <c r="AE346" s="4">
        <f t="shared" si="57"/>
        <v>-16.936388900000001</v>
      </c>
      <c r="AF346" s="4">
        <f t="shared" si="51"/>
        <v>-16.931168</v>
      </c>
      <c r="AG346" s="4">
        <f t="shared" si="52"/>
        <v>-8.9899999999999995E-4</v>
      </c>
      <c r="AH346" s="4">
        <f t="shared" si="53"/>
        <v>-2.0477799999999999E-3</v>
      </c>
      <c r="AI346" s="4">
        <f t="shared" si="54"/>
        <v>-2.25991E-3</v>
      </c>
      <c r="AJ346" s="4">
        <f t="shared" si="55"/>
        <v>0</v>
      </c>
      <c r="AK346" s="4">
        <f t="shared" si="56"/>
        <v>-1.4210000000000001E-5</v>
      </c>
    </row>
    <row r="347" spans="1:37" ht="15" customHeight="1" x14ac:dyDescent="0.25">
      <c r="A347" s="44">
        <v>56100</v>
      </c>
      <c r="B347" s="45" t="s">
        <v>257</v>
      </c>
      <c r="C347" s="46">
        <v>-12469487389.110001</v>
      </c>
      <c r="D347" s="44">
        <v>0</v>
      </c>
      <c r="E347" s="46">
        <v>-3166259263.0700002</v>
      </c>
      <c r="F347" s="44">
        <v>0</v>
      </c>
      <c r="G347" s="46">
        <v>-1996816997.76</v>
      </c>
      <c r="H347" s="44">
        <v>0</v>
      </c>
      <c r="I347" s="46">
        <v>-1897556803.74</v>
      </c>
      <c r="J347" s="44">
        <v>0</v>
      </c>
      <c r="K347" s="46">
        <v>-1812161556.22</v>
      </c>
      <c r="L347" s="44">
        <v>0</v>
      </c>
      <c r="M347" s="46">
        <v>-1790370144.72</v>
      </c>
      <c r="N347" s="44">
        <v>0</v>
      </c>
      <c r="O347" s="46">
        <v>-1806322623.5999999</v>
      </c>
      <c r="P347" s="44">
        <v>0</v>
      </c>
      <c r="AE347" s="4">
        <f t="shared" si="57"/>
        <v>-12469.48738911</v>
      </c>
      <c r="AF347" s="4">
        <f t="shared" si="51"/>
        <v>-3166.2592630700001</v>
      </c>
      <c r="AG347" s="4">
        <f t="shared" si="52"/>
        <v>-1996.81699776</v>
      </c>
      <c r="AH347" s="4">
        <f t="shared" si="53"/>
        <v>-1897.5568037400001</v>
      </c>
      <c r="AI347" s="4">
        <f t="shared" si="54"/>
        <v>-1812.16155622</v>
      </c>
      <c r="AJ347" s="4">
        <f t="shared" si="55"/>
        <v>-1790.3701447200001</v>
      </c>
      <c r="AK347" s="4">
        <f t="shared" si="56"/>
        <v>-1806.3226235999998</v>
      </c>
    </row>
    <row r="348" spans="1:37" ht="15" customHeight="1" x14ac:dyDescent="0.25">
      <c r="A348" s="47">
        <v>56102</v>
      </c>
      <c r="B348" s="48" t="s">
        <v>258</v>
      </c>
      <c r="C348" s="49">
        <v>-8887114387.6599998</v>
      </c>
      <c r="D348" s="47">
        <v>0</v>
      </c>
      <c r="E348" s="49">
        <v>-2250369467.1799998</v>
      </c>
      <c r="F348" s="47">
        <v>0</v>
      </c>
      <c r="G348" s="49">
        <v>-1443118600.29</v>
      </c>
      <c r="H348" s="47">
        <v>0</v>
      </c>
      <c r="I348" s="49">
        <v>-1383177858.23</v>
      </c>
      <c r="J348" s="47">
        <v>0</v>
      </c>
      <c r="K348" s="49">
        <v>-1272554676.1300001</v>
      </c>
      <c r="L348" s="47">
        <v>0</v>
      </c>
      <c r="M348" s="49">
        <v>-1256388481.5899999</v>
      </c>
      <c r="N348" s="47">
        <v>0</v>
      </c>
      <c r="O348" s="49">
        <v>-1281505304.24</v>
      </c>
      <c r="P348" s="47">
        <v>0</v>
      </c>
      <c r="AE348" s="4">
        <f t="shared" si="57"/>
        <v>-8887.1143876599999</v>
      </c>
      <c r="AF348" s="4">
        <f t="shared" si="51"/>
        <v>-2250.3694671799999</v>
      </c>
      <c r="AG348" s="4">
        <f t="shared" si="52"/>
        <v>-1443.1186002899999</v>
      </c>
      <c r="AH348" s="4">
        <f t="shared" si="53"/>
        <v>-1383.1778582300001</v>
      </c>
      <c r="AI348" s="4">
        <f t="shared" si="54"/>
        <v>-1272.5546761300002</v>
      </c>
      <c r="AJ348" s="4">
        <f t="shared" si="55"/>
        <v>-1256.3884815899999</v>
      </c>
      <c r="AK348" s="4">
        <f t="shared" si="56"/>
        <v>-1281.50530424</v>
      </c>
    </row>
    <row r="349" spans="1:37" ht="15" customHeight="1" x14ac:dyDescent="0.25">
      <c r="A349" s="47">
        <v>56106</v>
      </c>
      <c r="B349" s="48" t="s">
        <v>259</v>
      </c>
      <c r="C349" s="49">
        <v>-1664166084.9200001</v>
      </c>
      <c r="D349" s="47">
        <v>0</v>
      </c>
      <c r="E349" s="49">
        <v>-413547524.54000002</v>
      </c>
      <c r="F349" s="47">
        <v>0</v>
      </c>
      <c r="G349" s="49">
        <v>-268449229.95999998</v>
      </c>
      <c r="H349" s="47">
        <v>0</v>
      </c>
      <c r="I349" s="49">
        <v>-246008014.13</v>
      </c>
      <c r="J349" s="47">
        <v>0</v>
      </c>
      <c r="K349" s="49">
        <v>-251946088.27000001</v>
      </c>
      <c r="L349" s="47">
        <v>0</v>
      </c>
      <c r="M349" s="49">
        <v>-256615926.15000001</v>
      </c>
      <c r="N349" s="47">
        <v>0</v>
      </c>
      <c r="O349" s="49">
        <v>-227599301.87</v>
      </c>
      <c r="P349" s="47">
        <v>0</v>
      </c>
      <c r="AE349" s="4">
        <f t="shared" si="57"/>
        <v>-1664.16608492</v>
      </c>
      <c r="AF349" s="4">
        <f t="shared" si="51"/>
        <v>-413.54752454000004</v>
      </c>
      <c r="AG349" s="4">
        <f t="shared" si="52"/>
        <v>-268.44922995999997</v>
      </c>
      <c r="AH349" s="4">
        <f t="shared" si="53"/>
        <v>-246.00801412999999</v>
      </c>
      <c r="AI349" s="4">
        <f t="shared" si="54"/>
        <v>-251.94608827000002</v>
      </c>
      <c r="AJ349" s="4">
        <f t="shared" si="55"/>
        <v>-256.61592615000001</v>
      </c>
      <c r="AK349" s="4">
        <f t="shared" si="56"/>
        <v>-227.59930187000001</v>
      </c>
    </row>
    <row r="350" spans="1:37" ht="15" customHeight="1" x14ac:dyDescent="0.25">
      <c r="A350" s="47">
        <v>56108</v>
      </c>
      <c r="B350" s="48" t="s">
        <v>375</v>
      </c>
      <c r="C350" s="49">
        <v>-28664953.640000001</v>
      </c>
      <c r="D350" s="47">
        <v>0</v>
      </c>
      <c r="E350" s="47">
        <v>0</v>
      </c>
      <c r="F350" s="47">
        <v>0</v>
      </c>
      <c r="G350" s="49">
        <v>-6056278.1799999997</v>
      </c>
      <c r="H350" s="47">
        <v>0</v>
      </c>
      <c r="I350" s="49">
        <v>-7916192.7300000004</v>
      </c>
      <c r="J350" s="47">
        <v>0</v>
      </c>
      <c r="K350" s="49">
        <v>-7707250</v>
      </c>
      <c r="L350" s="47">
        <v>0</v>
      </c>
      <c r="M350" s="47">
        <v>0</v>
      </c>
      <c r="N350" s="47">
        <v>0</v>
      </c>
      <c r="O350" s="49">
        <v>-6985232.7300000004</v>
      </c>
      <c r="P350" s="47">
        <v>0</v>
      </c>
      <c r="AE350" s="4">
        <f t="shared" si="57"/>
        <v>-28.66495364</v>
      </c>
      <c r="AF350" s="4">
        <f t="shared" si="51"/>
        <v>0</v>
      </c>
      <c r="AG350" s="4">
        <f t="shared" si="52"/>
        <v>-6.0562781799999996</v>
      </c>
      <c r="AH350" s="4">
        <f t="shared" si="53"/>
        <v>-7.9161927300000006</v>
      </c>
      <c r="AI350" s="4">
        <f t="shared" si="54"/>
        <v>-7.7072500000000002</v>
      </c>
      <c r="AJ350" s="4">
        <f t="shared" si="55"/>
        <v>0</v>
      </c>
      <c r="AK350" s="4">
        <f t="shared" si="56"/>
        <v>-6.9852327300000008</v>
      </c>
    </row>
    <row r="351" spans="1:37" ht="15" customHeight="1" x14ac:dyDescent="0.25">
      <c r="A351" s="47">
        <v>56110</v>
      </c>
      <c r="B351" s="48" t="s">
        <v>427</v>
      </c>
      <c r="C351" s="49">
        <v>-192616500</v>
      </c>
      <c r="D351" s="47">
        <v>0</v>
      </c>
      <c r="E351" s="49">
        <v>-63272000</v>
      </c>
      <c r="F351" s="47">
        <v>0</v>
      </c>
      <c r="G351" s="49">
        <v>-15000000</v>
      </c>
      <c r="H351" s="47">
        <v>0</v>
      </c>
      <c r="I351" s="49">
        <v>-23066670</v>
      </c>
      <c r="J351" s="47">
        <v>0</v>
      </c>
      <c r="K351" s="49">
        <v>-46310930</v>
      </c>
      <c r="L351" s="47">
        <v>0</v>
      </c>
      <c r="M351" s="49">
        <v>-31054830</v>
      </c>
      <c r="N351" s="47">
        <v>0</v>
      </c>
      <c r="O351" s="49">
        <v>-13912070</v>
      </c>
      <c r="P351" s="47">
        <v>0</v>
      </c>
      <c r="AE351" s="4">
        <f t="shared" si="57"/>
        <v>-192.6165</v>
      </c>
      <c r="AF351" s="4">
        <f t="shared" si="51"/>
        <v>-63.271999999999998</v>
      </c>
      <c r="AG351" s="4">
        <f t="shared" si="52"/>
        <v>-15</v>
      </c>
      <c r="AH351" s="4">
        <f t="shared" si="53"/>
        <v>-23.066669999999998</v>
      </c>
      <c r="AI351" s="4">
        <f t="shared" si="54"/>
        <v>-46.310929999999999</v>
      </c>
      <c r="AJ351" s="4">
        <f t="shared" si="55"/>
        <v>-31.054829999999999</v>
      </c>
      <c r="AK351" s="4">
        <f t="shared" si="56"/>
        <v>-13.91207</v>
      </c>
    </row>
    <row r="352" spans="1:37" ht="15" customHeight="1" x14ac:dyDescent="0.25">
      <c r="A352" s="47">
        <v>56114</v>
      </c>
      <c r="B352" s="48" t="s">
        <v>260</v>
      </c>
      <c r="C352" s="49">
        <v>-1269512872.9100001</v>
      </c>
      <c r="D352" s="47">
        <v>0</v>
      </c>
      <c r="E352" s="49">
        <v>-320076791.00999999</v>
      </c>
      <c r="F352" s="47">
        <v>0</v>
      </c>
      <c r="G352" s="49">
        <v>-206457421.00999999</v>
      </c>
      <c r="H352" s="47">
        <v>0</v>
      </c>
      <c r="I352" s="49">
        <v>-196160162.16</v>
      </c>
      <c r="J352" s="47">
        <v>0</v>
      </c>
      <c r="K352" s="49">
        <v>-183764864.31999999</v>
      </c>
      <c r="L352" s="47">
        <v>0</v>
      </c>
      <c r="M352" s="49">
        <v>-181349623.16</v>
      </c>
      <c r="N352" s="47">
        <v>0</v>
      </c>
      <c r="O352" s="49">
        <v>-181704011.25</v>
      </c>
      <c r="P352" s="47">
        <v>0</v>
      </c>
      <c r="AE352" s="4">
        <f t="shared" si="57"/>
        <v>-1269.5128729100002</v>
      </c>
      <c r="AF352" s="4">
        <f t="shared" si="51"/>
        <v>-320.07679100999997</v>
      </c>
      <c r="AG352" s="4">
        <f t="shared" si="52"/>
        <v>-206.45742100999999</v>
      </c>
      <c r="AH352" s="4">
        <f t="shared" si="53"/>
        <v>-196.16016216</v>
      </c>
      <c r="AI352" s="4">
        <f t="shared" si="54"/>
        <v>-183.76486431999999</v>
      </c>
      <c r="AJ352" s="4">
        <f t="shared" si="55"/>
        <v>-181.34962315999999</v>
      </c>
      <c r="AK352" s="4">
        <f t="shared" si="56"/>
        <v>-181.70401125000001</v>
      </c>
    </row>
    <row r="353" spans="1:37" ht="15" customHeight="1" x14ac:dyDescent="0.25">
      <c r="A353" s="47">
        <v>56118</v>
      </c>
      <c r="B353" s="48" t="s">
        <v>261</v>
      </c>
      <c r="C353" s="49">
        <v>-393109699.98000002</v>
      </c>
      <c r="D353" s="47">
        <v>0</v>
      </c>
      <c r="E353" s="49">
        <v>-115603880.34</v>
      </c>
      <c r="F353" s="47">
        <v>0</v>
      </c>
      <c r="G353" s="49">
        <v>-54881068.32</v>
      </c>
      <c r="H353" s="47">
        <v>0</v>
      </c>
      <c r="I353" s="49">
        <v>-41227906.490000002</v>
      </c>
      <c r="J353" s="47">
        <v>0</v>
      </c>
      <c r="K353" s="49">
        <v>-49610147.5</v>
      </c>
      <c r="L353" s="47">
        <v>0</v>
      </c>
      <c r="M353" s="49">
        <v>-42331283.82</v>
      </c>
      <c r="N353" s="47">
        <v>0</v>
      </c>
      <c r="O353" s="49">
        <v>-89455413.510000005</v>
      </c>
      <c r="P353" s="47">
        <v>0</v>
      </c>
      <c r="AE353" s="4">
        <f t="shared" si="57"/>
        <v>-393.10969997999996</v>
      </c>
      <c r="AF353" s="4">
        <f t="shared" si="51"/>
        <v>-115.60388034</v>
      </c>
      <c r="AG353" s="4">
        <f t="shared" si="52"/>
        <v>-54.881068319999997</v>
      </c>
      <c r="AH353" s="4">
        <f t="shared" si="53"/>
        <v>-41.227906490000002</v>
      </c>
      <c r="AI353" s="4">
        <f t="shared" si="54"/>
        <v>-49.610147499999997</v>
      </c>
      <c r="AJ353" s="4">
        <f t="shared" si="55"/>
        <v>-42.331283820000003</v>
      </c>
      <c r="AK353" s="4">
        <f t="shared" si="56"/>
        <v>-89.45541351</v>
      </c>
    </row>
    <row r="354" spans="1:37" ht="15" customHeight="1" x14ac:dyDescent="0.25">
      <c r="A354" s="47">
        <v>56195</v>
      </c>
      <c r="B354" s="48" t="s">
        <v>262</v>
      </c>
      <c r="C354" s="49">
        <v>-34302890</v>
      </c>
      <c r="D354" s="47">
        <v>0</v>
      </c>
      <c r="E354" s="49">
        <v>-3389600</v>
      </c>
      <c r="F354" s="47">
        <v>0</v>
      </c>
      <c r="G354" s="49">
        <v>-2854400</v>
      </c>
      <c r="H354" s="47">
        <v>0</v>
      </c>
      <c r="I354" s="47">
        <v>0</v>
      </c>
      <c r="J354" s="47">
        <v>0</v>
      </c>
      <c r="K354" s="49">
        <v>-267600</v>
      </c>
      <c r="L354" s="47">
        <v>0</v>
      </c>
      <c r="M354" s="49">
        <v>-22630000</v>
      </c>
      <c r="N354" s="47">
        <v>0</v>
      </c>
      <c r="O354" s="49">
        <v>-5161290</v>
      </c>
      <c r="P354" s="47">
        <v>0</v>
      </c>
      <c r="AE354" s="4">
        <f t="shared" si="57"/>
        <v>-34.302889999999998</v>
      </c>
      <c r="AF354" s="4">
        <f t="shared" si="51"/>
        <v>-3.3896000000000002</v>
      </c>
      <c r="AG354" s="4">
        <f t="shared" si="52"/>
        <v>-2.8544</v>
      </c>
      <c r="AH354" s="4">
        <f t="shared" si="53"/>
        <v>0</v>
      </c>
      <c r="AI354" s="4">
        <f t="shared" si="54"/>
        <v>-0.2676</v>
      </c>
      <c r="AJ354" s="4">
        <f t="shared" si="55"/>
        <v>-22.63</v>
      </c>
      <c r="AK354" s="4">
        <f t="shared" si="56"/>
        <v>-5.1612900000000002</v>
      </c>
    </row>
    <row r="355" spans="1:37" ht="15" customHeight="1" x14ac:dyDescent="0.25">
      <c r="A355" s="44">
        <v>56200</v>
      </c>
      <c r="B355" s="45" t="s">
        <v>263</v>
      </c>
      <c r="C355" s="46">
        <v>-2427766823.1700001</v>
      </c>
      <c r="D355" s="44">
        <v>0</v>
      </c>
      <c r="E355" s="46">
        <v>-531218778.23000002</v>
      </c>
      <c r="F355" s="44">
        <v>0</v>
      </c>
      <c r="G355" s="46">
        <v>-360111550.06</v>
      </c>
      <c r="H355" s="44">
        <v>0</v>
      </c>
      <c r="I355" s="46">
        <v>-447970512.13</v>
      </c>
      <c r="J355" s="44">
        <v>0</v>
      </c>
      <c r="K355" s="46">
        <v>-360468481.07999998</v>
      </c>
      <c r="L355" s="44">
        <v>0</v>
      </c>
      <c r="M355" s="46">
        <v>-383137600.39999998</v>
      </c>
      <c r="N355" s="44">
        <v>0</v>
      </c>
      <c r="O355" s="46">
        <v>-344859901.26999998</v>
      </c>
      <c r="P355" s="44">
        <v>0</v>
      </c>
      <c r="AE355" s="4">
        <f t="shared" si="57"/>
        <v>-2427.76682317</v>
      </c>
      <c r="AF355" s="4">
        <f t="shared" si="51"/>
        <v>-531.21877823</v>
      </c>
      <c r="AG355" s="4">
        <f t="shared" si="52"/>
        <v>-360.11155006000001</v>
      </c>
      <c r="AH355" s="4">
        <f t="shared" si="53"/>
        <v>-447.97051212999997</v>
      </c>
      <c r="AI355" s="4">
        <f t="shared" si="54"/>
        <v>-360.46848108</v>
      </c>
      <c r="AJ355" s="4">
        <f t="shared" si="55"/>
        <v>-383.1376004</v>
      </c>
      <c r="AK355" s="4">
        <f t="shared" si="56"/>
        <v>-344.85990126999997</v>
      </c>
    </row>
    <row r="356" spans="1:37" ht="15" customHeight="1" x14ac:dyDescent="0.25">
      <c r="A356" s="47">
        <v>56202</v>
      </c>
      <c r="B356" s="48" t="s">
        <v>264</v>
      </c>
      <c r="C356" s="49">
        <v>-246208812.72</v>
      </c>
      <c r="D356" s="47">
        <v>0</v>
      </c>
      <c r="E356" s="49">
        <v>-46185831</v>
      </c>
      <c r="F356" s="47">
        <v>0</v>
      </c>
      <c r="G356" s="49">
        <v>-52562819.609999999</v>
      </c>
      <c r="H356" s="47">
        <v>0</v>
      </c>
      <c r="I356" s="49">
        <v>-18139209.710000001</v>
      </c>
      <c r="J356" s="47">
        <v>0</v>
      </c>
      <c r="K356" s="49">
        <v>-28070952.399999999</v>
      </c>
      <c r="L356" s="47">
        <v>0</v>
      </c>
      <c r="M356" s="49">
        <v>-100250000</v>
      </c>
      <c r="N356" s="47">
        <v>0</v>
      </c>
      <c r="O356" s="49">
        <v>-1000000</v>
      </c>
      <c r="P356" s="47">
        <v>0</v>
      </c>
      <c r="AE356" s="4">
        <f t="shared" si="57"/>
        <v>-246.20881272</v>
      </c>
      <c r="AF356" s="4">
        <f t="shared" si="51"/>
        <v>-46.185831</v>
      </c>
      <c r="AG356" s="4">
        <f t="shared" si="52"/>
        <v>-52.562819609999998</v>
      </c>
      <c r="AH356" s="4">
        <f t="shared" si="53"/>
        <v>-18.139209709999999</v>
      </c>
      <c r="AI356" s="4">
        <f t="shared" si="54"/>
        <v>-28.070952399999999</v>
      </c>
      <c r="AJ356" s="4">
        <f t="shared" si="55"/>
        <v>-100.25</v>
      </c>
      <c r="AK356" s="4">
        <f t="shared" si="56"/>
        <v>-1</v>
      </c>
    </row>
    <row r="357" spans="1:37" ht="15" customHeight="1" x14ac:dyDescent="0.25">
      <c r="A357" s="47">
        <v>56206</v>
      </c>
      <c r="B357" s="48" t="s">
        <v>265</v>
      </c>
      <c r="C357" s="49">
        <v>-97710594.5</v>
      </c>
      <c r="D357" s="47">
        <v>0</v>
      </c>
      <c r="E357" s="49">
        <v>-2634081.5</v>
      </c>
      <c r="F357" s="47">
        <v>0</v>
      </c>
      <c r="G357" s="49">
        <v>-790525</v>
      </c>
      <c r="H357" s="47">
        <v>0</v>
      </c>
      <c r="I357" s="49">
        <v>-90478709</v>
      </c>
      <c r="J357" s="47">
        <v>0</v>
      </c>
      <c r="K357" s="49">
        <v>-1463754</v>
      </c>
      <c r="L357" s="47">
        <v>0</v>
      </c>
      <c r="M357" s="49">
        <v>-1895725</v>
      </c>
      <c r="N357" s="47">
        <v>0</v>
      </c>
      <c r="O357" s="49">
        <v>-447800</v>
      </c>
      <c r="P357" s="47">
        <v>0</v>
      </c>
      <c r="AE357" s="4">
        <f t="shared" si="57"/>
        <v>-97.710594499999985</v>
      </c>
      <c r="AF357" s="4">
        <f t="shared" si="51"/>
        <v>-2.6340815000000002</v>
      </c>
      <c r="AG357" s="4">
        <f t="shared" si="52"/>
        <v>-0.79052500000000003</v>
      </c>
      <c r="AH357" s="4">
        <f t="shared" si="53"/>
        <v>-90.478708999999995</v>
      </c>
      <c r="AI357" s="4">
        <f t="shared" si="54"/>
        <v>-1.463754</v>
      </c>
      <c r="AJ357" s="4">
        <f t="shared" si="55"/>
        <v>-1.8957250000000001</v>
      </c>
      <c r="AK357" s="4">
        <f t="shared" si="56"/>
        <v>-0.44779999999999998</v>
      </c>
    </row>
    <row r="358" spans="1:37" ht="15" customHeight="1" x14ac:dyDescent="0.25">
      <c r="A358" s="47">
        <v>56210</v>
      </c>
      <c r="B358" s="48" t="s">
        <v>266</v>
      </c>
      <c r="C358" s="49">
        <v>-222983555.12</v>
      </c>
      <c r="D358" s="47">
        <v>0</v>
      </c>
      <c r="E358" s="49">
        <v>-65938271.159999996</v>
      </c>
      <c r="F358" s="47">
        <v>0</v>
      </c>
      <c r="G358" s="49">
        <v>-29703855.699999999</v>
      </c>
      <c r="H358" s="47">
        <v>0</v>
      </c>
      <c r="I358" s="49">
        <v>-40344645.579999998</v>
      </c>
      <c r="J358" s="47">
        <v>0</v>
      </c>
      <c r="K358" s="49">
        <v>-22075474.68</v>
      </c>
      <c r="L358" s="47">
        <v>0</v>
      </c>
      <c r="M358" s="49">
        <v>-18663330</v>
      </c>
      <c r="N358" s="47">
        <v>0</v>
      </c>
      <c r="O358" s="49">
        <v>-46257978</v>
      </c>
      <c r="P358" s="47">
        <v>0</v>
      </c>
      <c r="AE358" s="4">
        <f t="shared" si="57"/>
        <v>-222.98355512000001</v>
      </c>
      <c r="AF358" s="4">
        <f t="shared" si="51"/>
        <v>-65.938271159999999</v>
      </c>
      <c r="AG358" s="4">
        <f t="shared" si="52"/>
        <v>-29.703855699999998</v>
      </c>
      <c r="AH358" s="4">
        <f t="shared" si="53"/>
        <v>-40.344645579999998</v>
      </c>
      <c r="AI358" s="4">
        <f t="shared" si="54"/>
        <v>-22.075474679999999</v>
      </c>
      <c r="AJ358" s="4">
        <f t="shared" si="55"/>
        <v>-18.663329999999998</v>
      </c>
      <c r="AK358" s="4">
        <f t="shared" si="56"/>
        <v>-46.257978000000001</v>
      </c>
    </row>
    <row r="359" spans="1:37" ht="15" customHeight="1" x14ac:dyDescent="0.25">
      <c r="A359" s="47">
        <v>56214</v>
      </c>
      <c r="B359" s="48" t="s">
        <v>267</v>
      </c>
      <c r="C359" s="49">
        <v>-567799652.33000004</v>
      </c>
      <c r="D359" s="47">
        <v>0</v>
      </c>
      <c r="E359" s="49">
        <v>-390017195.56999999</v>
      </c>
      <c r="F359" s="47">
        <v>0</v>
      </c>
      <c r="G359" s="49">
        <v>-25940398.75</v>
      </c>
      <c r="H359" s="47">
        <v>0</v>
      </c>
      <c r="I359" s="49">
        <v>-33075644.34</v>
      </c>
      <c r="J359" s="47">
        <v>0</v>
      </c>
      <c r="K359" s="49">
        <v>-64846854.200000003</v>
      </c>
      <c r="L359" s="47">
        <v>0</v>
      </c>
      <c r="M359" s="49">
        <v>-32324833.399999999</v>
      </c>
      <c r="N359" s="47">
        <v>0</v>
      </c>
      <c r="O359" s="49">
        <v>-21594726.07</v>
      </c>
      <c r="P359" s="47">
        <v>0</v>
      </c>
      <c r="AE359" s="4">
        <f t="shared" si="57"/>
        <v>-567.79965232999996</v>
      </c>
      <c r="AF359" s="4">
        <f t="shared" si="51"/>
        <v>-390.01719557000001</v>
      </c>
      <c r="AG359" s="4">
        <f t="shared" si="52"/>
        <v>-25.94039875</v>
      </c>
      <c r="AH359" s="4">
        <f t="shared" si="53"/>
        <v>-33.075644339999997</v>
      </c>
      <c r="AI359" s="4">
        <f t="shared" si="54"/>
        <v>-64.84685420000001</v>
      </c>
      <c r="AJ359" s="4">
        <f t="shared" si="55"/>
        <v>-32.324833399999996</v>
      </c>
      <c r="AK359" s="4">
        <f t="shared" si="56"/>
        <v>-21.59472607</v>
      </c>
    </row>
    <row r="360" spans="1:37" ht="15" customHeight="1" x14ac:dyDescent="0.25">
      <c r="A360" s="47">
        <v>56218</v>
      </c>
      <c r="B360" s="48" t="s">
        <v>268</v>
      </c>
      <c r="C360" s="49">
        <v>-1293064208.5</v>
      </c>
      <c r="D360" s="47">
        <v>0</v>
      </c>
      <c r="E360" s="49">
        <v>-26443399</v>
      </c>
      <c r="F360" s="47">
        <v>0</v>
      </c>
      <c r="G360" s="49">
        <v>-251113951</v>
      </c>
      <c r="H360" s="47">
        <v>0</v>
      </c>
      <c r="I360" s="49">
        <v>-265932303.5</v>
      </c>
      <c r="J360" s="47">
        <v>0</v>
      </c>
      <c r="K360" s="49">
        <v>-244011445.80000001</v>
      </c>
      <c r="L360" s="47">
        <v>0</v>
      </c>
      <c r="M360" s="49">
        <v>-230003712</v>
      </c>
      <c r="N360" s="47">
        <v>0</v>
      </c>
      <c r="O360" s="49">
        <v>-275559397.19999999</v>
      </c>
      <c r="P360" s="47">
        <v>0</v>
      </c>
      <c r="AE360" s="4">
        <f t="shared" si="57"/>
        <v>-1293.0642084999999</v>
      </c>
      <c r="AF360" s="4">
        <f t="shared" si="51"/>
        <v>-26.443398999999999</v>
      </c>
      <c r="AG360" s="4">
        <f t="shared" si="52"/>
        <v>-251.11395099999999</v>
      </c>
      <c r="AH360" s="4">
        <f t="shared" si="53"/>
        <v>-265.93230349999999</v>
      </c>
      <c r="AI360" s="4">
        <f t="shared" si="54"/>
        <v>-244.01144580000002</v>
      </c>
      <c r="AJ360" s="4">
        <f t="shared" si="55"/>
        <v>-230.00371200000001</v>
      </c>
      <c r="AK360" s="4">
        <f t="shared" si="56"/>
        <v>-275.55939719999998</v>
      </c>
    </row>
    <row r="361" spans="1:37" ht="15" customHeight="1" x14ac:dyDescent="0.25">
      <c r="A361" s="44">
        <v>56300</v>
      </c>
      <c r="B361" s="45" t="s">
        <v>269</v>
      </c>
      <c r="C361" s="46">
        <v>-79401850</v>
      </c>
      <c r="D361" s="44">
        <v>0</v>
      </c>
      <c r="E361" s="46">
        <v>-29161463</v>
      </c>
      <c r="F361" s="44">
        <v>0</v>
      </c>
      <c r="G361" s="46">
        <v>-10461634</v>
      </c>
      <c r="H361" s="44">
        <v>0</v>
      </c>
      <c r="I361" s="46">
        <v>-10401358</v>
      </c>
      <c r="J361" s="44">
        <v>0</v>
      </c>
      <c r="K361" s="46">
        <v>-13413200</v>
      </c>
      <c r="L361" s="44">
        <v>0</v>
      </c>
      <c r="M361" s="46">
        <v>-6380943</v>
      </c>
      <c r="N361" s="44">
        <v>0</v>
      </c>
      <c r="O361" s="46">
        <v>-9583252</v>
      </c>
      <c r="P361" s="44">
        <v>0</v>
      </c>
      <c r="AE361" s="4">
        <f t="shared" si="57"/>
        <v>-79.40185000000001</v>
      </c>
      <c r="AF361" s="4">
        <f t="shared" si="51"/>
        <v>-29.161463000000001</v>
      </c>
      <c r="AG361" s="4">
        <f t="shared" si="52"/>
        <v>-10.461634</v>
      </c>
      <c r="AH361" s="4">
        <f t="shared" si="53"/>
        <v>-10.401358</v>
      </c>
      <c r="AI361" s="4">
        <f t="shared" si="54"/>
        <v>-13.4132</v>
      </c>
      <c r="AJ361" s="4">
        <f t="shared" si="55"/>
        <v>-6.3809430000000003</v>
      </c>
      <c r="AK361" s="4">
        <f t="shared" si="56"/>
        <v>-9.5832519999999999</v>
      </c>
    </row>
    <row r="362" spans="1:37" ht="15" customHeight="1" x14ac:dyDescent="0.25">
      <c r="A362" s="47">
        <v>56302</v>
      </c>
      <c r="B362" s="48" t="s">
        <v>270</v>
      </c>
      <c r="C362" s="49">
        <v>-7298049</v>
      </c>
      <c r="D362" s="47">
        <v>0</v>
      </c>
      <c r="E362" s="49">
        <v>-3814997</v>
      </c>
      <c r="F362" s="47">
        <v>0</v>
      </c>
      <c r="G362" s="47">
        <v>0</v>
      </c>
      <c r="H362" s="47">
        <v>0</v>
      </c>
      <c r="I362" s="47">
        <v>0</v>
      </c>
      <c r="J362" s="47">
        <v>0</v>
      </c>
      <c r="K362" s="49">
        <v>-651200</v>
      </c>
      <c r="L362" s="47">
        <v>0</v>
      </c>
      <c r="M362" s="49">
        <v>-25000</v>
      </c>
      <c r="N362" s="47">
        <v>0</v>
      </c>
      <c r="O362" s="49">
        <v>-2806852</v>
      </c>
      <c r="P362" s="47">
        <v>0</v>
      </c>
      <c r="AE362" s="4">
        <f t="shared" si="57"/>
        <v>-7.2980490000000007</v>
      </c>
      <c r="AF362" s="4">
        <f t="shared" si="51"/>
        <v>-3.814997</v>
      </c>
      <c r="AG362" s="4">
        <f t="shared" si="52"/>
        <v>0</v>
      </c>
      <c r="AH362" s="4">
        <f t="shared" si="53"/>
        <v>0</v>
      </c>
      <c r="AI362" s="4">
        <f t="shared" si="54"/>
        <v>-0.6512</v>
      </c>
      <c r="AJ362" s="4">
        <f t="shared" si="55"/>
        <v>-2.5000000000000001E-2</v>
      </c>
      <c r="AK362" s="4">
        <f t="shared" si="56"/>
        <v>-2.8068520000000001</v>
      </c>
    </row>
    <row r="363" spans="1:37" ht="15" customHeight="1" x14ac:dyDescent="0.25">
      <c r="A363" s="47">
        <v>56306</v>
      </c>
      <c r="B363" s="48" t="s">
        <v>271</v>
      </c>
      <c r="C363" s="49">
        <v>-8965800</v>
      </c>
      <c r="D363" s="47">
        <v>0</v>
      </c>
      <c r="E363" s="49">
        <v>-1804800</v>
      </c>
      <c r="F363" s="47">
        <v>0</v>
      </c>
      <c r="G363" s="49">
        <v>-1427200</v>
      </c>
      <c r="H363" s="47">
        <v>0</v>
      </c>
      <c r="I363" s="47">
        <v>0</v>
      </c>
      <c r="J363" s="47">
        <v>0</v>
      </c>
      <c r="K363" s="49">
        <v>-5733800</v>
      </c>
      <c r="L363" s="47">
        <v>0</v>
      </c>
      <c r="M363" s="47">
        <v>0</v>
      </c>
      <c r="N363" s="47">
        <v>0</v>
      </c>
      <c r="O363" s="47">
        <v>0</v>
      </c>
      <c r="P363" s="47">
        <v>0</v>
      </c>
      <c r="AE363" s="4">
        <f t="shared" si="57"/>
        <v>-8.9657999999999998</v>
      </c>
      <c r="AF363" s="4">
        <f t="shared" si="51"/>
        <v>-1.8048</v>
      </c>
      <c r="AG363" s="4">
        <f t="shared" si="52"/>
        <v>-1.4272</v>
      </c>
      <c r="AH363" s="4">
        <f t="shared" si="53"/>
        <v>0</v>
      </c>
      <c r="AI363" s="4">
        <f t="shared" si="54"/>
        <v>-5.7337999999999996</v>
      </c>
      <c r="AJ363" s="4">
        <f t="shared" si="55"/>
        <v>0</v>
      </c>
      <c r="AK363" s="4">
        <f t="shared" si="56"/>
        <v>0</v>
      </c>
    </row>
    <row r="364" spans="1:37" ht="15" customHeight="1" x14ac:dyDescent="0.25">
      <c r="A364" s="47">
        <v>56314</v>
      </c>
      <c r="B364" s="48" t="s">
        <v>273</v>
      </c>
      <c r="C364" s="49">
        <v>-63138001</v>
      </c>
      <c r="D364" s="47">
        <v>0</v>
      </c>
      <c r="E364" s="49">
        <v>-23541666</v>
      </c>
      <c r="F364" s="47">
        <v>0</v>
      </c>
      <c r="G364" s="49">
        <v>-9034434</v>
      </c>
      <c r="H364" s="47">
        <v>0</v>
      </c>
      <c r="I364" s="49">
        <v>-10401358</v>
      </c>
      <c r="J364" s="47">
        <v>0</v>
      </c>
      <c r="K364" s="49">
        <v>-7028200</v>
      </c>
      <c r="L364" s="47">
        <v>0</v>
      </c>
      <c r="M364" s="49">
        <v>-6355943</v>
      </c>
      <c r="N364" s="47">
        <v>0</v>
      </c>
      <c r="O364" s="49">
        <v>-6776400</v>
      </c>
      <c r="P364" s="47">
        <v>0</v>
      </c>
      <c r="AE364" s="4">
        <f t="shared" si="57"/>
        <v>-63.138000999999996</v>
      </c>
      <c r="AF364" s="4">
        <f t="shared" si="51"/>
        <v>-23.541665999999999</v>
      </c>
      <c r="AG364" s="4">
        <f t="shared" si="52"/>
        <v>-9.0344339999999992</v>
      </c>
      <c r="AH364" s="4">
        <f t="shared" si="53"/>
        <v>-10.401358</v>
      </c>
      <c r="AI364" s="4">
        <f t="shared" si="54"/>
        <v>-7.0282</v>
      </c>
      <c r="AJ364" s="4">
        <f t="shared" si="55"/>
        <v>-6.3559429999999999</v>
      </c>
      <c r="AK364" s="4">
        <f t="shared" si="56"/>
        <v>-6.7763999999999998</v>
      </c>
    </row>
    <row r="365" spans="1:37" ht="15" customHeight="1" x14ac:dyDescent="0.25">
      <c r="A365" s="44">
        <v>56400</v>
      </c>
      <c r="B365" s="45" t="s">
        <v>274</v>
      </c>
      <c r="C365" s="46">
        <v>-766108576.83000004</v>
      </c>
      <c r="D365" s="44">
        <v>0</v>
      </c>
      <c r="E365" s="46">
        <v>-91603522.099999994</v>
      </c>
      <c r="F365" s="44">
        <v>0</v>
      </c>
      <c r="G365" s="46">
        <v>-175077608.91</v>
      </c>
      <c r="H365" s="44">
        <v>0</v>
      </c>
      <c r="I365" s="46">
        <v>-184374698.65000001</v>
      </c>
      <c r="J365" s="44">
        <v>0</v>
      </c>
      <c r="K365" s="46">
        <v>-131976464.95999999</v>
      </c>
      <c r="L365" s="44">
        <v>0</v>
      </c>
      <c r="M365" s="46">
        <v>-130151393.56</v>
      </c>
      <c r="N365" s="44">
        <v>0</v>
      </c>
      <c r="O365" s="46">
        <v>-52924888.649999999</v>
      </c>
      <c r="P365" s="44">
        <v>0</v>
      </c>
      <c r="AE365" s="4">
        <f t="shared" si="57"/>
        <v>-766.10857682999983</v>
      </c>
      <c r="AF365" s="4">
        <f t="shared" si="51"/>
        <v>-91.603522099999992</v>
      </c>
      <c r="AG365" s="4">
        <f t="shared" si="52"/>
        <v>-175.07760891000001</v>
      </c>
      <c r="AH365" s="4">
        <f t="shared" si="53"/>
        <v>-184.37469865</v>
      </c>
      <c r="AI365" s="4">
        <f t="shared" si="54"/>
        <v>-131.97646495999999</v>
      </c>
      <c r="AJ365" s="4">
        <f t="shared" si="55"/>
        <v>-130.15139356</v>
      </c>
      <c r="AK365" s="4">
        <f t="shared" si="56"/>
        <v>-52.92488865</v>
      </c>
    </row>
    <row r="366" spans="1:37" ht="15" customHeight="1" x14ac:dyDescent="0.25">
      <c r="A366" s="47">
        <v>56402</v>
      </c>
      <c r="B366" s="48" t="s">
        <v>275</v>
      </c>
      <c r="C366" s="49">
        <v>-55968431.369999997</v>
      </c>
      <c r="D366" s="47">
        <v>0</v>
      </c>
      <c r="E366" s="49">
        <v>-119860.58</v>
      </c>
      <c r="F366" s="47">
        <v>0</v>
      </c>
      <c r="G366" s="49">
        <v>-4834744.41</v>
      </c>
      <c r="H366" s="47">
        <v>0</v>
      </c>
      <c r="I366" s="49">
        <v>-34688826.380000003</v>
      </c>
      <c r="J366" s="47">
        <v>0</v>
      </c>
      <c r="K366" s="49">
        <v>-16100000</v>
      </c>
      <c r="L366" s="47">
        <v>0</v>
      </c>
      <c r="M366" s="49">
        <v>-225000</v>
      </c>
      <c r="N366" s="47">
        <v>0</v>
      </c>
      <c r="O366" s="47">
        <v>0</v>
      </c>
      <c r="P366" s="47">
        <v>0</v>
      </c>
      <c r="AE366" s="4">
        <f t="shared" si="57"/>
        <v>-55.968431370000005</v>
      </c>
      <c r="AF366" s="4">
        <f t="shared" si="51"/>
        <v>-0.11986058000000001</v>
      </c>
      <c r="AG366" s="4">
        <f t="shared" si="52"/>
        <v>-4.8347444099999999</v>
      </c>
      <c r="AH366" s="4">
        <f t="shared" si="53"/>
        <v>-34.688826380000002</v>
      </c>
      <c r="AI366" s="4">
        <f t="shared" si="54"/>
        <v>-16.100000000000001</v>
      </c>
      <c r="AJ366" s="4">
        <f t="shared" si="55"/>
        <v>-0.22500000000000001</v>
      </c>
      <c r="AK366" s="4">
        <f t="shared" si="56"/>
        <v>0</v>
      </c>
    </row>
    <row r="367" spans="1:37" ht="15" customHeight="1" x14ac:dyDescent="0.25">
      <c r="A367" s="47">
        <v>56406</v>
      </c>
      <c r="B367" s="48" t="s">
        <v>276</v>
      </c>
      <c r="C367" s="49">
        <v>-598944467.88999999</v>
      </c>
      <c r="D367" s="47">
        <v>0</v>
      </c>
      <c r="E367" s="49">
        <v>-78474101.450000003</v>
      </c>
      <c r="F367" s="47">
        <v>0</v>
      </c>
      <c r="G367" s="49">
        <v>-142724557.38999999</v>
      </c>
      <c r="H367" s="47">
        <v>0</v>
      </c>
      <c r="I367" s="49">
        <v>-134022275.8</v>
      </c>
      <c r="J367" s="47">
        <v>0</v>
      </c>
      <c r="K367" s="49">
        <v>-96839165.840000004</v>
      </c>
      <c r="L367" s="47">
        <v>0</v>
      </c>
      <c r="M367" s="49">
        <v>-110675821.63</v>
      </c>
      <c r="N367" s="47">
        <v>0</v>
      </c>
      <c r="O367" s="49">
        <v>-36208545.780000001</v>
      </c>
      <c r="P367" s="47">
        <v>0</v>
      </c>
      <c r="AE367" s="4">
        <f t="shared" si="57"/>
        <v>-598.94446789000006</v>
      </c>
      <c r="AF367" s="4">
        <f t="shared" si="51"/>
        <v>-78.474101450000006</v>
      </c>
      <c r="AG367" s="4">
        <f t="shared" si="52"/>
        <v>-142.72455738999997</v>
      </c>
      <c r="AH367" s="4">
        <f t="shared" si="53"/>
        <v>-134.02227579999999</v>
      </c>
      <c r="AI367" s="4">
        <f t="shared" si="54"/>
        <v>-96.839165840000007</v>
      </c>
      <c r="AJ367" s="4">
        <f t="shared" si="55"/>
        <v>-110.67582163</v>
      </c>
      <c r="AK367" s="4">
        <f t="shared" si="56"/>
        <v>-36.208545780000001</v>
      </c>
    </row>
    <row r="368" spans="1:37" ht="15" customHeight="1" x14ac:dyDescent="0.25">
      <c r="A368" s="47">
        <v>56410</v>
      </c>
      <c r="B368" s="48" t="s">
        <v>277</v>
      </c>
      <c r="C368" s="49">
        <v>-79058199.299999997</v>
      </c>
      <c r="D368" s="47">
        <v>0</v>
      </c>
      <c r="E368" s="49">
        <v>-5665160.0700000003</v>
      </c>
      <c r="F368" s="47">
        <v>0</v>
      </c>
      <c r="G368" s="49">
        <v>-21852317.940000001</v>
      </c>
      <c r="H368" s="47">
        <v>0</v>
      </c>
      <c r="I368" s="49">
        <v>-13664960.619999999</v>
      </c>
      <c r="J368" s="47">
        <v>0</v>
      </c>
      <c r="K368" s="49">
        <v>-11989220.92</v>
      </c>
      <c r="L368" s="47">
        <v>0</v>
      </c>
      <c r="M368" s="49">
        <v>-14277827.08</v>
      </c>
      <c r="N368" s="47">
        <v>0</v>
      </c>
      <c r="O368" s="49">
        <v>-11608712.67</v>
      </c>
      <c r="P368" s="47">
        <v>0</v>
      </c>
      <c r="AE368" s="4">
        <f t="shared" si="57"/>
        <v>-79.058199300000012</v>
      </c>
      <c r="AF368" s="4">
        <f t="shared" si="51"/>
        <v>-5.6651600700000007</v>
      </c>
      <c r="AG368" s="4">
        <f t="shared" si="52"/>
        <v>-21.852317940000002</v>
      </c>
      <c r="AH368" s="4">
        <f t="shared" si="53"/>
        <v>-13.664960619999999</v>
      </c>
      <c r="AI368" s="4">
        <f t="shared" si="54"/>
        <v>-11.989220919999999</v>
      </c>
      <c r="AJ368" s="4">
        <f t="shared" si="55"/>
        <v>-14.27782708</v>
      </c>
      <c r="AK368" s="4">
        <f t="shared" si="56"/>
        <v>-11.608712669999999</v>
      </c>
    </row>
    <row r="369" spans="1:37" ht="15" customHeight="1" x14ac:dyDescent="0.25">
      <c r="A369" s="47">
        <v>56418</v>
      </c>
      <c r="B369" s="48" t="s">
        <v>279</v>
      </c>
      <c r="C369" s="49">
        <v>-32137478.27</v>
      </c>
      <c r="D369" s="47">
        <v>0</v>
      </c>
      <c r="E369" s="49">
        <v>-7344400</v>
      </c>
      <c r="F369" s="47">
        <v>0</v>
      </c>
      <c r="G369" s="49">
        <v>-5665989.1699999999</v>
      </c>
      <c r="H369" s="47">
        <v>0</v>
      </c>
      <c r="I369" s="49">
        <v>-1998635.85</v>
      </c>
      <c r="J369" s="47">
        <v>0</v>
      </c>
      <c r="K369" s="49">
        <v>-7048078.2000000002</v>
      </c>
      <c r="L369" s="47">
        <v>0</v>
      </c>
      <c r="M369" s="49">
        <v>-4972744.8499999996</v>
      </c>
      <c r="N369" s="47">
        <v>0</v>
      </c>
      <c r="O369" s="49">
        <v>-5107630.2</v>
      </c>
      <c r="P369" s="47">
        <v>0</v>
      </c>
      <c r="AE369" s="4">
        <f t="shared" si="57"/>
        <v>-32.137478270000003</v>
      </c>
      <c r="AF369" s="4">
        <f t="shared" si="51"/>
        <v>-7.3444000000000003</v>
      </c>
      <c r="AG369" s="4">
        <f t="shared" si="52"/>
        <v>-5.6659891699999996</v>
      </c>
      <c r="AH369" s="4">
        <f t="shared" si="53"/>
        <v>-1.9986358500000001</v>
      </c>
      <c r="AI369" s="4">
        <f t="shared" si="54"/>
        <v>-7.0480782</v>
      </c>
      <c r="AJ369" s="4">
        <f t="shared" si="55"/>
        <v>-4.9727448499999998</v>
      </c>
      <c r="AK369" s="4">
        <f t="shared" si="56"/>
        <v>-5.1076302</v>
      </c>
    </row>
    <row r="370" spans="1:37" ht="15" customHeight="1" x14ac:dyDescent="0.25">
      <c r="A370" s="44">
        <v>56500</v>
      </c>
      <c r="B370" s="45" t="s">
        <v>280</v>
      </c>
      <c r="C370" s="46">
        <v>-367545434</v>
      </c>
      <c r="D370" s="44">
        <v>0</v>
      </c>
      <c r="E370" s="46">
        <v>-43302303</v>
      </c>
      <c r="F370" s="44">
        <v>0</v>
      </c>
      <c r="G370" s="46">
        <v>-119568057</v>
      </c>
      <c r="H370" s="44">
        <v>0</v>
      </c>
      <c r="I370" s="46">
        <v>-53620568</v>
      </c>
      <c r="J370" s="44">
        <v>0</v>
      </c>
      <c r="K370" s="46">
        <v>-78385795</v>
      </c>
      <c r="L370" s="44">
        <v>0</v>
      </c>
      <c r="M370" s="46">
        <v>-53122597</v>
      </c>
      <c r="N370" s="44">
        <v>0</v>
      </c>
      <c r="O370" s="46">
        <v>-19546114</v>
      </c>
      <c r="P370" s="44">
        <v>0</v>
      </c>
      <c r="AE370" s="4">
        <f t="shared" si="57"/>
        <v>-367.54543399999994</v>
      </c>
      <c r="AF370" s="4">
        <f t="shared" si="51"/>
        <v>-43.302303000000002</v>
      </c>
      <c r="AG370" s="4">
        <f t="shared" si="52"/>
        <v>-119.568057</v>
      </c>
      <c r="AH370" s="4">
        <f t="shared" si="53"/>
        <v>-53.620567999999999</v>
      </c>
      <c r="AI370" s="4">
        <f t="shared" si="54"/>
        <v>-78.385795000000002</v>
      </c>
      <c r="AJ370" s="4">
        <f t="shared" si="55"/>
        <v>-53.122596999999999</v>
      </c>
      <c r="AK370" s="4">
        <f t="shared" si="56"/>
        <v>-19.546113999999999</v>
      </c>
    </row>
    <row r="371" spans="1:37" ht="15" customHeight="1" x14ac:dyDescent="0.25">
      <c r="A371" s="47">
        <v>56502</v>
      </c>
      <c r="B371" s="48" t="s">
        <v>376</v>
      </c>
      <c r="C371" s="49">
        <v>-19390000</v>
      </c>
      <c r="D371" s="47">
        <v>0</v>
      </c>
      <c r="E371" s="47">
        <v>0</v>
      </c>
      <c r="F371" s="47">
        <v>0</v>
      </c>
      <c r="G371" s="49">
        <v>-8190000</v>
      </c>
      <c r="H371" s="47">
        <v>0</v>
      </c>
      <c r="I371" s="49">
        <v>-11200000</v>
      </c>
      <c r="J371" s="47">
        <v>0</v>
      </c>
      <c r="K371" s="47">
        <v>0</v>
      </c>
      <c r="L371" s="47">
        <v>0</v>
      </c>
      <c r="M371" s="47">
        <v>0</v>
      </c>
      <c r="N371" s="47">
        <v>0</v>
      </c>
      <c r="O371" s="47">
        <v>0</v>
      </c>
      <c r="P371" s="47">
        <v>0</v>
      </c>
      <c r="AE371" s="4">
        <f t="shared" si="57"/>
        <v>-19.39</v>
      </c>
      <c r="AF371" s="4">
        <f t="shared" si="51"/>
        <v>0</v>
      </c>
      <c r="AG371" s="4">
        <f t="shared" si="52"/>
        <v>-8.19</v>
      </c>
      <c r="AH371" s="4">
        <f t="shared" si="53"/>
        <v>-11.2</v>
      </c>
      <c r="AI371" s="4">
        <f t="shared" si="54"/>
        <v>0</v>
      </c>
      <c r="AJ371" s="4">
        <f t="shared" si="55"/>
        <v>0</v>
      </c>
      <c r="AK371" s="4">
        <f t="shared" si="56"/>
        <v>0</v>
      </c>
    </row>
    <row r="372" spans="1:37" ht="15" customHeight="1" x14ac:dyDescent="0.25">
      <c r="A372" s="47">
        <v>56506</v>
      </c>
      <c r="B372" s="48" t="s">
        <v>281</v>
      </c>
      <c r="C372" s="49">
        <v>-340655434</v>
      </c>
      <c r="D372" s="47">
        <v>0</v>
      </c>
      <c r="E372" s="49">
        <v>-35802303</v>
      </c>
      <c r="F372" s="47">
        <v>0</v>
      </c>
      <c r="G372" s="49">
        <v>-111378057</v>
      </c>
      <c r="H372" s="47">
        <v>0</v>
      </c>
      <c r="I372" s="49">
        <v>-42420568</v>
      </c>
      <c r="J372" s="47">
        <v>0</v>
      </c>
      <c r="K372" s="49">
        <v>-78385795</v>
      </c>
      <c r="L372" s="47">
        <v>0</v>
      </c>
      <c r="M372" s="49">
        <v>-53122597</v>
      </c>
      <c r="N372" s="47">
        <v>0</v>
      </c>
      <c r="O372" s="49">
        <v>-19546114</v>
      </c>
      <c r="P372" s="47">
        <v>0</v>
      </c>
      <c r="AE372" s="4">
        <f t="shared" si="57"/>
        <v>-340.65543399999996</v>
      </c>
      <c r="AF372" s="4">
        <f t="shared" si="51"/>
        <v>-35.802303000000002</v>
      </c>
      <c r="AG372" s="4">
        <f t="shared" si="52"/>
        <v>-111.378057</v>
      </c>
      <c r="AH372" s="4">
        <f t="shared" si="53"/>
        <v>-42.420568000000003</v>
      </c>
      <c r="AI372" s="4">
        <f t="shared" si="54"/>
        <v>-78.385795000000002</v>
      </c>
      <c r="AJ372" s="4">
        <f t="shared" si="55"/>
        <v>-53.122596999999999</v>
      </c>
      <c r="AK372" s="4">
        <f t="shared" si="56"/>
        <v>-19.546113999999999</v>
      </c>
    </row>
    <row r="373" spans="1:37" ht="15" customHeight="1" x14ac:dyDescent="0.25">
      <c r="A373" s="47">
        <v>56510</v>
      </c>
      <c r="B373" s="48" t="s">
        <v>494</v>
      </c>
      <c r="C373" s="49">
        <v>-7500000</v>
      </c>
      <c r="D373" s="47">
        <v>0</v>
      </c>
      <c r="E373" s="49">
        <v>-7500000</v>
      </c>
      <c r="F373" s="47">
        <v>0</v>
      </c>
      <c r="G373" s="47">
        <v>0</v>
      </c>
      <c r="H373" s="47">
        <v>0</v>
      </c>
      <c r="I373" s="47">
        <v>0</v>
      </c>
      <c r="J373" s="47">
        <v>0</v>
      </c>
      <c r="K373" s="47">
        <v>0</v>
      </c>
      <c r="L373" s="47">
        <v>0</v>
      </c>
      <c r="M373" s="47">
        <v>0</v>
      </c>
      <c r="N373" s="47">
        <v>0</v>
      </c>
      <c r="O373" s="47">
        <v>0</v>
      </c>
      <c r="P373" s="47">
        <v>0</v>
      </c>
      <c r="AE373" s="4">
        <f t="shared" si="57"/>
        <v>-7.5</v>
      </c>
      <c r="AF373" s="4">
        <f t="shared" si="51"/>
        <v>-7.5</v>
      </c>
      <c r="AG373" s="4">
        <f t="shared" si="52"/>
        <v>0</v>
      </c>
      <c r="AH373" s="4">
        <f t="shared" si="53"/>
        <v>0</v>
      </c>
      <c r="AI373" s="4">
        <f t="shared" si="54"/>
        <v>0</v>
      </c>
      <c r="AJ373" s="4">
        <f t="shared" si="55"/>
        <v>0</v>
      </c>
      <c r="AK373" s="4">
        <f t="shared" si="56"/>
        <v>0</v>
      </c>
    </row>
    <row r="374" spans="1:37" ht="15" customHeight="1" x14ac:dyDescent="0.25">
      <c r="A374" s="44">
        <v>56600</v>
      </c>
      <c r="B374" s="45" t="s">
        <v>282</v>
      </c>
      <c r="C374" s="46">
        <v>-1714417083.75</v>
      </c>
      <c r="D374" s="44">
        <v>0</v>
      </c>
      <c r="E374" s="46">
        <v>-214582061.93000001</v>
      </c>
      <c r="F374" s="44">
        <v>0</v>
      </c>
      <c r="G374" s="46">
        <v>-426321770.06</v>
      </c>
      <c r="H374" s="44">
        <v>0</v>
      </c>
      <c r="I374" s="46">
        <v>-229523061.12</v>
      </c>
      <c r="J374" s="44">
        <v>0</v>
      </c>
      <c r="K374" s="46">
        <v>-269081731.35000002</v>
      </c>
      <c r="L374" s="44">
        <v>0</v>
      </c>
      <c r="M374" s="46">
        <v>-285937491.04000002</v>
      </c>
      <c r="N374" s="44">
        <v>0</v>
      </c>
      <c r="O374" s="46">
        <v>-288970968.25</v>
      </c>
      <c r="P374" s="44">
        <v>0</v>
      </c>
      <c r="AE374" s="4">
        <f t="shared" si="57"/>
        <v>-1714.4170837500001</v>
      </c>
      <c r="AF374" s="4">
        <f t="shared" si="51"/>
        <v>-214.58206193000001</v>
      </c>
      <c r="AG374" s="4">
        <f t="shared" si="52"/>
        <v>-426.32177006000001</v>
      </c>
      <c r="AH374" s="4">
        <f t="shared" si="53"/>
        <v>-229.52306111999999</v>
      </c>
      <c r="AI374" s="4">
        <f t="shared" si="54"/>
        <v>-269.08173135000004</v>
      </c>
      <c r="AJ374" s="4">
        <f t="shared" si="55"/>
        <v>-285.93749104</v>
      </c>
      <c r="AK374" s="4">
        <f t="shared" si="56"/>
        <v>-288.97096825</v>
      </c>
    </row>
    <row r="375" spans="1:37" ht="15" customHeight="1" x14ac:dyDescent="0.25">
      <c r="A375" s="47">
        <v>56602</v>
      </c>
      <c r="B375" s="48" t="s">
        <v>283</v>
      </c>
      <c r="C375" s="49">
        <v>-272528785.08999997</v>
      </c>
      <c r="D375" s="47">
        <v>0</v>
      </c>
      <c r="E375" s="49">
        <v>-60321509.939999998</v>
      </c>
      <c r="F375" s="47">
        <v>0</v>
      </c>
      <c r="G375" s="49">
        <v>-46474369.380000003</v>
      </c>
      <c r="H375" s="47">
        <v>0</v>
      </c>
      <c r="I375" s="49">
        <v>-36377796.840000004</v>
      </c>
      <c r="J375" s="47">
        <v>0</v>
      </c>
      <c r="K375" s="49">
        <v>-16438929.060000001</v>
      </c>
      <c r="L375" s="47">
        <v>0</v>
      </c>
      <c r="M375" s="49">
        <v>-36555688.979999997</v>
      </c>
      <c r="N375" s="47">
        <v>0</v>
      </c>
      <c r="O375" s="49">
        <v>-76360490.890000001</v>
      </c>
      <c r="P375" s="47">
        <v>0</v>
      </c>
      <c r="AE375" s="4">
        <f t="shared" si="57"/>
        <v>-272.52878508999999</v>
      </c>
      <c r="AF375" s="4">
        <f t="shared" si="51"/>
        <v>-60.321509939999999</v>
      </c>
      <c r="AG375" s="4">
        <f t="shared" si="52"/>
        <v>-46.474369380000006</v>
      </c>
      <c r="AH375" s="4">
        <f t="shared" si="53"/>
        <v>-36.377796840000002</v>
      </c>
      <c r="AI375" s="4">
        <f t="shared" si="54"/>
        <v>-16.43892906</v>
      </c>
      <c r="AJ375" s="4">
        <f t="shared" si="55"/>
        <v>-36.555688979999999</v>
      </c>
      <c r="AK375" s="4">
        <f t="shared" si="56"/>
        <v>-76.360490889999994</v>
      </c>
    </row>
    <row r="376" spans="1:37" x14ac:dyDescent="0.25">
      <c r="A376" s="47">
        <v>56610</v>
      </c>
      <c r="B376" s="48" t="s">
        <v>284</v>
      </c>
      <c r="C376" s="49">
        <v>-94924860.25</v>
      </c>
      <c r="D376" s="47">
        <v>0</v>
      </c>
      <c r="E376" s="49">
        <v>-36191368.689999998</v>
      </c>
      <c r="F376" s="47">
        <v>0</v>
      </c>
      <c r="G376" s="49">
        <v>-12465308.82</v>
      </c>
      <c r="H376" s="47">
        <v>0</v>
      </c>
      <c r="I376" s="49">
        <v>-9948552.8399999999</v>
      </c>
      <c r="J376" s="47">
        <v>0</v>
      </c>
      <c r="K376" s="49">
        <v>-12160574.699999999</v>
      </c>
      <c r="L376" s="47">
        <v>0</v>
      </c>
      <c r="M376" s="49">
        <v>-15664505.279999999</v>
      </c>
      <c r="N376" s="47">
        <v>0</v>
      </c>
      <c r="O376" s="49">
        <v>-8494549.9199999999</v>
      </c>
      <c r="P376" s="47">
        <v>0</v>
      </c>
      <c r="AE376" s="4">
        <f t="shared" si="57"/>
        <v>-94.924860249999995</v>
      </c>
      <c r="AF376" s="4">
        <f t="shared" si="51"/>
        <v>-36.191368689999997</v>
      </c>
      <c r="AG376" s="4">
        <f t="shared" si="52"/>
        <v>-12.465308820000001</v>
      </c>
      <c r="AH376" s="4">
        <f t="shared" si="53"/>
        <v>-9.9485528399999996</v>
      </c>
      <c r="AI376" s="4">
        <f t="shared" si="54"/>
        <v>-12.1605747</v>
      </c>
      <c r="AJ376" s="4">
        <f t="shared" si="55"/>
        <v>-15.66450528</v>
      </c>
      <c r="AK376" s="4">
        <f t="shared" si="56"/>
        <v>-8.4945499200000008</v>
      </c>
    </row>
    <row r="377" spans="1:37" x14ac:dyDescent="0.25">
      <c r="A377" s="47">
        <v>56614</v>
      </c>
      <c r="B377" s="48" t="s">
        <v>285</v>
      </c>
      <c r="C377" s="49">
        <v>-381454366.33999997</v>
      </c>
      <c r="D377" s="47">
        <v>0</v>
      </c>
      <c r="E377" s="49">
        <v>-71713352.040000007</v>
      </c>
      <c r="F377" s="47">
        <v>0</v>
      </c>
      <c r="G377" s="49">
        <v>-38149309.759999998</v>
      </c>
      <c r="H377" s="47">
        <v>0</v>
      </c>
      <c r="I377" s="49">
        <v>-57399986.590000004</v>
      </c>
      <c r="J377" s="47">
        <v>0</v>
      </c>
      <c r="K377" s="49">
        <v>-78905484.590000004</v>
      </c>
      <c r="L377" s="47">
        <v>0</v>
      </c>
      <c r="M377" s="49">
        <v>-68311093.769999996</v>
      </c>
      <c r="N377" s="47">
        <v>0</v>
      </c>
      <c r="O377" s="49">
        <v>-66975139.590000004</v>
      </c>
      <c r="P377" s="47">
        <v>0</v>
      </c>
      <c r="AE377" s="4">
        <f t="shared" si="57"/>
        <v>-381.45436633999998</v>
      </c>
      <c r="AF377" s="4">
        <f t="shared" si="51"/>
        <v>-71.713352040000004</v>
      </c>
      <c r="AG377" s="4">
        <f t="shared" si="52"/>
        <v>-38.149309760000001</v>
      </c>
      <c r="AH377" s="4">
        <f t="shared" si="53"/>
        <v>-57.399986590000005</v>
      </c>
      <c r="AI377" s="4">
        <f t="shared" si="54"/>
        <v>-78.90548459</v>
      </c>
      <c r="AJ377" s="4">
        <f t="shared" si="55"/>
        <v>-68.311093769999999</v>
      </c>
      <c r="AK377" s="4">
        <f t="shared" si="56"/>
        <v>-66.975139589999998</v>
      </c>
    </row>
    <row r="378" spans="1:37" ht="30" x14ac:dyDescent="0.25">
      <c r="A378" s="47">
        <v>56616</v>
      </c>
      <c r="B378" s="48" t="s">
        <v>286</v>
      </c>
      <c r="C378" s="49">
        <v>-936979932.67999995</v>
      </c>
      <c r="D378" s="47">
        <v>0</v>
      </c>
      <c r="E378" s="49">
        <v>-22530441.52</v>
      </c>
      <c r="F378" s="47">
        <v>0</v>
      </c>
      <c r="G378" s="49">
        <v>-328739147.67000002</v>
      </c>
      <c r="H378" s="47">
        <v>0</v>
      </c>
      <c r="I378" s="49">
        <v>-125796724.84999999</v>
      </c>
      <c r="J378" s="47">
        <v>0</v>
      </c>
      <c r="K378" s="49">
        <v>-161361743.02000001</v>
      </c>
      <c r="L378" s="47">
        <v>0</v>
      </c>
      <c r="M378" s="49">
        <v>-162359311.53999999</v>
      </c>
      <c r="N378" s="47">
        <v>0</v>
      </c>
      <c r="O378" s="49">
        <v>-136192564.08000001</v>
      </c>
      <c r="P378" s="47">
        <v>0</v>
      </c>
      <c r="AE378" s="4">
        <f t="shared" si="57"/>
        <v>-936.97993268000005</v>
      </c>
      <c r="AF378" s="4">
        <f t="shared" si="51"/>
        <v>-22.53044152</v>
      </c>
      <c r="AG378" s="4">
        <f t="shared" si="52"/>
        <v>-328.73914767000002</v>
      </c>
      <c r="AH378" s="4">
        <f t="shared" si="53"/>
        <v>-125.79672484999999</v>
      </c>
      <c r="AI378" s="4">
        <f t="shared" si="54"/>
        <v>-161.36174302000001</v>
      </c>
      <c r="AJ378" s="4">
        <f t="shared" si="55"/>
        <v>-162.35931153999999</v>
      </c>
      <c r="AK378" s="4">
        <f t="shared" si="56"/>
        <v>-136.19256408000001</v>
      </c>
    </row>
    <row r="379" spans="1:37" x14ac:dyDescent="0.25">
      <c r="A379" s="47">
        <v>56618</v>
      </c>
      <c r="B379" s="48" t="s">
        <v>287</v>
      </c>
      <c r="C379" s="49">
        <v>-6008657.0700000003</v>
      </c>
      <c r="D379" s="47">
        <v>0</v>
      </c>
      <c r="E379" s="49">
        <v>-1482981.48</v>
      </c>
      <c r="F379" s="47">
        <v>0</v>
      </c>
      <c r="G379" s="49">
        <v>-315560.37</v>
      </c>
      <c r="H379" s="47">
        <v>0</v>
      </c>
      <c r="I379" s="47">
        <v>0</v>
      </c>
      <c r="J379" s="47">
        <v>0</v>
      </c>
      <c r="K379" s="49">
        <v>-214999.98</v>
      </c>
      <c r="L379" s="47">
        <v>0</v>
      </c>
      <c r="M379" s="49">
        <v>-3046891.47</v>
      </c>
      <c r="N379" s="47">
        <v>0</v>
      </c>
      <c r="O379" s="49">
        <v>-948223.77</v>
      </c>
      <c r="P379" s="47">
        <v>0</v>
      </c>
      <c r="AE379" s="4">
        <f t="shared" si="57"/>
        <v>-6.0086570700000008</v>
      </c>
      <c r="AF379" s="4">
        <f t="shared" si="51"/>
        <v>-1.4829814800000001</v>
      </c>
      <c r="AG379" s="4">
        <f t="shared" si="52"/>
        <v>-0.31556036999999998</v>
      </c>
      <c r="AH379" s="4">
        <f t="shared" si="53"/>
        <v>0</v>
      </c>
      <c r="AI379" s="4">
        <f t="shared" si="54"/>
        <v>-0.21499998000000001</v>
      </c>
      <c r="AJ379" s="4">
        <f t="shared" si="55"/>
        <v>-3.0468914700000003</v>
      </c>
      <c r="AK379" s="4">
        <f t="shared" si="56"/>
        <v>-0.94822377000000002</v>
      </c>
    </row>
    <row r="380" spans="1:37" ht="30" x14ac:dyDescent="0.25">
      <c r="A380" s="47">
        <v>56626</v>
      </c>
      <c r="B380" s="48" t="s">
        <v>377</v>
      </c>
      <c r="C380" s="49">
        <v>-22520482.32</v>
      </c>
      <c r="D380" s="47">
        <v>0</v>
      </c>
      <c r="E380" s="49">
        <v>-22342408.260000002</v>
      </c>
      <c r="F380" s="47">
        <v>0</v>
      </c>
      <c r="G380" s="49">
        <v>-178074.06</v>
      </c>
      <c r="H380" s="47">
        <v>0</v>
      </c>
      <c r="I380" s="47">
        <v>0</v>
      </c>
      <c r="J380" s="47">
        <v>0</v>
      </c>
      <c r="K380" s="47">
        <v>0</v>
      </c>
      <c r="L380" s="47">
        <v>0</v>
      </c>
      <c r="M380" s="47">
        <v>0</v>
      </c>
      <c r="N380" s="47">
        <v>0</v>
      </c>
      <c r="O380" s="47">
        <v>0</v>
      </c>
      <c r="P380" s="47">
        <v>0</v>
      </c>
      <c r="AE380" s="4">
        <f t="shared" si="57"/>
        <v>-22.520482320000003</v>
      </c>
      <c r="AF380" s="4">
        <f t="shared" si="51"/>
        <v>-22.342408260000003</v>
      </c>
      <c r="AG380" s="4">
        <f t="shared" si="52"/>
        <v>-0.17807406000000001</v>
      </c>
      <c r="AH380" s="4">
        <f t="shared" si="53"/>
        <v>0</v>
      </c>
      <c r="AI380" s="4">
        <f t="shared" si="54"/>
        <v>0</v>
      </c>
      <c r="AJ380" s="4">
        <f t="shared" si="55"/>
        <v>0</v>
      </c>
      <c r="AK380" s="4">
        <f t="shared" si="56"/>
        <v>0</v>
      </c>
    </row>
    <row r="381" spans="1:37" x14ac:dyDescent="0.25">
      <c r="A381" s="44">
        <v>56700</v>
      </c>
      <c r="B381" s="45" t="s">
        <v>289</v>
      </c>
      <c r="C381" s="46">
        <v>-2785667368.1199999</v>
      </c>
      <c r="D381" s="44">
        <v>0</v>
      </c>
      <c r="E381" s="46">
        <v>-2309409690.6700001</v>
      </c>
      <c r="F381" s="44">
        <v>0</v>
      </c>
      <c r="G381" s="46">
        <v>-33372040.870000001</v>
      </c>
      <c r="H381" s="44">
        <v>0</v>
      </c>
      <c r="I381" s="46">
        <v>-155942358.5</v>
      </c>
      <c r="J381" s="44">
        <v>0</v>
      </c>
      <c r="K381" s="46">
        <v>-142701776.55000001</v>
      </c>
      <c r="L381" s="44">
        <v>0</v>
      </c>
      <c r="M381" s="46">
        <v>-52034537.32</v>
      </c>
      <c r="N381" s="44">
        <v>0</v>
      </c>
      <c r="O381" s="46">
        <v>-92206964.209999993</v>
      </c>
      <c r="P381" s="44">
        <v>0</v>
      </c>
      <c r="AE381" s="4">
        <f t="shared" si="57"/>
        <v>-2785.66736812</v>
      </c>
      <c r="AF381" s="4">
        <f t="shared" si="51"/>
        <v>-2309.4096906700001</v>
      </c>
      <c r="AG381" s="4">
        <f t="shared" si="52"/>
        <v>-33.372040869999999</v>
      </c>
      <c r="AH381" s="4">
        <f t="shared" si="53"/>
        <v>-155.94235850000001</v>
      </c>
      <c r="AI381" s="4">
        <f t="shared" si="54"/>
        <v>-142.70177655000001</v>
      </c>
      <c r="AJ381" s="4">
        <f t="shared" si="55"/>
        <v>-52.034537319999998</v>
      </c>
      <c r="AK381" s="4">
        <f t="shared" si="56"/>
        <v>-92.206964209999995</v>
      </c>
    </row>
    <row r="382" spans="1:37" x14ac:dyDescent="0.25">
      <c r="A382" s="47">
        <v>56710</v>
      </c>
      <c r="B382" s="48" t="s">
        <v>291</v>
      </c>
      <c r="C382" s="49">
        <v>-31704337.100000001</v>
      </c>
      <c r="D382" s="47">
        <v>0</v>
      </c>
      <c r="E382" s="49">
        <v>-2675964.4</v>
      </c>
      <c r="F382" s="47">
        <v>0</v>
      </c>
      <c r="G382" s="49">
        <v>-3679742.51</v>
      </c>
      <c r="H382" s="47">
        <v>0</v>
      </c>
      <c r="I382" s="49">
        <v>-14216405.32</v>
      </c>
      <c r="J382" s="47">
        <v>0</v>
      </c>
      <c r="K382" s="49">
        <v>-2218469.42</v>
      </c>
      <c r="L382" s="47">
        <v>0</v>
      </c>
      <c r="M382" s="49">
        <v>-6408202.4299999997</v>
      </c>
      <c r="N382" s="47">
        <v>0</v>
      </c>
      <c r="O382" s="49">
        <v>-2505553.02</v>
      </c>
      <c r="P382" s="47">
        <v>0</v>
      </c>
      <c r="AE382" s="4">
        <f t="shared" si="57"/>
        <v>-31.7043371</v>
      </c>
      <c r="AF382" s="4">
        <f t="shared" si="51"/>
        <v>-2.6759643999999998</v>
      </c>
      <c r="AG382" s="4">
        <f t="shared" si="52"/>
        <v>-3.6797425099999996</v>
      </c>
      <c r="AH382" s="4">
        <f t="shared" si="53"/>
        <v>-14.21640532</v>
      </c>
      <c r="AI382" s="4">
        <f t="shared" si="54"/>
        <v>-2.2184694199999999</v>
      </c>
      <c r="AJ382" s="4">
        <f t="shared" si="55"/>
        <v>-6.4082024299999993</v>
      </c>
      <c r="AK382" s="4">
        <f t="shared" si="56"/>
        <v>-2.5055530199999998</v>
      </c>
    </row>
    <row r="383" spans="1:37" x14ac:dyDescent="0.25">
      <c r="A383" s="47">
        <v>56714</v>
      </c>
      <c r="B383" s="48" t="s">
        <v>292</v>
      </c>
      <c r="C383" s="49">
        <v>-262173126.56</v>
      </c>
      <c r="D383" s="47">
        <v>0</v>
      </c>
      <c r="E383" s="49">
        <v>-146318952.81999999</v>
      </c>
      <c r="F383" s="47">
        <v>0</v>
      </c>
      <c r="G383" s="49">
        <v>-25302765.859999999</v>
      </c>
      <c r="H383" s="47">
        <v>0</v>
      </c>
      <c r="I383" s="49">
        <v>-22920745.960000001</v>
      </c>
      <c r="J383" s="47">
        <v>0</v>
      </c>
      <c r="K383" s="49">
        <v>-7889709.3399999999</v>
      </c>
      <c r="L383" s="47">
        <v>0</v>
      </c>
      <c r="M383" s="49">
        <v>-18352891.390000001</v>
      </c>
      <c r="N383" s="47">
        <v>0</v>
      </c>
      <c r="O383" s="49">
        <v>-41388061.189999998</v>
      </c>
      <c r="P383" s="47">
        <v>0</v>
      </c>
      <c r="AE383" s="4">
        <f t="shared" si="57"/>
        <v>-262.17312655999996</v>
      </c>
      <c r="AF383" s="4">
        <f t="shared" si="51"/>
        <v>-146.31895281999999</v>
      </c>
      <c r="AG383" s="4">
        <f t="shared" si="52"/>
        <v>-25.302765860000001</v>
      </c>
      <c r="AH383" s="4">
        <f t="shared" si="53"/>
        <v>-22.920745960000001</v>
      </c>
      <c r="AI383" s="4">
        <f t="shared" si="54"/>
        <v>-7.8897093399999996</v>
      </c>
      <c r="AJ383" s="4">
        <f t="shared" si="55"/>
        <v>-18.35289139</v>
      </c>
      <c r="AK383" s="4">
        <f t="shared" si="56"/>
        <v>-41.388061189999995</v>
      </c>
    </row>
    <row r="384" spans="1:37" x14ac:dyDescent="0.25">
      <c r="A384" s="47">
        <v>56718</v>
      </c>
      <c r="B384" s="48" t="s">
        <v>504</v>
      </c>
      <c r="C384" s="49">
        <v>-12050357.699999999</v>
      </c>
      <c r="D384" s="47">
        <v>0</v>
      </c>
      <c r="E384" s="49">
        <v>-1650800.7</v>
      </c>
      <c r="F384" s="47">
        <v>0</v>
      </c>
      <c r="G384" s="49">
        <v>-309533.5</v>
      </c>
      <c r="H384" s="47">
        <v>0</v>
      </c>
      <c r="I384" s="47">
        <v>0</v>
      </c>
      <c r="J384" s="47">
        <v>0</v>
      </c>
      <c r="K384" s="49">
        <v>-277650</v>
      </c>
      <c r="L384" s="47">
        <v>0</v>
      </c>
      <c r="M384" s="49">
        <v>-9812373.5</v>
      </c>
      <c r="N384" s="47">
        <v>0</v>
      </c>
      <c r="O384" s="47">
        <v>0</v>
      </c>
      <c r="P384" s="47">
        <v>0</v>
      </c>
      <c r="AE384" s="4">
        <f t="shared" si="57"/>
        <v>-12.050357699999999</v>
      </c>
      <c r="AF384" s="4">
        <f t="shared" si="51"/>
        <v>-1.6508007</v>
      </c>
      <c r="AG384" s="4">
        <f t="shared" si="52"/>
        <v>-0.30953350000000002</v>
      </c>
      <c r="AH384" s="4">
        <f t="shared" si="53"/>
        <v>0</v>
      </c>
      <c r="AI384" s="4">
        <f t="shared" si="54"/>
        <v>-0.27765000000000001</v>
      </c>
      <c r="AJ384" s="4">
        <f t="shared" si="55"/>
        <v>-9.8123734999999996</v>
      </c>
      <c r="AK384" s="4">
        <f t="shared" si="56"/>
        <v>0</v>
      </c>
    </row>
    <row r="385" spans="1:37" ht="30" x14ac:dyDescent="0.25">
      <c r="A385" s="47">
        <v>56722</v>
      </c>
      <c r="B385" s="48" t="s">
        <v>293</v>
      </c>
      <c r="C385" s="49">
        <v>-25873754.960000001</v>
      </c>
      <c r="D385" s="47">
        <v>0</v>
      </c>
      <c r="E385" s="49">
        <v>-25873754.960000001</v>
      </c>
      <c r="F385" s="47">
        <v>0</v>
      </c>
      <c r="G385" s="47">
        <v>0</v>
      </c>
      <c r="H385" s="47">
        <v>0</v>
      </c>
      <c r="I385" s="47">
        <v>0</v>
      </c>
      <c r="J385" s="47">
        <v>0</v>
      </c>
      <c r="K385" s="47">
        <v>0</v>
      </c>
      <c r="L385" s="47">
        <v>0</v>
      </c>
      <c r="M385" s="47">
        <v>0</v>
      </c>
      <c r="N385" s="47">
        <v>0</v>
      </c>
      <c r="O385" s="47">
        <v>0</v>
      </c>
      <c r="P385" s="47">
        <v>0</v>
      </c>
      <c r="AE385" s="4">
        <f t="shared" si="57"/>
        <v>-25.873754959999999</v>
      </c>
      <c r="AF385" s="4">
        <f t="shared" si="51"/>
        <v>-25.873754959999999</v>
      </c>
      <c r="AG385" s="4">
        <f t="shared" si="52"/>
        <v>0</v>
      </c>
      <c r="AH385" s="4">
        <f t="shared" si="53"/>
        <v>0</v>
      </c>
      <c r="AI385" s="4">
        <f t="shared" si="54"/>
        <v>0</v>
      </c>
      <c r="AJ385" s="4">
        <f t="shared" si="55"/>
        <v>0</v>
      </c>
      <c r="AK385" s="4">
        <f t="shared" si="56"/>
        <v>0</v>
      </c>
    </row>
    <row r="386" spans="1:37" x14ac:dyDescent="0.25">
      <c r="A386" s="47">
        <v>56795</v>
      </c>
      <c r="B386" s="48" t="s">
        <v>294</v>
      </c>
      <c r="C386" s="49">
        <v>-2453865791.8000002</v>
      </c>
      <c r="D386" s="47">
        <v>0</v>
      </c>
      <c r="E386" s="49">
        <v>-2132890217.79</v>
      </c>
      <c r="F386" s="47">
        <v>0</v>
      </c>
      <c r="G386" s="49">
        <v>-4079999</v>
      </c>
      <c r="H386" s="47">
        <v>0</v>
      </c>
      <c r="I386" s="49">
        <v>-118805207.22</v>
      </c>
      <c r="J386" s="47">
        <v>0</v>
      </c>
      <c r="K386" s="49">
        <v>-132315947.79000001</v>
      </c>
      <c r="L386" s="47">
        <v>0</v>
      </c>
      <c r="M386" s="49">
        <v>-17461070</v>
      </c>
      <c r="N386" s="47">
        <v>0</v>
      </c>
      <c r="O386" s="49">
        <v>-48313350</v>
      </c>
      <c r="P386" s="47">
        <v>0</v>
      </c>
      <c r="AE386" s="4">
        <f t="shared" si="57"/>
        <v>-2453.8657917999994</v>
      </c>
      <c r="AF386" s="4">
        <f t="shared" si="51"/>
        <v>-2132.89021779</v>
      </c>
      <c r="AG386" s="4">
        <f t="shared" si="52"/>
        <v>-4.0799989999999999</v>
      </c>
      <c r="AH386" s="4">
        <f t="shared" si="53"/>
        <v>-118.80520722</v>
      </c>
      <c r="AI386" s="4">
        <f t="shared" si="54"/>
        <v>-132.31594779</v>
      </c>
      <c r="AJ386" s="4">
        <f t="shared" si="55"/>
        <v>-17.461069999999999</v>
      </c>
      <c r="AK386" s="4">
        <f t="shared" si="56"/>
        <v>-48.31335</v>
      </c>
    </row>
    <row r="387" spans="1:37" x14ac:dyDescent="0.25">
      <c r="A387" s="44">
        <v>56800</v>
      </c>
      <c r="B387" s="45" t="s">
        <v>295</v>
      </c>
      <c r="C387" s="46">
        <v>-34616194283.919998</v>
      </c>
      <c r="D387" s="44">
        <v>0</v>
      </c>
      <c r="E387" s="46">
        <v>-28419087950.25</v>
      </c>
      <c r="F387" s="44">
        <v>0</v>
      </c>
      <c r="G387" s="46">
        <v>-1382908372.3699999</v>
      </c>
      <c r="H387" s="44">
        <v>0</v>
      </c>
      <c r="I387" s="46">
        <v>-1687858441.77</v>
      </c>
      <c r="J387" s="44">
        <v>0</v>
      </c>
      <c r="K387" s="46">
        <v>-2442800856.9499998</v>
      </c>
      <c r="L387" s="44">
        <v>0</v>
      </c>
      <c r="M387" s="46">
        <v>-625577097.92999995</v>
      </c>
      <c r="N387" s="44">
        <v>0</v>
      </c>
      <c r="O387" s="46">
        <v>-57961564.649999999</v>
      </c>
      <c r="P387" s="44">
        <v>0</v>
      </c>
      <c r="R387" s="8">
        <f>+(E387+F387)/1000000</f>
        <v>-28419.087950249999</v>
      </c>
      <c r="AE387" s="4">
        <f t="shared" si="57"/>
        <v>-34616.194283919998</v>
      </c>
      <c r="AF387" s="4">
        <f t="shared" si="51"/>
        <v>-28419.087950249999</v>
      </c>
      <c r="AG387" s="4">
        <f t="shared" si="52"/>
        <v>-1382.9083723699998</v>
      </c>
      <c r="AH387" s="4">
        <f t="shared" si="53"/>
        <v>-1687.8584417699999</v>
      </c>
      <c r="AI387" s="4">
        <f t="shared" si="54"/>
        <v>-2442.8008569499998</v>
      </c>
      <c r="AJ387" s="4">
        <f t="shared" si="55"/>
        <v>-625.57709792999992</v>
      </c>
      <c r="AK387" s="4">
        <f t="shared" si="56"/>
        <v>-57.96156465</v>
      </c>
    </row>
    <row r="388" spans="1:37" ht="30" x14ac:dyDescent="0.25">
      <c r="A388" s="47">
        <v>56802</v>
      </c>
      <c r="B388" s="48" t="s">
        <v>296</v>
      </c>
      <c r="C388" s="49">
        <v>-29352620527.18</v>
      </c>
      <c r="D388" s="47">
        <v>0</v>
      </c>
      <c r="E388" s="49">
        <v>-23156380227.509998</v>
      </c>
      <c r="F388" s="47">
        <v>0</v>
      </c>
      <c r="G388" s="49">
        <v>-1382908372.3699999</v>
      </c>
      <c r="H388" s="47">
        <v>0</v>
      </c>
      <c r="I388" s="49">
        <v>-1687858441.77</v>
      </c>
      <c r="J388" s="47">
        <v>0</v>
      </c>
      <c r="K388" s="49">
        <v>-2442800856.9499998</v>
      </c>
      <c r="L388" s="47">
        <v>0</v>
      </c>
      <c r="M388" s="49">
        <v>-624711063.92999995</v>
      </c>
      <c r="N388" s="47">
        <v>0</v>
      </c>
      <c r="O388" s="49">
        <v>-57961564.649999999</v>
      </c>
      <c r="P388" s="47">
        <v>0</v>
      </c>
      <c r="AE388" s="4">
        <f t="shared" si="57"/>
        <v>-29352.620527179995</v>
      </c>
      <c r="AF388" s="4">
        <f t="shared" si="51"/>
        <v>-23156.380227509999</v>
      </c>
      <c r="AG388" s="4">
        <f t="shared" si="52"/>
        <v>-1382.9083723699998</v>
      </c>
      <c r="AH388" s="4">
        <f t="shared" si="53"/>
        <v>-1687.8584417699999</v>
      </c>
      <c r="AI388" s="4">
        <f t="shared" si="54"/>
        <v>-2442.8008569499998</v>
      </c>
      <c r="AJ388" s="4">
        <f t="shared" si="55"/>
        <v>-624.71106392999991</v>
      </c>
      <c r="AK388" s="4">
        <f t="shared" si="56"/>
        <v>-57.96156465</v>
      </c>
    </row>
    <row r="389" spans="1:37" ht="30" x14ac:dyDescent="0.25">
      <c r="A389" s="47">
        <v>56834</v>
      </c>
      <c r="B389" s="48" t="s">
        <v>496</v>
      </c>
      <c r="C389" s="49">
        <v>-5262707722.7399998</v>
      </c>
      <c r="D389" s="47">
        <v>0</v>
      </c>
      <c r="E389" s="49">
        <v>-5262707722.7399998</v>
      </c>
      <c r="F389" s="47">
        <v>0</v>
      </c>
      <c r="G389" s="47">
        <v>0</v>
      </c>
      <c r="H389" s="47">
        <v>0</v>
      </c>
      <c r="I389" s="47">
        <v>0</v>
      </c>
      <c r="J389" s="47">
        <v>0</v>
      </c>
      <c r="K389" s="47">
        <v>0</v>
      </c>
      <c r="L389" s="47">
        <v>0</v>
      </c>
      <c r="M389" s="47">
        <v>0</v>
      </c>
      <c r="N389" s="47">
        <v>0</v>
      </c>
      <c r="O389" s="47">
        <v>0</v>
      </c>
      <c r="P389" s="47">
        <v>0</v>
      </c>
      <c r="AE389" s="4">
        <f t="shared" si="57"/>
        <v>-5262.7077227399996</v>
      </c>
      <c r="AF389" s="4">
        <f t="shared" si="51"/>
        <v>-5262.7077227399996</v>
      </c>
      <c r="AG389" s="4">
        <f t="shared" si="52"/>
        <v>0</v>
      </c>
      <c r="AH389" s="4">
        <f t="shared" si="53"/>
        <v>0</v>
      </c>
      <c r="AI389" s="4">
        <f t="shared" si="54"/>
        <v>0</v>
      </c>
      <c r="AJ389" s="4">
        <f t="shared" si="55"/>
        <v>0</v>
      </c>
      <c r="AK389" s="4">
        <f t="shared" si="56"/>
        <v>0</v>
      </c>
    </row>
    <row r="390" spans="1:37" ht="30" x14ac:dyDescent="0.25">
      <c r="A390" s="47">
        <v>56895</v>
      </c>
      <c r="B390" s="48" t="s">
        <v>298</v>
      </c>
      <c r="C390" s="49">
        <v>-866034</v>
      </c>
      <c r="D390" s="47">
        <v>0</v>
      </c>
      <c r="E390" s="47">
        <v>0</v>
      </c>
      <c r="F390" s="47">
        <v>0</v>
      </c>
      <c r="G390" s="47">
        <v>0</v>
      </c>
      <c r="H390" s="47">
        <v>0</v>
      </c>
      <c r="I390" s="47">
        <v>0</v>
      </c>
      <c r="J390" s="47">
        <v>0</v>
      </c>
      <c r="K390" s="47">
        <v>0</v>
      </c>
      <c r="L390" s="47">
        <v>0</v>
      </c>
      <c r="M390" s="49">
        <v>-866034</v>
      </c>
      <c r="N390" s="47">
        <v>0</v>
      </c>
      <c r="O390" s="47">
        <v>0</v>
      </c>
      <c r="P390" s="47">
        <v>0</v>
      </c>
      <c r="AE390" s="4">
        <f t="shared" si="57"/>
        <v>-0.86603399999999997</v>
      </c>
      <c r="AF390" s="4">
        <f t="shared" si="51"/>
        <v>0</v>
      </c>
      <c r="AG390" s="4">
        <f t="shared" si="52"/>
        <v>0</v>
      </c>
      <c r="AH390" s="4">
        <f t="shared" si="53"/>
        <v>0</v>
      </c>
      <c r="AI390" s="4">
        <f t="shared" si="54"/>
        <v>0</v>
      </c>
      <c r="AJ390" s="4">
        <f t="shared" si="55"/>
        <v>-0.86603399999999997</v>
      </c>
      <c r="AK390" s="4">
        <f t="shared" si="56"/>
        <v>0</v>
      </c>
    </row>
    <row r="391" spans="1:37" x14ac:dyDescent="0.25">
      <c r="A391" s="44">
        <v>56900</v>
      </c>
      <c r="B391" s="45" t="s">
        <v>299</v>
      </c>
      <c r="C391" s="46">
        <v>-9496116216.8500004</v>
      </c>
      <c r="D391" s="44">
        <v>0</v>
      </c>
      <c r="E391" s="46">
        <v>-3710530609.9899998</v>
      </c>
      <c r="F391" s="44">
        <v>0</v>
      </c>
      <c r="G391" s="46">
        <v>-1429588372.3399999</v>
      </c>
      <c r="H391" s="44">
        <v>0</v>
      </c>
      <c r="I391" s="46">
        <v>-550056672.20000005</v>
      </c>
      <c r="J391" s="44">
        <v>0</v>
      </c>
      <c r="K391" s="46">
        <v>-1470145539.1099999</v>
      </c>
      <c r="L391" s="44">
        <v>0</v>
      </c>
      <c r="M391" s="46">
        <v>-1122441473.1600001</v>
      </c>
      <c r="N391" s="44">
        <v>0</v>
      </c>
      <c r="O391" s="46">
        <v>-1213353550.05</v>
      </c>
      <c r="P391" s="44">
        <v>0</v>
      </c>
      <c r="AE391" s="4">
        <f t="shared" si="57"/>
        <v>-9496.1162168500014</v>
      </c>
      <c r="AF391" s="4">
        <f t="shared" si="51"/>
        <v>-3710.5306099899999</v>
      </c>
      <c r="AG391" s="4">
        <f t="shared" si="52"/>
        <v>-1429.58837234</v>
      </c>
      <c r="AH391" s="4">
        <f t="shared" si="53"/>
        <v>-550.05667220000009</v>
      </c>
      <c r="AI391" s="4">
        <f t="shared" si="54"/>
        <v>-1470.1455391099998</v>
      </c>
      <c r="AJ391" s="4">
        <f t="shared" si="55"/>
        <v>-1122.44147316</v>
      </c>
      <c r="AK391" s="4">
        <f t="shared" si="56"/>
        <v>-1213.35355005</v>
      </c>
    </row>
    <row r="392" spans="1:37" x14ac:dyDescent="0.25">
      <c r="A392" s="47">
        <v>56902</v>
      </c>
      <c r="B392" s="48" t="s">
        <v>299</v>
      </c>
      <c r="C392" s="49">
        <v>-9496116216.8500004</v>
      </c>
      <c r="D392" s="47">
        <v>0</v>
      </c>
      <c r="E392" s="49">
        <v>-3710530609.9899998</v>
      </c>
      <c r="F392" s="47">
        <v>0</v>
      </c>
      <c r="G392" s="49">
        <v>-1429588372.3399999</v>
      </c>
      <c r="H392" s="47">
        <v>0</v>
      </c>
      <c r="I392" s="49">
        <v>-550056672.20000005</v>
      </c>
      <c r="J392" s="47">
        <v>0</v>
      </c>
      <c r="K392" s="49">
        <v>-1470145539.1099999</v>
      </c>
      <c r="L392" s="47">
        <v>0</v>
      </c>
      <c r="M392" s="49">
        <v>-1122441473.1600001</v>
      </c>
      <c r="N392" s="47">
        <v>0</v>
      </c>
      <c r="O392" s="49">
        <v>-1213353550.05</v>
      </c>
      <c r="P392" s="47">
        <v>0</v>
      </c>
      <c r="AE392" s="4">
        <f t="shared" si="57"/>
        <v>-9496.1162168500014</v>
      </c>
      <c r="AF392" s="4">
        <f t="shared" si="51"/>
        <v>-3710.5306099899999</v>
      </c>
      <c r="AG392" s="4">
        <f t="shared" si="52"/>
        <v>-1429.58837234</v>
      </c>
      <c r="AH392" s="4">
        <f t="shared" si="53"/>
        <v>-550.05667220000009</v>
      </c>
      <c r="AI392" s="4">
        <f t="shared" si="54"/>
        <v>-1470.1455391099998</v>
      </c>
      <c r="AJ392" s="4">
        <f t="shared" si="55"/>
        <v>-1122.44147316</v>
      </c>
      <c r="AK392" s="4">
        <f t="shared" si="56"/>
        <v>-1213.35355005</v>
      </c>
    </row>
    <row r="393" spans="1:37" ht="30" x14ac:dyDescent="0.25">
      <c r="A393" s="44">
        <v>90100</v>
      </c>
      <c r="B393" s="45" t="s">
        <v>300</v>
      </c>
      <c r="C393" s="46">
        <v>-308434</v>
      </c>
      <c r="D393" s="44">
        <v>0</v>
      </c>
      <c r="E393" s="44">
        <v>0</v>
      </c>
      <c r="F393" s="44">
        <v>0</v>
      </c>
      <c r="G393" s="44">
        <v>0</v>
      </c>
      <c r="H393" s="44">
        <v>0</v>
      </c>
      <c r="I393" s="44">
        <v>-30</v>
      </c>
      <c r="J393" s="44">
        <v>0</v>
      </c>
      <c r="K393" s="44">
        <v>-4</v>
      </c>
      <c r="L393" s="44">
        <v>0</v>
      </c>
      <c r="M393" s="44">
        <v>0</v>
      </c>
      <c r="N393" s="44">
        <v>0</v>
      </c>
      <c r="O393" s="46">
        <v>-308400</v>
      </c>
      <c r="P393" s="44">
        <v>0</v>
      </c>
      <c r="AE393" s="4">
        <f t="shared" si="57"/>
        <v>-0.30843399999999999</v>
      </c>
      <c r="AF393" s="4">
        <f t="shared" si="51"/>
        <v>0</v>
      </c>
      <c r="AG393" s="4">
        <f t="shared" si="52"/>
        <v>0</v>
      </c>
      <c r="AH393" s="4">
        <f t="shared" si="53"/>
        <v>-3.0000000000000001E-5</v>
      </c>
      <c r="AI393" s="4">
        <f t="shared" si="54"/>
        <v>-3.9999999999999998E-6</v>
      </c>
      <c r="AJ393" s="4">
        <f t="shared" si="55"/>
        <v>0</v>
      </c>
      <c r="AK393" s="4">
        <f t="shared" si="56"/>
        <v>-0.30840000000000001</v>
      </c>
    </row>
    <row r="394" spans="1:37" ht="30" x14ac:dyDescent="0.25">
      <c r="A394" s="47">
        <v>90143</v>
      </c>
      <c r="B394" s="48" t="s">
        <v>379</v>
      </c>
      <c r="C394" s="49">
        <v>-308400</v>
      </c>
      <c r="D394" s="47">
        <v>0</v>
      </c>
      <c r="E394" s="47">
        <v>0</v>
      </c>
      <c r="F394" s="47">
        <v>0</v>
      </c>
      <c r="G394" s="47">
        <v>0</v>
      </c>
      <c r="H394" s="47">
        <v>0</v>
      </c>
      <c r="I394" s="47">
        <v>0</v>
      </c>
      <c r="J394" s="47">
        <v>0</v>
      </c>
      <c r="K394" s="47">
        <v>0</v>
      </c>
      <c r="L394" s="47">
        <v>0</v>
      </c>
      <c r="M394" s="47">
        <v>0</v>
      </c>
      <c r="N394" s="47">
        <v>0</v>
      </c>
      <c r="O394" s="49">
        <v>-308400</v>
      </c>
      <c r="P394" s="47">
        <v>0</v>
      </c>
      <c r="AE394" s="4">
        <f t="shared" si="57"/>
        <v>-0.30840000000000001</v>
      </c>
      <c r="AF394" s="4">
        <f t="shared" si="51"/>
        <v>0</v>
      </c>
      <c r="AG394" s="4">
        <f t="shared" si="52"/>
        <v>0</v>
      </c>
      <c r="AH394" s="4">
        <f t="shared" si="53"/>
        <v>0</v>
      </c>
      <c r="AI394" s="4">
        <f t="shared" si="54"/>
        <v>0</v>
      </c>
      <c r="AJ394" s="4">
        <f t="shared" si="55"/>
        <v>0</v>
      </c>
      <c r="AK394" s="4">
        <f t="shared" si="56"/>
        <v>-0.30840000000000001</v>
      </c>
    </row>
    <row r="395" spans="1:37" x14ac:dyDescent="0.25">
      <c r="A395" s="47">
        <v>90145</v>
      </c>
      <c r="B395" s="48" t="s">
        <v>301</v>
      </c>
      <c r="C395" s="47">
        <v>-34</v>
      </c>
      <c r="D395" s="47">
        <v>0</v>
      </c>
      <c r="E395" s="47">
        <v>0</v>
      </c>
      <c r="F395" s="47">
        <v>0</v>
      </c>
      <c r="G395" s="47">
        <v>0</v>
      </c>
      <c r="H395" s="47">
        <v>0</v>
      </c>
      <c r="I395" s="47">
        <v>-30</v>
      </c>
      <c r="J395" s="47">
        <v>0</v>
      </c>
      <c r="K395" s="47">
        <v>-4</v>
      </c>
      <c r="L395" s="47">
        <v>0</v>
      </c>
      <c r="M395" s="47">
        <v>0</v>
      </c>
      <c r="N395" s="47">
        <v>0</v>
      </c>
      <c r="O395" s="47">
        <v>0</v>
      </c>
      <c r="P395" s="47">
        <v>0</v>
      </c>
      <c r="AE395" s="4">
        <f t="shared" si="57"/>
        <v>-3.4E-5</v>
      </c>
      <c r="AF395" s="4">
        <f t="shared" si="51"/>
        <v>0</v>
      </c>
      <c r="AG395" s="4">
        <f t="shared" si="52"/>
        <v>0</v>
      </c>
      <c r="AH395" s="4">
        <f t="shared" si="53"/>
        <v>-3.0000000000000001E-5</v>
      </c>
      <c r="AI395" s="4">
        <f t="shared" si="54"/>
        <v>-3.9999999999999998E-6</v>
      </c>
      <c r="AJ395" s="4">
        <f t="shared" si="55"/>
        <v>0</v>
      </c>
      <c r="AK395" s="4">
        <f t="shared" si="56"/>
        <v>0</v>
      </c>
    </row>
    <row r="396" spans="1:37" ht="30" x14ac:dyDescent="0.25">
      <c r="A396" s="44">
        <v>90300</v>
      </c>
      <c r="B396" s="45" t="s">
        <v>302</v>
      </c>
      <c r="C396" s="44">
        <v>-150</v>
      </c>
      <c r="D396" s="44">
        <v>0</v>
      </c>
      <c r="E396" s="44">
        <v>0</v>
      </c>
      <c r="F396" s="44">
        <v>0</v>
      </c>
      <c r="G396" s="44">
        <v>-5</v>
      </c>
      <c r="H396" s="44">
        <v>0</v>
      </c>
      <c r="I396" s="44">
        <v>0</v>
      </c>
      <c r="J396" s="44">
        <v>0</v>
      </c>
      <c r="K396" s="44">
        <v>-27</v>
      </c>
      <c r="L396" s="44">
        <v>0</v>
      </c>
      <c r="M396" s="44">
        <v>-112</v>
      </c>
      <c r="N396" s="44">
        <v>0</v>
      </c>
      <c r="O396" s="44">
        <v>-6</v>
      </c>
      <c r="P396" s="44">
        <v>0</v>
      </c>
      <c r="AE396" s="4">
        <f t="shared" si="57"/>
        <v>-1.5000000000000001E-4</v>
      </c>
      <c r="AF396" s="4">
        <f t="shared" ref="AF396:AF458" si="58">(+E396+F396)/1000000</f>
        <v>0</v>
      </c>
      <c r="AG396" s="4">
        <f t="shared" ref="AG396:AG458" si="59">(+G396+H396)/1000000</f>
        <v>-5.0000000000000004E-6</v>
      </c>
      <c r="AH396" s="4">
        <f t="shared" ref="AH396:AH458" si="60">(+I396+J396)/1000000</f>
        <v>0</v>
      </c>
      <c r="AI396" s="4">
        <f t="shared" ref="AI396:AI458" si="61">(+K396+L396)/1000000</f>
        <v>-2.6999999999999999E-5</v>
      </c>
      <c r="AJ396" s="4">
        <f t="shared" ref="AJ396:AJ458" si="62">(+M396+N396)/1000000</f>
        <v>-1.12E-4</v>
      </c>
      <c r="AK396" s="4">
        <f t="shared" ref="AK396:AK458" si="63">(+O396+P396)/1000000</f>
        <v>-6.0000000000000002E-6</v>
      </c>
    </row>
    <row r="397" spans="1:37" x14ac:dyDescent="0.25">
      <c r="A397" s="47">
        <v>90327</v>
      </c>
      <c r="B397" s="48" t="s">
        <v>303</v>
      </c>
      <c r="C397" s="47">
        <v>-150</v>
      </c>
      <c r="D397" s="47">
        <v>0</v>
      </c>
      <c r="E397" s="47">
        <v>0</v>
      </c>
      <c r="F397" s="47">
        <v>0</v>
      </c>
      <c r="G397" s="47">
        <v>-5</v>
      </c>
      <c r="H397" s="47">
        <v>0</v>
      </c>
      <c r="I397" s="47">
        <v>0</v>
      </c>
      <c r="J397" s="47">
        <v>0</v>
      </c>
      <c r="K397" s="47">
        <v>-27</v>
      </c>
      <c r="L397" s="47">
        <v>0</v>
      </c>
      <c r="M397" s="47">
        <v>-112</v>
      </c>
      <c r="N397" s="47">
        <v>0</v>
      </c>
      <c r="O397" s="47">
        <v>-6</v>
      </c>
      <c r="P397" s="47">
        <v>0</v>
      </c>
      <c r="AE397" s="4">
        <f t="shared" ref="AE397:AE459" si="64">SUM(AF397:AK397)</f>
        <v>-1.5000000000000001E-4</v>
      </c>
      <c r="AF397" s="4">
        <f t="shared" si="58"/>
        <v>0</v>
      </c>
      <c r="AG397" s="4">
        <f t="shared" si="59"/>
        <v>-5.0000000000000004E-6</v>
      </c>
      <c r="AH397" s="4">
        <f t="shared" si="60"/>
        <v>0</v>
      </c>
      <c r="AI397" s="4">
        <f t="shared" si="61"/>
        <v>-2.6999999999999999E-5</v>
      </c>
      <c r="AJ397" s="4">
        <f t="shared" si="62"/>
        <v>-1.12E-4</v>
      </c>
      <c r="AK397" s="4">
        <f t="shared" si="63"/>
        <v>-6.0000000000000002E-6</v>
      </c>
    </row>
    <row r="398" spans="1:37" ht="30" x14ac:dyDescent="0.25">
      <c r="A398" s="44">
        <v>90400</v>
      </c>
      <c r="B398" s="45" t="s">
        <v>304</v>
      </c>
      <c r="C398" s="46">
        <v>-89041</v>
      </c>
      <c r="D398" s="44">
        <v>0</v>
      </c>
      <c r="E398" s="46">
        <v>-11271</v>
      </c>
      <c r="F398" s="44">
        <v>0</v>
      </c>
      <c r="G398" s="46">
        <v>-28975</v>
      </c>
      <c r="H398" s="44">
        <v>0</v>
      </c>
      <c r="I398" s="46">
        <v>-7113</v>
      </c>
      <c r="J398" s="44">
        <v>0</v>
      </c>
      <c r="K398" s="46">
        <v>-15986</v>
      </c>
      <c r="L398" s="44">
        <v>0</v>
      </c>
      <c r="M398" s="46">
        <v>-17352</v>
      </c>
      <c r="N398" s="44">
        <v>0</v>
      </c>
      <c r="O398" s="46">
        <v>-8344</v>
      </c>
      <c r="P398" s="44">
        <v>0</v>
      </c>
      <c r="AE398" s="4">
        <f t="shared" si="64"/>
        <v>-8.9041000000000023E-2</v>
      </c>
      <c r="AF398" s="4">
        <f t="shared" si="58"/>
        <v>-1.1271E-2</v>
      </c>
      <c r="AG398" s="4">
        <f t="shared" si="59"/>
        <v>-2.8975000000000001E-2</v>
      </c>
      <c r="AH398" s="4">
        <f t="shared" si="60"/>
        <v>-7.1130000000000004E-3</v>
      </c>
      <c r="AI398" s="4">
        <f t="shared" si="61"/>
        <v>-1.5986E-2</v>
      </c>
      <c r="AJ398" s="4">
        <f t="shared" si="62"/>
        <v>-1.7351999999999999E-2</v>
      </c>
      <c r="AK398" s="4">
        <f t="shared" si="63"/>
        <v>-8.3440000000000007E-3</v>
      </c>
    </row>
    <row r="399" spans="1:37" ht="30" x14ac:dyDescent="0.25">
      <c r="A399" s="47">
        <v>90402</v>
      </c>
      <c r="B399" s="48" t="s">
        <v>305</v>
      </c>
      <c r="C399" s="49">
        <v>-82518</v>
      </c>
      <c r="D399" s="47">
        <v>0</v>
      </c>
      <c r="E399" s="49">
        <v>-10903</v>
      </c>
      <c r="F399" s="47">
        <v>0</v>
      </c>
      <c r="G399" s="49">
        <v>-27386</v>
      </c>
      <c r="H399" s="47">
        <v>0</v>
      </c>
      <c r="I399" s="49">
        <v>-6377</v>
      </c>
      <c r="J399" s="47">
        <v>0</v>
      </c>
      <c r="K399" s="49">
        <v>-14924</v>
      </c>
      <c r="L399" s="47">
        <v>0</v>
      </c>
      <c r="M399" s="49">
        <v>-16055</v>
      </c>
      <c r="N399" s="47">
        <v>0</v>
      </c>
      <c r="O399" s="49">
        <v>-6873</v>
      </c>
      <c r="P399" s="47">
        <v>0</v>
      </c>
      <c r="AE399" s="4">
        <f t="shared" si="64"/>
        <v>-8.2518000000000008E-2</v>
      </c>
      <c r="AF399" s="4">
        <f t="shared" si="58"/>
        <v>-1.0902999999999999E-2</v>
      </c>
      <c r="AG399" s="4">
        <f t="shared" si="59"/>
        <v>-2.7386000000000001E-2</v>
      </c>
      <c r="AH399" s="4">
        <f t="shared" si="60"/>
        <v>-6.3769999999999999E-3</v>
      </c>
      <c r="AI399" s="4">
        <f t="shared" si="61"/>
        <v>-1.4924E-2</v>
      </c>
      <c r="AJ399" s="4">
        <f t="shared" si="62"/>
        <v>-1.6055E-2</v>
      </c>
      <c r="AK399" s="4">
        <f t="shared" si="63"/>
        <v>-6.8729999999999998E-3</v>
      </c>
    </row>
    <row r="400" spans="1:37" ht="30" x14ac:dyDescent="0.25">
      <c r="A400" s="47">
        <v>90404</v>
      </c>
      <c r="B400" s="48" t="s">
        <v>306</v>
      </c>
      <c r="C400" s="49">
        <v>-1520</v>
      </c>
      <c r="D400" s="47">
        <v>0</v>
      </c>
      <c r="E400" s="47">
        <v>-166</v>
      </c>
      <c r="F400" s="47">
        <v>0</v>
      </c>
      <c r="G400" s="47">
        <v>-241</v>
      </c>
      <c r="H400" s="47">
        <v>0</v>
      </c>
      <c r="I400" s="47">
        <v>-194</v>
      </c>
      <c r="J400" s="47">
        <v>0</v>
      </c>
      <c r="K400" s="47">
        <v>-224</v>
      </c>
      <c r="L400" s="47">
        <v>0</v>
      </c>
      <c r="M400" s="47">
        <v>-295</v>
      </c>
      <c r="N400" s="47">
        <v>0</v>
      </c>
      <c r="O400" s="47">
        <v>-400</v>
      </c>
      <c r="P400" s="47">
        <v>0</v>
      </c>
      <c r="AE400" s="4">
        <f t="shared" si="64"/>
        <v>-1.5199999999999999E-3</v>
      </c>
      <c r="AF400" s="4">
        <f t="shared" si="58"/>
        <v>-1.66E-4</v>
      </c>
      <c r="AG400" s="4">
        <f t="shared" si="59"/>
        <v>-2.41E-4</v>
      </c>
      <c r="AH400" s="4">
        <f t="shared" si="60"/>
        <v>-1.94E-4</v>
      </c>
      <c r="AI400" s="4">
        <f t="shared" si="61"/>
        <v>-2.24E-4</v>
      </c>
      <c r="AJ400" s="4">
        <f t="shared" si="62"/>
        <v>-2.9500000000000001E-4</v>
      </c>
      <c r="AK400" s="4">
        <f t="shared" si="63"/>
        <v>-4.0000000000000002E-4</v>
      </c>
    </row>
    <row r="401" spans="1:37" ht="30" x14ac:dyDescent="0.25">
      <c r="A401" s="47">
        <v>90406</v>
      </c>
      <c r="B401" s="48" t="s">
        <v>307</v>
      </c>
      <c r="C401" s="49">
        <v>-1315</v>
      </c>
      <c r="D401" s="47">
        <v>0</v>
      </c>
      <c r="E401" s="47">
        <v>-60</v>
      </c>
      <c r="F401" s="47">
        <v>0</v>
      </c>
      <c r="G401" s="47">
        <v>-326</v>
      </c>
      <c r="H401" s="47">
        <v>0</v>
      </c>
      <c r="I401" s="47">
        <v>-113</v>
      </c>
      <c r="J401" s="47">
        <v>0</v>
      </c>
      <c r="K401" s="47">
        <v>-161</v>
      </c>
      <c r="L401" s="47">
        <v>0</v>
      </c>
      <c r="M401" s="47">
        <v>-308</v>
      </c>
      <c r="N401" s="47">
        <v>0</v>
      </c>
      <c r="O401" s="47">
        <v>-347</v>
      </c>
      <c r="P401" s="47">
        <v>0</v>
      </c>
      <c r="AE401" s="4">
        <f t="shared" si="64"/>
        <v>-1.315E-3</v>
      </c>
      <c r="AF401" s="4">
        <f t="shared" si="58"/>
        <v>-6.0000000000000002E-5</v>
      </c>
      <c r="AG401" s="4">
        <f t="shared" si="59"/>
        <v>-3.2600000000000001E-4</v>
      </c>
      <c r="AH401" s="4">
        <f t="shared" si="60"/>
        <v>-1.13E-4</v>
      </c>
      <c r="AI401" s="4">
        <f t="shared" si="61"/>
        <v>-1.6100000000000001E-4</v>
      </c>
      <c r="AJ401" s="4">
        <f t="shared" si="62"/>
        <v>-3.0800000000000001E-4</v>
      </c>
      <c r="AK401" s="4">
        <f t="shared" si="63"/>
        <v>-3.4699999999999998E-4</v>
      </c>
    </row>
    <row r="402" spans="1:37" x14ac:dyDescent="0.25">
      <c r="A402" s="47">
        <v>90410</v>
      </c>
      <c r="B402" s="48" t="s">
        <v>308</v>
      </c>
      <c r="C402" s="49">
        <v>-3633</v>
      </c>
      <c r="D402" s="47">
        <v>0</v>
      </c>
      <c r="E402" s="47">
        <v>-142</v>
      </c>
      <c r="F402" s="47">
        <v>0</v>
      </c>
      <c r="G402" s="49">
        <v>-1002</v>
      </c>
      <c r="H402" s="47">
        <v>0</v>
      </c>
      <c r="I402" s="47">
        <v>-423</v>
      </c>
      <c r="J402" s="47">
        <v>0</v>
      </c>
      <c r="K402" s="47">
        <v>-670</v>
      </c>
      <c r="L402" s="47">
        <v>0</v>
      </c>
      <c r="M402" s="47">
        <v>-680</v>
      </c>
      <c r="N402" s="47">
        <v>0</v>
      </c>
      <c r="O402" s="47">
        <v>-716</v>
      </c>
      <c r="P402" s="47">
        <v>0</v>
      </c>
      <c r="AE402" s="4">
        <f t="shared" si="64"/>
        <v>-3.6330000000000004E-3</v>
      </c>
      <c r="AF402" s="4">
        <f t="shared" si="58"/>
        <v>-1.4200000000000001E-4</v>
      </c>
      <c r="AG402" s="4">
        <f t="shared" si="59"/>
        <v>-1.0020000000000001E-3</v>
      </c>
      <c r="AH402" s="4">
        <f t="shared" si="60"/>
        <v>-4.2299999999999998E-4</v>
      </c>
      <c r="AI402" s="4">
        <f t="shared" si="61"/>
        <v>-6.7000000000000002E-4</v>
      </c>
      <c r="AJ402" s="4">
        <f t="shared" si="62"/>
        <v>-6.8000000000000005E-4</v>
      </c>
      <c r="AK402" s="4">
        <f t="shared" si="63"/>
        <v>-7.1599999999999995E-4</v>
      </c>
    </row>
    <row r="403" spans="1:37" x14ac:dyDescent="0.25">
      <c r="A403" s="47">
        <v>90412</v>
      </c>
      <c r="B403" s="48" t="s">
        <v>309</v>
      </c>
      <c r="C403" s="47">
        <v>-39</v>
      </c>
      <c r="D403" s="47">
        <v>0</v>
      </c>
      <c r="E403" s="47">
        <v>0</v>
      </c>
      <c r="F403" s="47">
        <v>0</v>
      </c>
      <c r="G403" s="47">
        <v>-16</v>
      </c>
      <c r="H403" s="47">
        <v>0</v>
      </c>
      <c r="I403" s="47">
        <v>-4</v>
      </c>
      <c r="J403" s="47">
        <v>0</v>
      </c>
      <c r="K403" s="47">
        <v>-4</v>
      </c>
      <c r="L403" s="47">
        <v>0</v>
      </c>
      <c r="M403" s="47">
        <v>-9</v>
      </c>
      <c r="N403" s="47">
        <v>0</v>
      </c>
      <c r="O403" s="47">
        <v>-6</v>
      </c>
      <c r="P403" s="47">
        <v>0</v>
      </c>
      <c r="AE403" s="4">
        <f t="shared" si="64"/>
        <v>-3.8999999999999999E-5</v>
      </c>
      <c r="AF403" s="4">
        <f t="shared" si="58"/>
        <v>0</v>
      </c>
      <c r="AG403" s="4">
        <f t="shared" si="59"/>
        <v>-1.5999999999999999E-5</v>
      </c>
      <c r="AH403" s="4">
        <f t="shared" si="60"/>
        <v>-3.9999999999999998E-6</v>
      </c>
      <c r="AI403" s="4">
        <f t="shared" si="61"/>
        <v>-3.9999999999999998E-6</v>
      </c>
      <c r="AJ403" s="4">
        <f t="shared" si="62"/>
        <v>-9.0000000000000002E-6</v>
      </c>
      <c r="AK403" s="4">
        <f t="shared" si="63"/>
        <v>-6.0000000000000002E-6</v>
      </c>
    </row>
    <row r="404" spans="1:37" x14ac:dyDescent="0.25">
      <c r="A404" s="47">
        <v>90414</v>
      </c>
      <c r="B404" s="48" t="s">
        <v>310</v>
      </c>
      <c r="C404" s="47">
        <v>-16</v>
      </c>
      <c r="D404" s="47">
        <v>0</v>
      </c>
      <c r="E404" s="47">
        <v>0</v>
      </c>
      <c r="F404" s="47">
        <v>0</v>
      </c>
      <c r="G404" s="47">
        <v>-4</v>
      </c>
      <c r="H404" s="47">
        <v>0</v>
      </c>
      <c r="I404" s="47">
        <v>-2</v>
      </c>
      <c r="J404" s="47">
        <v>0</v>
      </c>
      <c r="K404" s="47">
        <v>-3</v>
      </c>
      <c r="L404" s="47">
        <v>0</v>
      </c>
      <c r="M404" s="47">
        <v>-5</v>
      </c>
      <c r="N404" s="47">
        <v>0</v>
      </c>
      <c r="O404" s="47">
        <v>-2</v>
      </c>
      <c r="P404" s="47">
        <v>0</v>
      </c>
      <c r="AE404" s="4">
        <f t="shared" si="64"/>
        <v>-1.6000000000000003E-5</v>
      </c>
      <c r="AF404" s="4">
        <f t="shared" si="58"/>
        <v>0</v>
      </c>
      <c r="AG404" s="4">
        <f t="shared" si="59"/>
        <v>-3.9999999999999998E-6</v>
      </c>
      <c r="AH404" s="4">
        <f t="shared" si="60"/>
        <v>-1.9999999999999999E-6</v>
      </c>
      <c r="AI404" s="4">
        <f t="shared" si="61"/>
        <v>-3.0000000000000001E-6</v>
      </c>
      <c r="AJ404" s="4">
        <f t="shared" si="62"/>
        <v>-5.0000000000000004E-6</v>
      </c>
      <c r="AK404" s="4">
        <f t="shared" si="63"/>
        <v>-1.9999999999999999E-6</v>
      </c>
    </row>
    <row r="405" spans="1:37" x14ac:dyDescent="0.25">
      <c r="A405" s="44">
        <v>90900</v>
      </c>
      <c r="B405" s="45" t="s">
        <v>311</v>
      </c>
      <c r="C405" s="46">
        <v>-790295863270.66003</v>
      </c>
      <c r="D405" s="44">
        <v>0</v>
      </c>
      <c r="E405" s="46">
        <v>-62967891807.370003</v>
      </c>
      <c r="F405" s="44">
        <v>0</v>
      </c>
      <c r="G405" s="46">
        <v>-5133897169.4300003</v>
      </c>
      <c r="H405" s="44">
        <v>0</v>
      </c>
      <c r="I405" s="46">
        <v>-27511999130.060001</v>
      </c>
      <c r="J405" s="44">
        <v>0</v>
      </c>
      <c r="K405" s="46">
        <v>-632347406598.43005</v>
      </c>
      <c r="L405" s="44">
        <v>0</v>
      </c>
      <c r="M405" s="46">
        <v>-12859508122.719999</v>
      </c>
      <c r="N405" s="44">
        <v>0</v>
      </c>
      <c r="O405" s="46">
        <v>-49475160442.650002</v>
      </c>
      <c r="P405" s="44">
        <v>0</v>
      </c>
      <c r="AE405" s="4">
        <f t="shared" si="64"/>
        <v>-790295.86327066005</v>
      </c>
      <c r="AF405" s="4">
        <f t="shared" si="58"/>
        <v>-62967.891807370004</v>
      </c>
      <c r="AG405" s="4">
        <f t="shared" si="59"/>
        <v>-5133.8971694300008</v>
      </c>
      <c r="AH405" s="4">
        <f t="shared" si="60"/>
        <v>-27511.999130060001</v>
      </c>
      <c r="AI405" s="4">
        <f t="shared" si="61"/>
        <v>-632347.40659843001</v>
      </c>
      <c r="AJ405" s="4">
        <f t="shared" si="62"/>
        <v>-12859.508122719999</v>
      </c>
      <c r="AK405" s="4">
        <f t="shared" si="63"/>
        <v>-49475.160442649998</v>
      </c>
    </row>
    <row r="406" spans="1:37" x14ac:dyDescent="0.25">
      <c r="A406" s="47">
        <v>90962</v>
      </c>
      <c r="B406" s="48" t="s">
        <v>312</v>
      </c>
      <c r="C406" s="49">
        <v>-106625092.48999999</v>
      </c>
      <c r="D406" s="47">
        <v>0</v>
      </c>
      <c r="E406" s="49">
        <v>-95972591.489999995</v>
      </c>
      <c r="F406" s="47">
        <v>0</v>
      </c>
      <c r="G406" s="49">
        <v>-10652501</v>
      </c>
      <c r="H406" s="47">
        <v>0</v>
      </c>
      <c r="I406" s="47">
        <v>0</v>
      </c>
      <c r="J406" s="47">
        <v>0</v>
      </c>
      <c r="K406" s="47">
        <v>0</v>
      </c>
      <c r="L406" s="47">
        <v>0</v>
      </c>
      <c r="M406" s="47">
        <v>0</v>
      </c>
      <c r="N406" s="47">
        <v>0</v>
      </c>
      <c r="O406" s="47">
        <v>0</v>
      </c>
      <c r="P406" s="47">
        <v>0</v>
      </c>
      <c r="AE406" s="4">
        <f t="shared" si="64"/>
        <v>-106.62509249</v>
      </c>
      <c r="AF406" s="4">
        <f t="shared" si="58"/>
        <v>-95.972591489999999</v>
      </c>
      <c r="AG406" s="4">
        <f t="shared" si="59"/>
        <v>-10.652501000000001</v>
      </c>
      <c r="AH406" s="4">
        <f t="shared" si="60"/>
        <v>0</v>
      </c>
      <c r="AI406" s="4">
        <f t="shared" si="61"/>
        <v>0</v>
      </c>
      <c r="AJ406" s="4">
        <f t="shared" si="62"/>
        <v>0</v>
      </c>
      <c r="AK406" s="4">
        <f t="shared" si="63"/>
        <v>0</v>
      </c>
    </row>
    <row r="407" spans="1:37" x14ac:dyDescent="0.25">
      <c r="A407" s="47">
        <v>90963</v>
      </c>
      <c r="B407" s="48" t="s">
        <v>313</v>
      </c>
      <c r="C407" s="49">
        <v>-790189238178.17004</v>
      </c>
      <c r="D407" s="47">
        <v>0</v>
      </c>
      <c r="E407" s="49">
        <v>-62871919215.879997</v>
      </c>
      <c r="F407" s="47">
        <v>0</v>
      </c>
      <c r="G407" s="49">
        <v>-5123244668.4300003</v>
      </c>
      <c r="H407" s="47">
        <v>0</v>
      </c>
      <c r="I407" s="49">
        <v>-27511999130.060001</v>
      </c>
      <c r="J407" s="47">
        <v>0</v>
      </c>
      <c r="K407" s="49">
        <v>-632347406598.43005</v>
      </c>
      <c r="L407" s="47">
        <v>0</v>
      </c>
      <c r="M407" s="49">
        <v>-12859508122.719999</v>
      </c>
      <c r="N407" s="47">
        <v>0</v>
      </c>
      <c r="O407" s="49">
        <v>-49475160442.650002</v>
      </c>
      <c r="P407" s="47">
        <v>0</v>
      </c>
      <c r="AE407" s="4">
        <f t="shared" si="64"/>
        <v>-790189.23817816994</v>
      </c>
      <c r="AF407" s="4">
        <f t="shared" si="58"/>
        <v>-62871.91921588</v>
      </c>
      <c r="AG407" s="4">
        <f t="shared" si="59"/>
        <v>-5123.2446684300003</v>
      </c>
      <c r="AH407" s="4">
        <f t="shared" si="60"/>
        <v>-27511.999130060001</v>
      </c>
      <c r="AI407" s="4">
        <f t="shared" si="61"/>
        <v>-632347.40659843001</v>
      </c>
      <c r="AJ407" s="4">
        <f t="shared" si="62"/>
        <v>-12859.508122719999</v>
      </c>
      <c r="AK407" s="4">
        <f t="shared" si="63"/>
        <v>-49475.160442649998</v>
      </c>
    </row>
    <row r="408" spans="1:37" x14ac:dyDescent="0.25">
      <c r="A408" s="44">
        <v>91500</v>
      </c>
      <c r="B408" s="45" t="s">
        <v>314</v>
      </c>
      <c r="C408" s="46">
        <v>-28801718811.950001</v>
      </c>
      <c r="D408" s="46">
        <v>-4119261835.1599998</v>
      </c>
      <c r="E408" s="46">
        <v>-25764343634.110001</v>
      </c>
      <c r="F408" s="46">
        <v>-2153039457.1700001</v>
      </c>
      <c r="G408" s="46">
        <v>-357034325.88</v>
      </c>
      <c r="H408" s="44">
        <v>0</v>
      </c>
      <c r="I408" s="46">
        <v>-1844145430.28</v>
      </c>
      <c r="J408" s="44">
        <v>0</v>
      </c>
      <c r="K408" s="46">
        <v>-323044454.64999998</v>
      </c>
      <c r="L408" s="44">
        <v>0</v>
      </c>
      <c r="M408" s="46">
        <v>-469365154.63999999</v>
      </c>
      <c r="N408" s="44">
        <v>0</v>
      </c>
      <c r="O408" s="46">
        <v>-43785812.390000001</v>
      </c>
      <c r="P408" s="46">
        <v>-1966222377.99</v>
      </c>
      <c r="R408" s="8">
        <f t="shared" ref="R408:R409" si="65">+(E408+F408)/1000000</f>
        <v>-27917.38309128</v>
      </c>
      <c r="AE408" s="4">
        <f t="shared" si="64"/>
        <v>-32920.980647110002</v>
      </c>
      <c r="AF408" s="4">
        <f t="shared" si="58"/>
        <v>-27917.38309128</v>
      </c>
      <c r="AG408" s="4">
        <f t="shared" si="59"/>
        <v>-357.03432587999998</v>
      </c>
      <c r="AH408" s="4">
        <f t="shared" si="60"/>
        <v>-1844.14543028</v>
      </c>
      <c r="AI408" s="4">
        <f t="shared" si="61"/>
        <v>-323.04445464999998</v>
      </c>
      <c r="AJ408" s="4">
        <f t="shared" si="62"/>
        <v>-469.36515463999996</v>
      </c>
      <c r="AK408" s="4">
        <f t="shared" si="63"/>
        <v>-2010.0081903800001</v>
      </c>
    </row>
    <row r="409" spans="1:37" ht="30" x14ac:dyDescent="0.25">
      <c r="A409" s="47">
        <v>91501</v>
      </c>
      <c r="B409" s="48" t="s">
        <v>315</v>
      </c>
      <c r="C409" s="49">
        <v>-18518444927.98</v>
      </c>
      <c r="D409" s="49">
        <v>-2671035615.4099998</v>
      </c>
      <c r="E409" s="49">
        <v>-16269603110.98</v>
      </c>
      <c r="F409" s="49">
        <v>-907699225.28999996</v>
      </c>
      <c r="G409" s="49">
        <v>-357034325.88</v>
      </c>
      <c r="H409" s="47">
        <v>0</v>
      </c>
      <c r="I409" s="49">
        <v>-1089635682.9100001</v>
      </c>
      <c r="J409" s="47">
        <v>0</v>
      </c>
      <c r="K409" s="49">
        <v>-323044454.64999998</v>
      </c>
      <c r="L409" s="47">
        <v>0</v>
      </c>
      <c r="M409" s="49">
        <v>-469365154.63999999</v>
      </c>
      <c r="N409" s="47">
        <v>0</v>
      </c>
      <c r="O409" s="49">
        <v>-9762198.9199999999</v>
      </c>
      <c r="P409" s="49">
        <v>-1763336390.1199999</v>
      </c>
      <c r="R409" s="8">
        <f t="shared" si="65"/>
        <v>-17177.302336270001</v>
      </c>
      <c r="AE409" s="4">
        <f t="shared" si="64"/>
        <v>-21189.48054339</v>
      </c>
      <c r="AF409" s="4">
        <f t="shared" si="58"/>
        <v>-17177.302336270001</v>
      </c>
      <c r="AG409" s="4">
        <f t="shared" si="59"/>
        <v>-357.03432587999998</v>
      </c>
      <c r="AH409" s="4">
        <f t="shared" si="60"/>
        <v>-1089.63568291</v>
      </c>
      <c r="AI409" s="4">
        <f t="shared" si="61"/>
        <v>-323.04445464999998</v>
      </c>
      <c r="AJ409" s="4">
        <f t="shared" si="62"/>
        <v>-469.36515463999996</v>
      </c>
      <c r="AK409" s="4">
        <f t="shared" si="63"/>
        <v>-1773.09858904</v>
      </c>
    </row>
    <row r="410" spans="1:37" ht="30" x14ac:dyDescent="0.25">
      <c r="A410" s="47">
        <v>91503</v>
      </c>
      <c r="B410" s="48" t="s">
        <v>455</v>
      </c>
      <c r="C410" s="49">
        <v>-10281139076.280001</v>
      </c>
      <c r="D410" s="49">
        <v>-1448226219.75</v>
      </c>
      <c r="E410" s="49">
        <v>-9492605715.4400005</v>
      </c>
      <c r="F410" s="49">
        <v>-1245340231.8800001</v>
      </c>
      <c r="G410" s="47">
        <v>0</v>
      </c>
      <c r="H410" s="47">
        <v>0</v>
      </c>
      <c r="I410" s="49">
        <v>-754509747.37</v>
      </c>
      <c r="J410" s="47">
        <v>0</v>
      </c>
      <c r="K410" s="47">
        <v>0</v>
      </c>
      <c r="L410" s="47">
        <v>0</v>
      </c>
      <c r="M410" s="47">
        <v>0</v>
      </c>
      <c r="N410" s="47">
        <v>0</v>
      </c>
      <c r="O410" s="49">
        <v>-34023613.469999999</v>
      </c>
      <c r="P410" s="49">
        <v>-202885987.87</v>
      </c>
      <c r="AE410" s="4">
        <f t="shared" si="64"/>
        <v>-11729.365296030001</v>
      </c>
      <c r="AF410" s="4">
        <f t="shared" si="58"/>
        <v>-10737.94594732</v>
      </c>
      <c r="AG410" s="4">
        <f t="shared" si="59"/>
        <v>0</v>
      </c>
      <c r="AH410" s="4">
        <f t="shared" si="60"/>
        <v>-754.50974737000001</v>
      </c>
      <c r="AI410" s="4">
        <f t="shared" si="61"/>
        <v>0</v>
      </c>
      <c r="AJ410" s="4">
        <f t="shared" si="62"/>
        <v>0</v>
      </c>
      <c r="AK410" s="4">
        <f t="shared" si="63"/>
        <v>-236.90960133999999</v>
      </c>
    </row>
    <row r="411" spans="1:37" x14ac:dyDescent="0.25">
      <c r="A411" s="47">
        <v>91505</v>
      </c>
      <c r="B411" s="48" t="s">
        <v>381</v>
      </c>
      <c r="C411" s="49">
        <v>-2134807.69</v>
      </c>
      <c r="D411" s="47">
        <v>0</v>
      </c>
      <c r="E411" s="49">
        <v>-2134807.69</v>
      </c>
      <c r="F411" s="47">
        <v>0</v>
      </c>
      <c r="G411" s="47">
        <v>0</v>
      </c>
      <c r="H411" s="47">
        <v>0</v>
      </c>
      <c r="I411" s="47">
        <v>0</v>
      </c>
      <c r="J411" s="47">
        <v>0</v>
      </c>
      <c r="K411" s="47">
        <v>0</v>
      </c>
      <c r="L411" s="47">
        <v>0</v>
      </c>
      <c r="M411" s="47">
        <v>0</v>
      </c>
      <c r="N411" s="47">
        <v>0</v>
      </c>
      <c r="O411" s="47">
        <v>0</v>
      </c>
      <c r="P411" s="47">
        <v>0</v>
      </c>
      <c r="R411" s="8">
        <f t="shared" ref="R411:R415" si="66">+(E411+F411)/1000000</f>
        <v>-2.1348076900000001</v>
      </c>
      <c r="AE411" s="4">
        <f t="shared" si="64"/>
        <v>-2.1348076900000001</v>
      </c>
      <c r="AF411" s="4">
        <f t="shared" si="58"/>
        <v>-2.1348076900000001</v>
      </c>
      <c r="AG411" s="4">
        <f t="shared" si="59"/>
        <v>0</v>
      </c>
      <c r="AH411" s="4">
        <f t="shared" si="60"/>
        <v>0</v>
      </c>
      <c r="AI411" s="4">
        <f t="shared" si="61"/>
        <v>0</v>
      </c>
      <c r="AJ411" s="4">
        <f t="shared" si="62"/>
        <v>0</v>
      </c>
      <c r="AK411" s="4">
        <f t="shared" si="63"/>
        <v>0</v>
      </c>
    </row>
    <row r="412" spans="1:37" x14ac:dyDescent="0.25">
      <c r="A412" s="44">
        <v>91800</v>
      </c>
      <c r="B412" s="45" t="s">
        <v>316</v>
      </c>
      <c r="C412" s="46">
        <v>-70791109974.809998</v>
      </c>
      <c r="D412" s="46">
        <v>-127352.12</v>
      </c>
      <c r="E412" s="46">
        <v>-4076814587.04</v>
      </c>
      <c r="F412" s="44">
        <v>0</v>
      </c>
      <c r="G412" s="46">
        <v>-43390720185.410004</v>
      </c>
      <c r="H412" s="44">
        <v>0</v>
      </c>
      <c r="I412" s="46">
        <v>-1261513358.75</v>
      </c>
      <c r="J412" s="44">
        <v>0</v>
      </c>
      <c r="K412" s="46">
        <v>-1236101124.5999999</v>
      </c>
      <c r="L412" s="46">
        <v>-127352.12</v>
      </c>
      <c r="M412" s="46">
        <v>-20698563665.689999</v>
      </c>
      <c r="N412" s="44">
        <v>0</v>
      </c>
      <c r="O412" s="46">
        <v>-127397053.31999999</v>
      </c>
      <c r="P412" s="44">
        <v>0</v>
      </c>
      <c r="R412" s="8">
        <f t="shared" si="66"/>
        <v>-4076.8145870399999</v>
      </c>
      <c r="AE412" s="4">
        <f t="shared" si="64"/>
        <v>-70791.237326930015</v>
      </c>
      <c r="AF412" s="4">
        <f t="shared" si="58"/>
        <v>-4076.8145870399999</v>
      </c>
      <c r="AG412" s="4">
        <f t="shared" si="59"/>
        <v>-43390.720185410006</v>
      </c>
      <c r="AH412" s="4">
        <f t="shared" si="60"/>
        <v>-1261.51335875</v>
      </c>
      <c r="AI412" s="4">
        <f t="shared" si="61"/>
        <v>-1236.2284767199999</v>
      </c>
      <c r="AJ412" s="4">
        <f t="shared" si="62"/>
        <v>-20698.563665689999</v>
      </c>
      <c r="AK412" s="4">
        <f t="shared" si="63"/>
        <v>-127.39705332</v>
      </c>
    </row>
    <row r="413" spans="1:37" x14ac:dyDescent="0.25">
      <c r="A413" s="47">
        <v>91809</v>
      </c>
      <c r="B413" s="48" t="s">
        <v>317</v>
      </c>
      <c r="C413" s="49">
        <v>-70791109974.809998</v>
      </c>
      <c r="D413" s="49">
        <v>-127352.12</v>
      </c>
      <c r="E413" s="49">
        <v>-4076814587.04</v>
      </c>
      <c r="F413" s="47">
        <v>0</v>
      </c>
      <c r="G413" s="49">
        <v>-43390720185.410004</v>
      </c>
      <c r="H413" s="47">
        <v>0</v>
      </c>
      <c r="I413" s="49">
        <v>-1261513358.75</v>
      </c>
      <c r="J413" s="47">
        <v>0</v>
      </c>
      <c r="K413" s="49">
        <v>-1236101124.5999999</v>
      </c>
      <c r="L413" s="49">
        <v>-127352.12</v>
      </c>
      <c r="M413" s="49">
        <v>-20698563665.689999</v>
      </c>
      <c r="N413" s="47">
        <v>0</v>
      </c>
      <c r="O413" s="49">
        <v>-127397053.31999999</v>
      </c>
      <c r="P413" s="47">
        <v>0</v>
      </c>
      <c r="R413" s="8">
        <f t="shared" si="66"/>
        <v>-4076.8145870399999</v>
      </c>
      <c r="AE413" s="4">
        <f t="shared" si="64"/>
        <v>-70791.237326930015</v>
      </c>
      <c r="AF413" s="4">
        <f t="shared" si="58"/>
        <v>-4076.8145870399999</v>
      </c>
      <c r="AG413" s="4">
        <f t="shared" si="59"/>
        <v>-43390.720185410006</v>
      </c>
      <c r="AH413" s="4">
        <f t="shared" si="60"/>
        <v>-1261.51335875</v>
      </c>
      <c r="AI413" s="4">
        <f t="shared" si="61"/>
        <v>-1236.2284767199999</v>
      </c>
      <c r="AJ413" s="4">
        <f t="shared" si="62"/>
        <v>-20698.563665689999</v>
      </c>
      <c r="AK413" s="4">
        <f t="shared" si="63"/>
        <v>-127.39705332</v>
      </c>
    </row>
    <row r="414" spans="1:37" x14ac:dyDescent="0.25">
      <c r="A414" s="44">
        <v>91900</v>
      </c>
      <c r="B414" s="45" t="s">
        <v>318</v>
      </c>
      <c r="C414" s="46">
        <v>-750968817055.35999</v>
      </c>
      <c r="D414" s="46">
        <v>-894427220056.45996</v>
      </c>
      <c r="E414" s="46">
        <v>-191660342858.26999</v>
      </c>
      <c r="F414" s="46">
        <v>-177389525937.84</v>
      </c>
      <c r="G414" s="46">
        <v>-133877975259.42999</v>
      </c>
      <c r="H414" s="46">
        <v>-31079636630.75</v>
      </c>
      <c r="I414" s="46">
        <v>-71324214480.130005</v>
      </c>
      <c r="J414" s="46">
        <v>-56418591188.550003</v>
      </c>
      <c r="K414" s="46">
        <v>-99296788362.179993</v>
      </c>
      <c r="L414" s="46">
        <v>-345926887191.60999</v>
      </c>
      <c r="M414" s="46">
        <v>-139855468259.10999</v>
      </c>
      <c r="N414" s="46">
        <v>-91518406687.419998</v>
      </c>
      <c r="O414" s="46">
        <v>-114954027836.24001</v>
      </c>
      <c r="P414" s="46">
        <v>-192094172420.29001</v>
      </c>
      <c r="R414" s="8">
        <f t="shared" si="66"/>
        <v>-369049.86879610998</v>
      </c>
      <c r="AE414" s="4">
        <f t="shared" si="64"/>
        <v>-1645396.03711182</v>
      </c>
      <c r="AF414" s="4">
        <f t="shared" si="58"/>
        <v>-369049.86879610998</v>
      </c>
      <c r="AG414" s="4">
        <f t="shared" si="59"/>
        <v>-164957.61189017998</v>
      </c>
      <c r="AH414" s="4">
        <f t="shared" si="60"/>
        <v>-127742.80566868001</v>
      </c>
      <c r="AI414" s="4">
        <f t="shared" si="61"/>
        <v>-445223.67555379</v>
      </c>
      <c r="AJ414" s="4">
        <f t="shared" si="62"/>
        <v>-231373.87494652998</v>
      </c>
      <c r="AK414" s="4">
        <f t="shared" si="63"/>
        <v>-307048.20025653002</v>
      </c>
    </row>
    <row r="415" spans="1:37" ht="30" x14ac:dyDescent="0.25">
      <c r="A415" s="47">
        <v>91901</v>
      </c>
      <c r="B415" s="48" t="s">
        <v>319</v>
      </c>
      <c r="C415" s="49">
        <v>-131984447232</v>
      </c>
      <c r="D415" s="49">
        <v>-515715867991.85999</v>
      </c>
      <c r="E415" s="49">
        <v>-14577301374.91</v>
      </c>
      <c r="F415" s="49">
        <v>-16745363540.18</v>
      </c>
      <c r="G415" s="49">
        <v>-19829515136.450001</v>
      </c>
      <c r="H415" s="49">
        <v>-4800638970.5100002</v>
      </c>
      <c r="I415" s="49">
        <v>-11250914818.360001</v>
      </c>
      <c r="J415" s="49">
        <v>-22774765522.98</v>
      </c>
      <c r="K415" s="49">
        <v>-4812931058.3999996</v>
      </c>
      <c r="L415" s="49">
        <v>-324355171869.90997</v>
      </c>
      <c r="M415" s="49">
        <v>-71735806084.979996</v>
      </c>
      <c r="N415" s="49">
        <v>-2136409800</v>
      </c>
      <c r="O415" s="49">
        <v>-9777978758.8999996</v>
      </c>
      <c r="P415" s="49">
        <v>-144903518288.28</v>
      </c>
      <c r="R415" s="8">
        <f t="shared" si="66"/>
        <v>-31322.664915090001</v>
      </c>
      <c r="AE415" s="4">
        <f t="shared" si="64"/>
        <v>-647700.31522385997</v>
      </c>
      <c r="AF415" s="4">
        <f t="shared" si="58"/>
        <v>-31322.664915090001</v>
      </c>
      <c r="AG415" s="4">
        <f t="shared" si="59"/>
        <v>-24630.154106959999</v>
      </c>
      <c r="AH415" s="4">
        <f t="shared" si="60"/>
        <v>-34025.680341339998</v>
      </c>
      <c r="AI415" s="4">
        <f t="shared" si="61"/>
        <v>-329168.10292830999</v>
      </c>
      <c r="AJ415" s="4">
        <f t="shared" si="62"/>
        <v>-73872.215884979989</v>
      </c>
      <c r="AK415" s="4">
        <f t="shared" si="63"/>
        <v>-154681.49704717999</v>
      </c>
    </row>
    <row r="416" spans="1:37" ht="30" x14ac:dyDescent="0.25">
      <c r="A416" s="47">
        <v>91905</v>
      </c>
      <c r="B416" s="48" t="s">
        <v>320</v>
      </c>
      <c r="C416" s="49">
        <v>-618984369823.35999</v>
      </c>
      <c r="D416" s="49">
        <v>-378711352064.59998</v>
      </c>
      <c r="E416" s="49">
        <v>-177083041483.35999</v>
      </c>
      <c r="F416" s="49">
        <v>-160644162397.66</v>
      </c>
      <c r="G416" s="49">
        <v>-114048460122.98</v>
      </c>
      <c r="H416" s="49">
        <v>-26278997660.240002</v>
      </c>
      <c r="I416" s="49">
        <v>-60073299661.769997</v>
      </c>
      <c r="J416" s="49">
        <v>-33643825665.57</v>
      </c>
      <c r="K416" s="49">
        <v>-94483857303.779999</v>
      </c>
      <c r="L416" s="49">
        <v>-21571715321.700001</v>
      </c>
      <c r="M416" s="49">
        <v>-68119662174.129997</v>
      </c>
      <c r="N416" s="49">
        <v>-89381996887.419998</v>
      </c>
      <c r="O416" s="49">
        <v>-105176049077.34</v>
      </c>
      <c r="P416" s="49">
        <v>-47190654132.010002</v>
      </c>
      <c r="AE416" s="4">
        <f t="shared" si="64"/>
        <v>-997695.72188795998</v>
      </c>
      <c r="AF416" s="4">
        <f t="shared" si="58"/>
        <v>-337727.20388102002</v>
      </c>
      <c r="AG416" s="4">
        <f t="shared" si="59"/>
        <v>-140327.45778322002</v>
      </c>
      <c r="AH416" s="4">
        <f t="shared" si="60"/>
        <v>-93717.125327339993</v>
      </c>
      <c r="AI416" s="4">
        <f t="shared" si="61"/>
        <v>-116055.57262548</v>
      </c>
      <c r="AJ416" s="4">
        <f t="shared" si="62"/>
        <v>-157501.65906154999</v>
      </c>
      <c r="AK416" s="4">
        <f t="shared" si="63"/>
        <v>-152366.70320935</v>
      </c>
    </row>
    <row r="417" spans="1:37" ht="30" x14ac:dyDescent="0.25">
      <c r="A417" s="44">
        <v>93600</v>
      </c>
      <c r="B417" s="45" t="s">
        <v>321</v>
      </c>
      <c r="C417" s="46">
        <v>-1746129</v>
      </c>
      <c r="D417" s="44">
        <v>0</v>
      </c>
      <c r="E417" s="44">
        <v>0</v>
      </c>
      <c r="F417" s="44">
        <v>0</v>
      </c>
      <c r="G417" s="46">
        <v>-351553</v>
      </c>
      <c r="H417" s="44">
        <v>0</v>
      </c>
      <c r="I417" s="46">
        <v>-345866</v>
      </c>
      <c r="J417" s="44">
        <v>0</v>
      </c>
      <c r="K417" s="46">
        <v>-350914</v>
      </c>
      <c r="L417" s="44">
        <v>0</v>
      </c>
      <c r="M417" s="46">
        <v>-352867</v>
      </c>
      <c r="N417" s="44">
        <v>0</v>
      </c>
      <c r="O417" s="46">
        <v>-344929</v>
      </c>
      <c r="P417" s="44">
        <v>0</v>
      </c>
      <c r="AE417" s="4">
        <f t="shared" si="64"/>
        <v>-1.746129</v>
      </c>
      <c r="AF417" s="4">
        <f t="shared" si="58"/>
        <v>0</v>
      </c>
      <c r="AG417" s="4">
        <f t="shared" si="59"/>
        <v>-0.351553</v>
      </c>
      <c r="AH417" s="4">
        <f t="shared" si="60"/>
        <v>-0.34586600000000001</v>
      </c>
      <c r="AI417" s="4">
        <f t="shared" si="61"/>
        <v>-0.350914</v>
      </c>
      <c r="AJ417" s="4">
        <f t="shared" si="62"/>
        <v>-0.35286699999999999</v>
      </c>
      <c r="AK417" s="4">
        <f t="shared" si="63"/>
        <v>-0.34492899999999999</v>
      </c>
    </row>
    <row r="418" spans="1:37" x14ac:dyDescent="0.25">
      <c r="A418" s="47">
        <v>93609</v>
      </c>
      <c r="B418" s="48" t="s">
        <v>322</v>
      </c>
      <c r="C418" s="49">
        <v>-1746129</v>
      </c>
      <c r="D418" s="47">
        <v>0</v>
      </c>
      <c r="E418" s="47">
        <v>0</v>
      </c>
      <c r="F418" s="47">
        <v>0</v>
      </c>
      <c r="G418" s="49">
        <v>-351553</v>
      </c>
      <c r="H418" s="47">
        <v>0</v>
      </c>
      <c r="I418" s="49">
        <v>-345866</v>
      </c>
      <c r="J418" s="47">
        <v>0</v>
      </c>
      <c r="K418" s="49">
        <v>-350914</v>
      </c>
      <c r="L418" s="47">
        <v>0</v>
      </c>
      <c r="M418" s="49">
        <v>-352867</v>
      </c>
      <c r="N418" s="47">
        <v>0</v>
      </c>
      <c r="O418" s="49">
        <v>-344929</v>
      </c>
      <c r="P418" s="47">
        <v>0</v>
      </c>
      <c r="AE418" s="4">
        <f t="shared" si="64"/>
        <v>-1.746129</v>
      </c>
      <c r="AF418" s="4">
        <f t="shared" si="58"/>
        <v>0</v>
      </c>
      <c r="AG418" s="4">
        <f t="shared" si="59"/>
        <v>-0.351553</v>
      </c>
      <c r="AH418" s="4">
        <f t="shared" si="60"/>
        <v>-0.34586600000000001</v>
      </c>
      <c r="AI418" s="4">
        <f t="shared" si="61"/>
        <v>-0.350914</v>
      </c>
      <c r="AJ418" s="4">
        <f t="shared" si="62"/>
        <v>-0.35286699999999999</v>
      </c>
      <c r="AK418" s="4">
        <f t="shared" si="63"/>
        <v>-0.34492899999999999</v>
      </c>
    </row>
    <row r="419" spans="1:37" ht="30" x14ac:dyDescent="0.25">
      <c r="A419" s="44">
        <v>94500</v>
      </c>
      <c r="B419" s="45" t="s">
        <v>323</v>
      </c>
      <c r="C419" s="46">
        <v>-2395785315729.6499</v>
      </c>
      <c r="D419" s="46">
        <v>-661927138130.65002</v>
      </c>
      <c r="E419" s="46">
        <v>-558838960422.73999</v>
      </c>
      <c r="F419" s="46">
        <v>-145487972247.73999</v>
      </c>
      <c r="G419" s="46">
        <v>-307676605917.78998</v>
      </c>
      <c r="H419" s="44">
        <v>0</v>
      </c>
      <c r="I419" s="46">
        <v>-260807701089.85001</v>
      </c>
      <c r="J419" s="46">
        <v>-52719726832.5</v>
      </c>
      <c r="K419" s="46">
        <v>-762328376545.71997</v>
      </c>
      <c r="L419" s="44">
        <v>0</v>
      </c>
      <c r="M419" s="46">
        <v>-345122607781.04999</v>
      </c>
      <c r="N419" s="46">
        <v>-127487892403.8</v>
      </c>
      <c r="O419" s="46">
        <v>-161011063972.5</v>
      </c>
      <c r="P419" s="46">
        <v>-336231546646.60999</v>
      </c>
      <c r="AE419" s="4">
        <f t="shared" si="64"/>
        <v>-3057712.4538602997</v>
      </c>
      <c r="AF419" s="4">
        <f t="shared" si="58"/>
        <v>-704326.93267047999</v>
      </c>
      <c r="AG419" s="4">
        <f t="shared" si="59"/>
        <v>-307676.60591778997</v>
      </c>
      <c r="AH419" s="4">
        <f t="shared" si="60"/>
        <v>-313527.42792234995</v>
      </c>
      <c r="AI419" s="4">
        <f t="shared" si="61"/>
        <v>-762328.37654571992</v>
      </c>
      <c r="AJ419" s="4">
        <f t="shared" si="62"/>
        <v>-472610.50018484995</v>
      </c>
      <c r="AK419" s="4">
        <f t="shared" si="63"/>
        <v>-497242.61061911</v>
      </c>
    </row>
    <row r="420" spans="1:37" ht="30" x14ac:dyDescent="0.25">
      <c r="A420" s="47">
        <v>94502</v>
      </c>
      <c r="B420" s="48" t="s">
        <v>325</v>
      </c>
      <c r="C420" s="49">
        <v>-1590051397770.9099</v>
      </c>
      <c r="D420" s="49">
        <v>-193846125000</v>
      </c>
      <c r="E420" s="49">
        <v>-353511139990.66998</v>
      </c>
      <c r="F420" s="47">
        <v>0</v>
      </c>
      <c r="G420" s="49">
        <v>-230826024751.64001</v>
      </c>
      <c r="H420" s="47">
        <v>0</v>
      </c>
      <c r="I420" s="49">
        <v>-159277653852.79999</v>
      </c>
      <c r="J420" s="47">
        <v>0</v>
      </c>
      <c r="K420" s="49">
        <v>-620188092945.21997</v>
      </c>
      <c r="L420" s="47">
        <v>0</v>
      </c>
      <c r="M420" s="49">
        <v>-156880657378.57999</v>
      </c>
      <c r="N420" s="47">
        <v>0</v>
      </c>
      <c r="O420" s="49">
        <v>-69367828852</v>
      </c>
      <c r="P420" s="49">
        <v>-193846125000</v>
      </c>
      <c r="AE420" s="4">
        <f t="shared" si="64"/>
        <v>-1783897.5227709098</v>
      </c>
      <c r="AF420" s="4">
        <f t="shared" si="58"/>
        <v>-353511.13999066997</v>
      </c>
      <c r="AG420" s="4">
        <f t="shared" si="59"/>
        <v>-230826.02475164001</v>
      </c>
      <c r="AH420" s="4">
        <f t="shared" si="60"/>
        <v>-159277.65385279999</v>
      </c>
      <c r="AI420" s="4">
        <f t="shared" si="61"/>
        <v>-620188.09294521995</v>
      </c>
      <c r="AJ420" s="4">
        <f t="shared" si="62"/>
        <v>-156880.65737857998</v>
      </c>
      <c r="AK420" s="4">
        <f t="shared" si="63"/>
        <v>-263213.95385200001</v>
      </c>
    </row>
    <row r="421" spans="1:37" x14ac:dyDescent="0.25">
      <c r="A421" s="47">
        <v>94503</v>
      </c>
      <c r="B421" s="48" t="s">
        <v>326</v>
      </c>
      <c r="C421" s="49">
        <v>-805733917958.73999</v>
      </c>
      <c r="D421" s="49">
        <v>-468081013130.65002</v>
      </c>
      <c r="E421" s="49">
        <v>-205327820432.07001</v>
      </c>
      <c r="F421" s="49">
        <v>-145487972247.73999</v>
      </c>
      <c r="G421" s="49">
        <v>-76850581166.149994</v>
      </c>
      <c r="H421" s="47">
        <v>0</v>
      </c>
      <c r="I421" s="49">
        <v>-101530047237.05</v>
      </c>
      <c r="J421" s="49">
        <v>-52719726832.5</v>
      </c>
      <c r="K421" s="49">
        <v>-142140283600.5</v>
      </c>
      <c r="L421" s="47">
        <v>0</v>
      </c>
      <c r="M421" s="49">
        <v>-188241950402.47</v>
      </c>
      <c r="N421" s="49">
        <v>-127487892403.8</v>
      </c>
      <c r="O421" s="49">
        <v>-91643235120.5</v>
      </c>
      <c r="P421" s="49">
        <v>-142385421646.60999</v>
      </c>
      <c r="AE421" s="4">
        <f t="shared" si="64"/>
        <v>-1273814.9310893901</v>
      </c>
      <c r="AF421" s="4">
        <f t="shared" si="58"/>
        <v>-350815.79267981002</v>
      </c>
      <c r="AG421" s="4">
        <f t="shared" si="59"/>
        <v>-76850.58116614999</v>
      </c>
      <c r="AH421" s="4">
        <f t="shared" si="60"/>
        <v>-154249.77406954998</v>
      </c>
      <c r="AI421" s="4">
        <f t="shared" si="61"/>
        <v>-142140.2836005</v>
      </c>
      <c r="AJ421" s="4">
        <f t="shared" si="62"/>
        <v>-315729.84280627</v>
      </c>
      <c r="AK421" s="4">
        <f t="shared" si="63"/>
        <v>-234028.65676710999</v>
      </c>
    </row>
    <row r="422" spans="1:37" x14ac:dyDescent="0.25">
      <c r="A422" s="44">
        <v>95400</v>
      </c>
      <c r="B422" s="45" t="s">
        <v>327</v>
      </c>
      <c r="C422" s="46">
        <v>-6080541447.2399998</v>
      </c>
      <c r="D422" s="46">
        <v>-210190872382.82999</v>
      </c>
      <c r="E422" s="46">
        <v>-1097488380.72</v>
      </c>
      <c r="F422" s="46">
        <v>-194119620807.16</v>
      </c>
      <c r="G422" s="46">
        <v>-2577818694.7600002</v>
      </c>
      <c r="H422" s="46">
        <v>-2083508224</v>
      </c>
      <c r="I422" s="46">
        <v>-986125072.73000002</v>
      </c>
      <c r="J422" s="44">
        <v>0</v>
      </c>
      <c r="K422" s="46">
        <v>-316448028.58999997</v>
      </c>
      <c r="L422" s="44">
        <v>0</v>
      </c>
      <c r="M422" s="46">
        <v>-1102661021.4400001</v>
      </c>
      <c r="N422" s="46">
        <v>-18361221.43</v>
      </c>
      <c r="O422" s="44">
        <v>-249</v>
      </c>
      <c r="P422" s="46">
        <v>-13969382130.24</v>
      </c>
      <c r="R422" s="8">
        <f>+(E422+F422)/1000000</f>
        <v>-195217.10918788001</v>
      </c>
      <c r="AE422" s="4">
        <f t="shared" si="64"/>
        <v>-216271.41383007003</v>
      </c>
      <c r="AF422" s="4">
        <f t="shared" si="58"/>
        <v>-195217.10918788001</v>
      </c>
      <c r="AG422" s="4">
        <f t="shared" si="59"/>
        <v>-4661.3269187599999</v>
      </c>
      <c r="AH422" s="4">
        <f t="shared" si="60"/>
        <v>-986.12507273000006</v>
      </c>
      <c r="AI422" s="4">
        <f t="shared" si="61"/>
        <v>-316.44802858999998</v>
      </c>
      <c r="AJ422" s="4">
        <f t="shared" si="62"/>
        <v>-1121.0222428700001</v>
      </c>
      <c r="AK422" s="4">
        <f t="shared" si="63"/>
        <v>-13969.38237924</v>
      </c>
    </row>
    <row r="423" spans="1:37" x14ac:dyDescent="0.25">
      <c r="A423" s="47">
        <v>95413</v>
      </c>
      <c r="B423" s="48" t="s">
        <v>328</v>
      </c>
      <c r="C423" s="49">
        <v>-2428535580.1300001</v>
      </c>
      <c r="D423" s="49">
        <v>-15141373309.66</v>
      </c>
      <c r="E423" s="49">
        <v>-601053502.00999999</v>
      </c>
      <c r="F423" s="49">
        <v>-1171991179.4200001</v>
      </c>
      <c r="G423" s="49">
        <v>-154825446.59999999</v>
      </c>
      <c r="H423" s="47">
        <v>0</v>
      </c>
      <c r="I423" s="49">
        <v>-819300775.51999998</v>
      </c>
      <c r="J423" s="47">
        <v>0</v>
      </c>
      <c r="K423" s="47">
        <v>0</v>
      </c>
      <c r="L423" s="47">
        <v>0</v>
      </c>
      <c r="M423" s="49">
        <v>-853355856</v>
      </c>
      <c r="N423" s="47">
        <v>0</v>
      </c>
      <c r="O423" s="47">
        <v>0</v>
      </c>
      <c r="P423" s="49">
        <v>-13969382130.24</v>
      </c>
      <c r="AE423" s="4">
        <f t="shared" si="64"/>
        <v>-17569.90888979</v>
      </c>
      <c r="AF423" s="4">
        <f t="shared" si="58"/>
        <v>-1773.0446814300001</v>
      </c>
      <c r="AG423" s="4">
        <f t="shared" si="59"/>
        <v>-154.82544659999999</v>
      </c>
      <c r="AH423" s="4">
        <f t="shared" si="60"/>
        <v>-819.30077552</v>
      </c>
      <c r="AI423" s="4">
        <f t="shared" si="61"/>
        <v>0</v>
      </c>
      <c r="AJ423" s="4">
        <f t="shared" si="62"/>
        <v>-853.35585600000002</v>
      </c>
      <c r="AK423" s="4">
        <f t="shared" si="63"/>
        <v>-13969.382130239999</v>
      </c>
    </row>
    <row r="424" spans="1:37" x14ac:dyDescent="0.25">
      <c r="A424" s="47">
        <v>95497</v>
      </c>
      <c r="B424" s="48" t="s">
        <v>327</v>
      </c>
      <c r="C424" s="49">
        <v>-3652005867.1100001</v>
      </c>
      <c r="D424" s="49">
        <v>-195049499073.17001</v>
      </c>
      <c r="E424" s="49">
        <v>-496434878.70999998</v>
      </c>
      <c r="F424" s="49">
        <v>-192947629627.73999</v>
      </c>
      <c r="G424" s="49">
        <v>-2422993248.1599998</v>
      </c>
      <c r="H424" s="49">
        <v>-2083508224</v>
      </c>
      <c r="I424" s="49">
        <v>-166824297.21000001</v>
      </c>
      <c r="J424" s="47">
        <v>0</v>
      </c>
      <c r="K424" s="49">
        <v>-316448028.58999997</v>
      </c>
      <c r="L424" s="47">
        <v>0</v>
      </c>
      <c r="M424" s="49">
        <v>-249305165.44</v>
      </c>
      <c r="N424" s="49">
        <v>-18361221.43</v>
      </c>
      <c r="O424" s="47">
        <v>-249</v>
      </c>
      <c r="P424" s="47">
        <v>0</v>
      </c>
      <c r="AE424" s="4">
        <f t="shared" si="64"/>
        <v>-198701.50494027996</v>
      </c>
      <c r="AF424" s="4">
        <f t="shared" si="58"/>
        <v>-193444.06450644997</v>
      </c>
      <c r="AG424" s="4">
        <f t="shared" si="59"/>
        <v>-4506.50147216</v>
      </c>
      <c r="AH424" s="4">
        <f t="shared" si="60"/>
        <v>-166.82429721</v>
      </c>
      <c r="AI424" s="4">
        <f t="shared" si="61"/>
        <v>-316.44802858999998</v>
      </c>
      <c r="AJ424" s="4">
        <f t="shared" si="62"/>
        <v>-267.66638687</v>
      </c>
      <c r="AK424" s="4">
        <f t="shared" si="63"/>
        <v>-2.4899999999999998E-4</v>
      </c>
    </row>
    <row r="425" spans="1:37" x14ac:dyDescent="0.25">
      <c r="A425" s="44">
        <v>96300</v>
      </c>
      <c r="B425" s="45" t="s">
        <v>329</v>
      </c>
      <c r="C425" s="46">
        <v>4042725510043.6699</v>
      </c>
      <c r="D425" s="46">
        <v>1770664619757.22</v>
      </c>
      <c r="E425" s="46">
        <v>844405852961.25</v>
      </c>
      <c r="F425" s="46">
        <v>519150158449.90997</v>
      </c>
      <c r="G425" s="46">
        <v>493014432085.70001</v>
      </c>
      <c r="H425" s="46">
        <v>33163144854.75</v>
      </c>
      <c r="I425" s="46">
        <v>363736051570.79999</v>
      </c>
      <c r="J425" s="46">
        <v>109138318021.05</v>
      </c>
      <c r="K425" s="46">
        <v>1495848532045.1699</v>
      </c>
      <c r="L425" s="46">
        <v>345927014543.72998</v>
      </c>
      <c r="M425" s="46">
        <v>520108544335.65002</v>
      </c>
      <c r="N425" s="46">
        <v>219024660312.64999</v>
      </c>
      <c r="O425" s="46">
        <v>325612097045.09998</v>
      </c>
      <c r="P425" s="46">
        <v>544261323575.13</v>
      </c>
      <c r="AE425" s="4">
        <f t="shared" si="64"/>
        <v>5813390.1298008896</v>
      </c>
      <c r="AF425" s="4">
        <f t="shared" si="58"/>
        <v>1363556.01141116</v>
      </c>
      <c r="AG425" s="4">
        <f t="shared" si="59"/>
        <v>526177.57694045</v>
      </c>
      <c r="AH425" s="4">
        <f t="shared" si="60"/>
        <v>472874.36959184997</v>
      </c>
      <c r="AI425" s="4">
        <f t="shared" si="61"/>
        <v>1841775.5465888998</v>
      </c>
      <c r="AJ425" s="4">
        <f t="shared" si="62"/>
        <v>739133.20464830007</v>
      </c>
      <c r="AK425" s="4">
        <f t="shared" si="63"/>
        <v>869873.42062023003</v>
      </c>
    </row>
    <row r="426" spans="1:37" ht="30" x14ac:dyDescent="0.25">
      <c r="A426" s="47">
        <v>96303</v>
      </c>
      <c r="B426" s="48" t="s">
        <v>330</v>
      </c>
      <c r="C426" s="49">
        <v>308434</v>
      </c>
      <c r="D426" s="47">
        <v>0</v>
      </c>
      <c r="E426" s="47">
        <v>0</v>
      </c>
      <c r="F426" s="47">
        <v>0</v>
      </c>
      <c r="G426" s="47">
        <v>0</v>
      </c>
      <c r="H426" s="47">
        <v>0</v>
      </c>
      <c r="I426" s="47">
        <v>30</v>
      </c>
      <c r="J426" s="47">
        <v>0</v>
      </c>
      <c r="K426" s="47">
        <v>4</v>
      </c>
      <c r="L426" s="47">
        <v>0</v>
      </c>
      <c r="M426" s="47">
        <v>0</v>
      </c>
      <c r="N426" s="47">
        <v>0</v>
      </c>
      <c r="O426" s="49">
        <v>308400</v>
      </c>
      <c r="P426" s="47">
        <v>0</v>
      </c>
      <c r="AE426" s="4">
        <f t="shared" si="64"/>
        <v>0.30843399999999999</v>
      </c>
      <c r="AF426" s="4">
        <f t="shared" si="58"/>
        <v>0</v>
      </c>
      <c r="AG426" s="4">
        <f t="shared" si="59"/>
        <v>0</v>
      </c>
      <c r="AH426" s="4">
        <f t="shared" si="60"/>
        <v>3.0000000000000001E-5</v>
      </c>
      <c r="AI426" s="4">
        <f t="shared" si="61"/>
        <v>3.9999999999999998E-6</v>
      </c>
      <c r="AJ426" s="4">
        <f t="shared" si="62"/>
        <v>0</v>
      </c>
      <c r="AK426" s="4">
        <f t="shared" si="63"/>
        <v>0.30840000000000001</v>
      </c>
    </row>
    <row r="427" spans="1:37" ht="30" x14ac:dyDescent="0.25">
      <c r="A427" s="47">
        <v>96311</v>
      </c>
      <c r="B427" s="48" t="s">
        <v>331</v>
      </c>
      <c r="C427" s="49">
        <v>85353</v>
      </c>
      <c r="D427" s="47">
        <v>0</v>
      </c>
      <c r="E427" s="49">
        <v>11129</v>
      </c>
      <c r="F427" s="47">
        <v>0</v>
      </c>
      <c r="G427" s="49">
        <v>27953</v>
      </c>
      <c r="H427" s="47">
        <v>0</v>
      </c>
      <c r="I427" s="49">
        <v>6684</v>
      </c>
      <c r="J427" s="47">
        <v>0</v>
      </c>
      <c r="K427" s="49">
        <v>15309</v>
      </c>
      <c r="L427" s="47">
        <v>0</v>
      </c>
      <c r="M427" s="49">
        <v>16658</v>
      </c>
      <c r="N427" s="47">
        <v>0</v>
      </c>
      <c r="O427" s="49">
        <v>7620</v>
      </c>
      <c r="P427" s="47">
        <v>0</v>
      </c>
      <c r="AE427" s="4">
        <f t="shared" si="64"/>
        <v>8.5352999999999998E-2</v>
      </c>
      <c r="AF427" s="4">
        <f t="shared" si="58"/>
        <v>1.1129E-2</v>
      </c>
      <c r="AG427" s="4">
        <f t="shared" si="59"/>
        <v>2.7952999999999999E-2</v>
      </c>
      <c r="AH427" s="4">
        <f t="shared" si="60"/>
        <v>6.6839999999999998E-3</v>
      </c>
      <c r="AI427" s="4">
        <f t="shared" si="61"/>
        <v>1.5309E-2</v>
      </c>
      <c r="AJ427" s="4">
        <f t="shared" si="62"/>
        <v>1.6657999999999999E-2</v>
      </c>
      <c r="AK427" s="4">
        <f t="shared" si="63"/>
        <v>7.62E-3</v>
      </c>
    </row>
    <row r="428" spans="1:37" ht="30" x14ac:dyDescent="0.25">
      <c r="A428" s="47">
        <v>96313</v>
      </c>
      <c r="B428" s="48" t="s">
        <v>332</v>
      </c>
      <c r="C428" s="49">
        <v>3688</v>
      </c>
      <c r="D428" s="47">
        <v>0</v>
      </c>
      <c r="E428" s="47">
        <v>142</v>
      </c>
      <c r="F428" s="47">
        <v>0</v>
      </c>
      <c r="G428" s="49">
        <v>1022</v>
      </c>
      <c r="H428" s="47">
        <v>0</v>
      </c>
      <c r="I428" s="47">
        <v>429</v>
      </c>
      <c r="J428" s="47">
        <v>0</v>
      </c>
      <c r="K428" s="47">
        <v>677</v>
      </c>
      <c r="L428" s="47">
        <v>0</v>
      </c>
      <c r="M428" s="47">
        <v>694</v>
      </c>
      <c r="N428" s="47">
        <v>0</v>
      </c>
      <c r="O428" s="47">
        <v>724</v>
      </c>
      <c r="P428" s="47">
        <v>0</v>
      </c>
      <c r="AE428" s="4">
        <f t="shared" si="64"/>
        <v>3.6879999999999994E-3</v>
      </c>
      <c r="AF428" s="4">
        <f t="shared" si="58"/>
        <v>1.4200000000000001E-4</v>
      </c>
      <c r="AG428" s="4">
        <f t="shared" si="59"/>
        <v>1.0219999999999999E-3</v>
      </c>
      <c r="AH428" s="4">
        <f t="shared" si="60"/>
        <v>4.2900000000000002E-4</v>
      </c>
      <c r="AI428" s="4">
        <f t="shared" si="61"/>
        <v>6.7699999999999998E-4</v>
      </c>
      <c r="AJ428" s="4">
        <f t="shared" si="62"/>
        <v>6.9399999999999996E-4</v>
      </c>
      <c r="AK428" s="4">
        <f t="shared" si="63"/>
        <v>7.2400000000000003E-4</v>
      </c>
    </row>
    <row r="429" spans="1:37" x14ac:dyDescent="0.25">
      <c r="A429" s="47">
        <v>96314</v>
      </c>
      <c r="B429" s="48" t="s">
        <v>333</v>
      </c>
      <c r="C429" s="47">
        <v>150</v>
      </c>
      <c r="D429" s="47">
        <v>0</v>
      </c>
      <c r="E429" s="47">
        <v>0</v>
      </c>
      <c r="F429" s="47">
        <v>0</v>
      </c>
      <c r="G429" s="47">
        <v>5</v>
      </c>
      <c r="H429" s="47">
        <v>0</v>
      </c>
      <c r="I429" s="47">
        <v>0</v>
      </c>
      <c r="J429" s="47">
        <v>0</v>
      </c>
      <c r="K429" s="47">
        <v>27</v>
      </c>
      <c r="L429" s="47">
        <v>0</v>
      </c>
      <c r="M429" s="47">
        <v>112</v>
      </c>
      <c r="N429" s="47">
        <v>0</v>
      </c>
      <c r="O429" s="47">
        <v>6</v>
      </c>
      <c r="P429" s="47">
        <v>0</v>
      </c>
      <c r="AE429" s="4">
        <f t="shared" si="64"/>
        <v>1.5000000000000001E-4</v>
      </c>
      <c r="AF429" s="4">
        <f t="shared" si="58"/>
        <v>0</v>
      </c>
      <c r="AG429" s="4">
        <f t="shared" si="59"/>
        <v>5.0000000000000004E-6</v>
      </c>
      <c r="AH429" s="4">
        <f t="shared" si="60"/>
        <v>0</v>
      </c>
      <c r="AI429" s="4">
        <f t="shared" si="61"/>
        <v>2.6999999999999999E-5</v>
      </c>
      <c r="AJ429" s="4">
        <f t="shared" si="62"/>
        <v>1.12E-4</v>
      </c>
      <c r="AK429" s="4">
        <f t="shared" si="63"/>
        <v>6.0000000000000002E-6</v>
      </c>
    </row>
    <row r="430" spans="1:37" ht="30" x14ac:dyDescent="0.25">
      <c r="A430" s="47">
        <v>96319</v>
      </c>
      <c r="B430" s="48" t="s">
        <v>334</v>
      </c>
      <c r="C430" s="49">
        <v>106625092.48999999</v>
      </c>
      <c r="D430" s="47">
        <v>0</v>
      </c>
      <c r="E430" s="49">
        <v>95972591.489999995</v>
      </c>
      <c r="F430" s="47">
        <v>0</v>
      </c>
      <c r="G430" s="49">
        <v>10652501</v>
      </c>
      <c r="H430" s="47">
        <v>0</v>
      </c>
      <c r="I430" s="47">
        <v>0</v>
      </c>
      <c r="J430" s="47">
        <v>0</v>
      </c>
      <c r="K430" s="47">
        <v>0</v>
      </c>
      <c r="L430" s="47">
        <v>0</v>
      </c>
      <c r="M430" s="47">
        <v>0</v>
      </c>
      <c r="N430" s="47">
        <v>0</v>
      </c>
      <c r="O430" s="47">
        <v>0</v>
      </c>
      <c r="P430" s="47">
        <v>0</v>
      </c>
      <c r="AE430" s="4">
        <f t="shared" si="64"/>
        <v>106.62509249</v>
      </c>
      <c r="AF430" s="4">
        <f t="shared" si="58"/>
        <v>95.972591489999999</v>
      </c>
      <c r="AG430" s="4">
        <f t="shared" si="59"/>
        <v>10.652501000000001</v>
      </c>
      <c r="AH430" s="4">
        <f t="shared" si="60"/>
        <v>0</v>
      </c>
      <c r="AI430" s="4">
        <f t="shared" si="61"/>
        <v>0</v>
      </c>
      <c r="AJ430" s="4">
        <f t="shared" si="62"/>
        <v>0</v>
      </c>
      <c r="AK430" s="4">
        <f t="shared" si="63"/>
        <v>0</v>
      </c>
    </row>
    <row r="431" spans="1:37" ht="30" x14ac:dyDescent="0.25">
      <c r="A431" s="47">
        <v>96321</v>
      </c>
      <c r="B431" s="48" t="s">
        <v>335</v>
      </c>
      <c r="C431" s="49">
        <v>790189238178.17004</v>
      </c>
      <c r="D431" s="47">
        <v>0</v>
      </c>
      <c r="E431" s="49">
        <v>62871919215.879997</v>
      </c>
      <c r="F431" s="47">
        <v>0</v>
      </c>
      <c r="G431" s="49">
        <v>5123244668.4300003</v>
      </c>
      <c r="H431" s="47">
        <v>0</v>
      </c>
      <c r="I431" s="49">
        <v>27511999130.060001</v>
      </c>
      <c r="J431" s="47">
        <v>0</v>
      </c>
      <c r="K431" s="49">
        <v>632347406598.43005</v>
      </c>
      <c r="L431" s="47">
        <v>0</v>
      </c>
      <c r="M431" s="49">
        <v>12859508122.719999</v>
      </c>
      <c r="N431" s="47">
        <v>0</v>
      </c>
      <c r="O431" s="49">
        <v>49475160442.650002</v>
      </c>
      <c r="P431" s="47">
        <v>0</v>
      </c>
      <c r="AE431" s="4">
        <f t="shared" si="64"/>
        <v>790189.23817816994</v>
      </c>
      <c r="AF431" s="4">
        <f t="shared" si="58"/>
        <v>62871.91921588</v>
      </c>
      <c r="AG431" s="4">
        <f t="shared" si="59"/>
        <v>5123.2446684300003</v>
      </c>
      <c r="AH431" s="4">
        <f t="shared" si="60"/>
        <v>27511.999130060001</v>
      </c>
      <c r="AI431" s="4">
        <f t="shared" si="61"/>
        <v>632347.40659843001</v>
      </c>
      <c r="AJ431" s="4">
        <f t="shared" si="62"/>
        <v>12859.508122719999</v>
      </c>
      <c r="AK431" s="4">
        <f t="shared" si="63"/>
        <v>49475.160442649998</v>
      </c>
    </row>
    <row r="432" spans="1:37" ht="30" x14ac:dyDescent="0.25">
      <c r="A432" s="47">
        <v>96335</v>
      </c>
      <c r="B432" s="48" t="s">
        <v>336</v>
      </c>
      <c r="C432" s="49">
        <v>28801718811.950001</v>
      </c>
      <c r="D432" s="49">
        <v>4119261835.1599998</v>
      </c>
      <c r="E432" s="49">
        <v>25764343634.110001</v>
      </c>
      <c r="F432" s="49">
        <v>2153039457.1700001</v>
      </c>
      <c r="G432" s="49">
        <v>357034325.88</v>
      </c>
      <c r="H432" s="47">
        <v>0</v>
      </c>
      <c r="I432" s="49">
        <v>1844145430.28</v>
      </c>
      <c r="J432" s="47">
        <v>0</v>
      </c>
      <c r="K432" s="49">
        <v>323044454.64999998</v>
      </c>
      <c r="L432" s="47">
        <v>0</v>
      </c>
      <c r="M432" s="49">
        <v>469365154.63999999</v>
      </c>
      <c r="N432" s="47">
        <v>0</v>
      </c>
      <c r="O432" s="49">
        <v>43785812.390000001</v>
      </c>
      <c r="P432" s="49">
        <v>1966222377.99</v>
      </c>
      <c r="R432" s="8">
        <f t="shared" ref="R432:R434" si="67">+(E432+F432)/1000000</f>
        <v>27917.38309128</v>
      </c>
      <c r="AE432" s="4">
        <f t="shared" si="64"/>
        <v>32920.980647110002</v>
      </c>
      <c r="AF432" s="4">
        <f t="shared" si="58"/>
        <v>27917.38309128</v>
      </c>
      <c r="AG432" s="4">
        <f t="shared" si="59"/>
        <v>357.03432587999998</v>
      </c>
      <c r="AH432" s="4">
        <f t="shared" si="60"/>
        <v>1844.14543028</v>
      </c>
      <c r="AI432" s="4">
        <f t="shared" si="61"/>
        <v>323.04445464999998</v>
      </c>
      <c r="AJ432" s="4">
        <f t="shared" si="62"/>
        <v>469.36515463999996</v>
      </c>
      <c r="AK432" s="4">
        <f t="shared" si="63"/>
        <v>2010.0081903800001</v>
      </c>
    </row>
    <row r="433" spans="1:37" ht="30" x14ac:dyDescent="0.25">
      <c r="A433" s="47">
        <v>96345</v>
      </c>
      <c r="B433" s="48" t="s">
        <v>337</v>
      </c>
      <c r="C433" s="49">
        <v>131984447232</v>
      </c>
      <c r="D433" s="49">
        <v>515715867991.85999</v>
      </c>
      <c r="E433" s="49">
        <v>14577301374.91</v>
      </c>
      <c r="F433" s="49">
        <v>16745363540.18</v>
      </c>
      <c r="G433" s="49">
        <v>19829515136.450001</v>
      </c>
      <c r="H433" s="49">
        <v>4800638970.5100002</v>
      </c>
      <c r="I433" s="49">
        <v>11250914818.360001</v>
      </c>
      <c r="J433" s="49">
        <v>22774765522.98</v>
      </c>
      <c r="K433" s="49">
        <v>4812931058.3999996</v>
      </c>
      <c r="L433" s="49">
        <v>324355171869.90997</v>
      </c>
      <c r="M433" s="49">
        <v>71735806084.979996</v>
      </c>
      <c r="N433" s="49">
        <v>2136409800</v>
      </c>
      <c r="O433" s="49">
        <v>9777978758.8999996</v>
      </c>
      <c r="P433" s="49">
        <v>144903518288.28</v>
      </c>
      <c r="R433" s="8">
        <f t="shared" si="67"/>
        <v>31322.664915090001</v>
      </c>
      <c r="AE433" s="4">
        <f t="shared" si="64"/>
        <v>647700.31522385997</v>
      </c>
      <c r="AF433" s="4">
        <f t="shared" si="58"/>
        <v>31322.664915090001</v>
      </c>
      <c r="AG433" s="4">
        <f t="shared" si="59"/>
        <v>24630.154106959999</v>
      </c>
      <c r="AH433" s="4">
        <f t="shared" si="60"/>
        <v>34025.680341339998</v>
      </c>
      <c r="AI433" s="4">
        <f t="shared" si="61"/>
        <v>329168.10292830999</v>
      </c>
      <c r="AJ433" s="4">
        <f t="shared" si="62"/>
        <v>73872.215884979989</v>
      </c>
      <c r="AK433" s="4">
        <f t="shared" si="63"/>
        <v>154681.49704717999</v>
      </c>
    </row>
    <row r="434" spans="1:37" ht="30" x14ac:dyDescent="0.25">
      <c r="A434" s="47">
        <v>96349</v>
      </c>
      <c r="B434" s="48" t="s">
        <v>338</v>
      </c>
      <c r="C434" s="49">
        <v>618984369823.35999</v>
      </c>
      <c r="D434" s="49">
        <v>378711352064.59998</v>
      </c>
      <c r="E434" s="49">
        <v>177083041483.35999</v>
      </c>
      <c r="F434" s="49">
        <v>160644162397.66</v>
      </c>
      <c r="G434" s="49">
        <v>114048460122.98</v>
      </c>
      <c r="H434" s="49">
        <v>26278997660.240002</v>
      </c>
      <c r="I434" s="49">
        <v>60073299661.769997</v>
      </c>
      <c r="J434" s="49">
        <v>33643825665.57</v>
      </c>
      <c r="K434" s="49">
        <v>94483857303.779999</v>
      </c>
      <c r="L434" s="49">
        <v>21571715321.700001</v>
      </c>
      <c r="M434" s="49">
        <v>68119662174.129997</v>
      </c>
      <c r="N434" s="49">
        <v>89381996887.419998</v>
      </c>
      <c r="O434" s="49">
        <v>105176049077.34</v>
      </c>
      <c r="P434" s="49">
        <v>47190654132.010002</v>
      </c>
      <c r="R434" s="8">
        <f t="shared" si="67"/>
        <v>337727.20388102002</v>
      </c>
      <c r="AE434" s="4">
        <f t="shared" si="64"/>
        <v>997695.72188795998</v>
      </c>
      <c r="AF434" s="4">
        <f t="shared" si="58"/>
        <v>337727.20388102002</v>
      </c>
      <c r="AG434" s="4">
        <f t="shared" si="59"/>
        <v>140327.45778322002</v>
      </c>
      <c r="AH434" s="4">
        <f t="shared" si="60"/>
        <v>93717.125327339993</v>
      </c>
      <c r="AI434" s="4">
        <f t="shared" si="61"/>
        <v>116055.57262548</v>
      </c>
      <c r="AJ434" s="4">
        <f t="shared" si="62"/>
        <v>157501.65906154999</v>
      </c>
      <c r="AK434" s="4">
        <f t="shared" si="63"/>
        <v>152366.70320935</v>
      </c>
    </row>
    <row r="435" spans="1:37" ht="30" x14ac:dyDescent="0.25">
      <c r="A435" s="47">
        <v>96351</v>
      </c>
      <c r="B435" s="48" t="s">
        <v>339</v>
      </c>
      <c r="C435" s="49">
        <v>70791109974.809998</v>
      </c>
      <c r="D435" s="49">
        <v>127352.12</v>
      </c>
      <c r="E435" s="49">
        <v>4076814587.04</v>
      </c>
      <c r="F435" s="47">
        <v>0</v>
      </c>
      <c r="G435" s="49">
        <v>43390720185.410004</v>
      </c>
      <c r="H435" s="47">
        <v>0</v>
      </c>
      <c r="I435" s="49">
        <v>1261513358.75</v>
      </c>
      <c r="J435" s="47">
        <v>0</v>
      </c>
      <c r="K435" s="49">
        <v>1236101124.5999999</v>
      </c>
      <c r="L435" s="49">
        <v>127352.12</v>
      </c>
      <c r="M435" s="49">
        <v>20698563665.689999</v>
      </c>
      <c r="N435" s="47">
        <v>0</v>
      </c>
      <c r="O435" s="49">
        <v>127397053.31999999</v>
      </c>
      <c r="P435" s="47">
        <v>0</v>
      </c>
      <c r="AE435" s="4">
        <f t="shared" si="64"/>
        <v>70791.237326930015</v>
      </c>
      <c r="AF435" s="4">
        <f t="shared" si="58"/>
        <v>4076.8145870399999</v>
      </c>
      <c r="AG435" s="4">
        <f t="shared" si="59"/>
        <v>43390.720185410006</v>
      </c>
      <c r="AH435" s="4">
        <f t="shared" si="60"/>
        <v>1261.51335875</v>
      </c>
      <c r="AI435" s="4">
        <f t="shared" si="61"/>
        <v>1236.2284767199999</v>
      </c>
      <c r="AJ435" s="4">
        <f t="shared" si="62"/>
        <v>20698.563665689999</v>
      </c>
      <c r="AK435" s="4">
        <f t="shared" si="63"/>
        <v>127.39705332</v>
      </c>
    </row>
    <row r="436" spans="1:37" ht="30" x14ac:dyDescent="0.25">
      <c r="A436" s="47">
        <v>96379</v>
      </c>
      <c r="B436" s="48" t="s">
        <v>340</v>
      </c>
      <c r="C436" s="49">
        <v>1746129</v>
      </c>
      <c r="D436" s="47">
        <v>0</v>
      </c>
      <c r="E436" s="47">
        <v>0</v>
      </c>
      <c r="F436" s="47">
        <v>0</v>
      </c>
      <c r="G436" s="49">
        <v>351553</v>
      </c>
      <c r="H436" s="47">
        <v>0</v>
      </c>
      <c r="I436" s="49">
        <v>345866</v>
      </c>
      <c r="J436" s="47">
        <v>0</v>
      </c>
      <c r="K436" s="49">
        <v>350914</v>
      </c>
      <c r="L436" s="47">
        <v>0</v>
      </c>
      <c r="M436" s="49">
        <v>352867</v>
      </c>
      <c r="N436" s="47">
        <v>0</v>
      </c>
      <c r="O436" s="49">
        <v>344929</v>
      </c>
      <c r="P436" s="47">
        <v>0</v>
      </c>
      <c r="AE436" s="4">
        <f t="shared" si="64"/>
        <v>1.746129</v>
      </c>
      <c r="AF436" s="4">
        <f t="shared" si="58"/>
        <v>0</v>
      </c>
      <c r="AG436" s="4">
        <f t="shared" si="59"/>
        <v>0.351553</v>
      </c>
      <c r="AH436" s="4">
        <f t="shared" si="60"/>
        <v>0.34586600000000001</v>
      </c>
      <c r="AI436" s="4">
        <f t="shared" si="61"/>
        <v>0.350914</v>
      </c>
      <c r="AJ436" s="4">
        <f t="shared" si="62"/>
        <v>0.35286699999999999</v>
      </c>
      <c r="AK436" s="4">
        <f t="shared" si="63"/>
        <v>0.34492899999999999</v>
      </c>
    </row>
    <row r="437" spans="1:37" ht="30" x14ac:dyDescent="0.25">
      <c r="A437" s="47">
        <v>96381</v>
      </c>
      <c r="B437" s="48" t="s">
        <v>341</v>
      </c>
      <c r="C437" s="49">
        <v>2395785315729.6499</v>
      </c>
      <c r="D437" s="49">
        <v>661927138130.65002</v>
      </c>
      <c r="E437" s="49">
        <v>558838960422.73999</v>
      </c>
      <c r="F437" s="49">
        <v>145487972247.73999</v>
      </c>
      <c r="G437" s="49">
        <v>307676605917.78998</v>
      </c>
      <c r="H437" s="47">
        <v>0</v>
      </c>
      <c r="I437" s="49">
        <v>260807701089.85001</v>
      </c>
      <c r="J437" s="49">
        <v>52719726832.5</v>
      </c>
      <c r="K437" s="49">
        <v>762328376545.71997</v>
      </c>
      <c r="L437" s="47">
        <v>0</v>
      </c>
      <c r="M437" s="49">
        <v>345122607781.04999</v>
      </c>
      <c r="N437" s="49">
        <v>127487892403.8</v>
      </c>
      <c r="O437" s="49">
        <v>161011063972.5</v>
      </c>
      <c r="P437" s="49">
        <v>336231546646.60999</v>
      </c>
      <c r="AE437" s="4">
        <f t="shared" si="64"/>
        <v>3057712.4538602997</v>
      </c>
      <c r="AF437" s="4">
        <f t="shared" si="58"/>
        <v>704326.93267047999</v>
      </c>
      <c r="AG437" s="4">
        <f t="shared" si="59"/>
        <v>307676.60591778997</v>
      </c>
      <c r="AH437" s="4">
        <f t="shared" si="60"/>
        <v>313527.42792234995</v>
      </c>
      <c r="AI437" s="4">
        <f t="shared" si="61"/>
        <v>762328.37654571992</v>
      </c>
      <c r="AJ437" s="4">
        <f t="shared" si="62"/>
        <v>472610.50018484995</v>
      </c>
      <c r="AK437" s="4">
        <f t="shared" si="63"/>
        <v>497242.61061911</v>
      </c>
    </row>
    <row r="438" spans="1:37" ht="30" x14ac:dyDescent="0.25">
      <c r="A438" s="47">
        <v>96397</v>
      </c>
      <c r="B438" s="48" t="s">
        <v>342</v>
      </c>
      <c r="C438" s="49">
        <v>6080541447.2399998</v>
      </c>
      <c r="D438" s="49">
        <v>210190872382.82999</v>
      </c>
      <c r="E438" s="49">
        <v>1097488380.72</v>
      </c>
      <c r="F438" s="49">
        <v>194119620807.16</v>
      </c>
      <c r="G438" s="49">
        <v>2577818694.7600002</v>
      </c>
      <c r="H438" s="49">
        <v>2083508224</v>
      </c>
      <c r="I438" s="49">
        <v>986125072.73000002</v>
      </c>
      <c r="J438" s="47">
        <v>0</v>
      </c>
      <c r="K438" s="49">
        <v>316448028.58999997</v>
      </c>
      <c r="L438" s="47">
        <v>0</v>
      </c>
      <c r="M438" s="49">
        <v>1102661021.4400001</v>
      </c>
      <c r="N438" s="49">
        <v>18361221.43</v>
      </c>
      <c r="O438" s="47">
        <v>249</v>
      </c>
      <c r="P438" s="49">
        <v>13969382130.24</v>
      </c>
      <c r="AE438" s="4">
        <f t="shared" si="64"/>
        <v>216271.41383007003</v>
      </c>
      <c r="AF438" s="4">
        <f t="shared" si="58"/>
        <v>195217.10918788001</v>
      </c>
      <c r="AG438" s="4">
        <f t="shared" si="59"/>
        <v>4661.3269187599999</v>
      </c>
      <c r="AH438" s="4">
        <f t="shared" si="60"/>
        <v>986.12507273000006</v>
      </c>
      <c r="AI438" s="4">
        <f t="shared" si="61"/>
        <v>316.44802858999998</v>
      </c>
      <c r="AJ438" s="4">
        <f t="shared" si="62"/>
        <v>1121.0222428700001</v>
      </c>
      <c r="AK438" s="4">
        <f t="shared" si="63"/>
        <v>13969.38237924</v>
      </c>
    </row>
    <row r="439" spans="1:37" x14ac:dyDescent="0.25">
      <c r="A439" s="38"/>
      <c r="B439" s="39"/>
      <c r="C439" s="40"/>
      <c r="D439" s="40"/>
      <c r="E439" s="40"/>
      <c r="F439" s="40"/>
      <c r="G439" s="40"/>
      <c r="H439" s="40"/>
      <c r="I439" s="40"/>
      <c r="J439" s="38"/>
      <c r="K439" s="40"/>
      <c r="L439" s="38"/>
      <c r="M439" s="40"/>
      <c r="N439" s="40"/>
      <c r="O439" s="38"/>
      <c r="P439" s="40"/>
      <c r="AE439" s="4">
        <f t="shared" si="64"/>
        <v>0</v>
      </c>
      <c r="AF439" s="4">
        <f t="shared" si="58"/>
        <v>0</v>
      </c>
      <c r="AG439" s="4">
        <f t="shared" si="59"/>
        <v>0</v>
      </c>
      <c r="AH439" s="4">
        <f t="shared" si="60"/>
        <v>0</v>
      </c>
      <c r="AI439" s="4">
        <f t="shared" si="61"/>
        <v>0</v>
      </c>
      <c r="AJ439" s="4">
        <f t="shared" si="62"/>
        <v>0</v>
      </c>
      <c r="AK439" s="4">
        <f t="shared" si="63"/>
        <v>0</v>
      </c>
    </row>
    <row r="440" spans="1:37" x14ac:dyDescent="0.25">
      <c r="A440" s="29"/>
      <c r="B440" s="21"/>
      <c r="C440" s="30"/>
      <c r="D440" s="29"/>
      <c r="E440" s="29"/>
      <c r="F440" s="29"/>
      <c r="G440" s="30"/>
      <c r="H440" s="29"/>
      <c r="I440" s="30"/>
      <c r="J440" s="29"/>
      <c r="K440" s="30"/>
      <c r="L440" s="29"/>
      <c r="M440" s="30"/>
      <c r="N440" s="29"/>
      <c r="O440" s="30"/>
      <c r="P440" s="29"/>
      <c r="AE440" s="4">
        <f t="shared" si="64"/>
        <v>0</v>
      </c>
      <c r="AF440" s="4">
        <f t="shared" si="58"/>
        <v>0</v>
      </c>
      <c r="AG440" s="4">
        <f t="shared" si="59"/>
        <v>0</v>
      </c>
      <c r="AH440" s="4">
        <f t="shared" si="60"/>
        <v>0</v>
      </c>
      <c r="AI440" s="4">
        <f t="shared" si="61"/>
        <v>0</v>
      </c>
      <c r="AJ440" s="4">
        <f t="shared" si="62"/>
        <v>0</v>
      </c>
      <c r="AK440" s="4">
        <f t="shared" si="63"/>
        <v>0</v>
      </c>
    </row>
    <row r="441" spans="1:37" x14ac:dyDescent="0.25">
      <c r="A441" s="29"/>
      <c r="B441" s="21"/>
      <c r="C441" s="30"/>
      <c r="D441" s="30"/>
      <c r="E441" s="30"/>
      <c r="F441" s="30"/>
      <c r="G441" s="30"/>
      <c r="H441" s="29"/>
      <c r="I441" s="30"/>
      <c r="J441" s="30"/>
      <c r="K441" s="30"/>
      <c r="L441" s="29"/>
      <c r="M441" s="30"/>
      <c r="N441" s="30"/>
      <c r="O441" s="30"/>
      <c r="P441" s="30"/>
      <c r="AE441" s="4">
        <f t="shared" si="64"/>
        <v>0</v>
      </c>
      <c r="AF441" s="4">
        <f t="shared" si="58"/>
        <v>0</v>
      </c>
      <c r="AG441" s="4">
        <f t="shared" si="59"/>
        <v>0</v>
      </c>
      <c r="AH441" s="4">
        <f t="shared" si="60"/>
        <v>0</v>
      </c>
      <c r="AI441" s="4">
        <f t="shared" si="61"/>
        <v>0</v>
      </c>
      <c r="AJ441" s="4">
        <f t="shared" si="62"/>
        <v>0</v>
      </c>
      <c r="AK441" s="4">
        <f t="shared" si="63"/>
        <v>0</v>
      </c>
    </row>
    <row r="442" spans="1:37" x14ac:dyDescent="0.25">
      <c r="A442" s="29"/>
      <c r="B442" s="21"/>
      <c r="C442" s="30"/>
      <c r="D442" s="30"/>
      <c r="E442" s="30"/>
      <c r="F442" s="30"/>
      <c r="G442" s="30"/>
      <c r="H442" s="30"/>
      <c r="I442" s="30"/>
      <c r="J442" s="29"/>
      <c r="K442" s="30"/>
      <c r="L442" s="29"/>
      <c r="M442" s="30"/>
      <c r="N442" s="30"/>
      <c r="O442" s="29"/>
      <c r="P442" s="30"/>
      <c r="AE442" s="4">
        <f t="shared" si="64"/>
        <v>0</v>
      </c>
      <c r="AF442" s="4">
        <f t="shared" si="58"/>
        <v>0</v>
      </c>
      <c r="AG442" s="4">
        <f t="shared" si="59"/>
        <v>0</v>
      </c>
      <c r="AH442" s="4">
        <f t="shared" si="60"/>
        <v>0</v>
      </c>
      <c r="AI442" s="4">
        <f t="shared" si="61"/>
        <v>0</v>
      </c>
      <c r="AJ442" s="4">
        <f t="shared" si="62"/>
        <v>0</v>
      </c>
      <c r="AK442" s="4">
        <f t="shared" si="63"/>
        <v>0</v>
      </c>
    </row>
    <row r="443" spans="1:37" x14ac:dyDescent="0.25">
      <c r="E443" s="3">
        <f>+E442+F442</f>
        <v>0</v>
      </c>
      <c r="AE443" s="4">
        <f t="shared" si="64"/>
        <v>0</v>
      </c>
      <c r="AF443" s="4">
        <f t="shared" si="58"/>
        <v>0</v>
      </c>
      <c r="AG443" s="4">
        <f t="shared" si="59"/>
        <v>0</v>
      </c>
      <c r="AH443" s="4">
        <f t="shared" si="60"/>
        <v>0</v>
      </c>
      <c r="AI443" s="4">
        <f t="shared" si="61"/>
        <v>0</v>
      </c>
      <c r="AJ443" s="4">
        <f t="shared" si="62"/>
        <v>0</v>
      </c>
      <c r="AK443" s="4">
        <f t="shared" si="63"/>
        <v>0</v>
      </c>
    </row>
    <row r="444" spans="1:37" x14ac:dyDescent="0.25">
      <c r="E444" s="3">
        <f>+E443/1000000</f>
        <v>0</v>
      </c>
      <c r="F444" s="3">
        <f>-E444</f>
        <v>0</v>
      </c>
      <c r="AE444" s="4">
        <f t="shared" si="64"/>
        <v>0</v>
      </c>
      <c r="AF444" s="4">
        <f t="shared" si="58"/>
        <v>0</v>
      </c>
      <c r="AG444" s="4">
        <f t="shared" si="59"/>
        <v>0</v>
      </c>
      <c r="AH444" s="4">
        <f t="shared" si="60"/>
        <v>0</v>
      </c>
      <c r="AI444" s="4">
        <f t="shared" si="61"/>
        <v>0</v>
      </c>
      <c r="AJ444" s="4">
        <f t="shared" si="62"/>
        <v>0</v>
      </c>
      <c r="AK444" s="4">
        <f t="shared" si="63"/>
        <v>0</v>
      </c>
    </row>
    <row r="445" spans="1:37" x14ac:dyDescent="0.25">
      <c r="E445" s="3">
        <v>523207.3435632601</v>
      </c>
      <c r="AE445" s="4">
        <f t="shared" si="64"/>
        <v>0.52320734356326015</v>
      </c>
      <c r="AF445" s="4">
        <f t="shared" si="58"/>
        <v>0.52320734356326015</v>
      </c>
      <c r="AG445" s="4">
        <f t="shared" si="59"/>
        <v>0</v>
      </c>
      <c r="AH445" s="4">
        <f t="shared" si="60"/>
        <v>0</v>
      </c>
      <c r="AI445" s="4">
        <f t="shared" si="61"/>
        <v>0</v>
      </c>
      <c r="AJ445" s="4">
        <f t="shared" si="62"/>
        <v>0</v>
      </c>
      <c r="AK445" s="4">
        <f t="shared" si="63"/>
        <v>0</v>
      </c>
    </row>
    <row r="446" spans="1:37" x14ac:dyDescent="0.25">
      <c r="E446" s="3">
        <f>+F444-E445</f>
        <v>-523207.3435632601</v>
      </c>
      <c r="AE446" s="4">
        <f t="shared" si="64"/>
        <v>-0.52320734356326015</v>
      </c>
      <c r="AF446" s="4">
        <f t="shared" si="58"/>
        <v>-0.52320734356326015</v>
      </c>
      <c r="AG446" s="4">
        <f t="shared" si="59"/>
        <v>0</v>
      </c>
      <c r="AH446" s="4">
        <f t="shared" si="60"/>
        <v>0</v>
      </c>
      <c r="AI446" s="4">
        <f t="shared" si="61"/>
        <v>0</v>
      </c>
      <c r="AJ446" s="4">
        <f t="shared" si="62"/>
        <v>0</v>
      </c>
      <c r="AK446" s="4">
        <f t="shared" si="63"/>
        <v>0</v>
      </c>
    </row>
    <row r="447" spans="1:37" x14ac:dyDescent="0.25">
      <c r="AE447" s="4">
        <f t="shared" si="64"/>
        <v>0</v>
      </c>
      <c r="AF447" s="4">
        <f t="shared" si="58"/>
        <v>0</v>
      </c>
      <c r="AG447" s="4">
        <f t="shared" si="59"/>
        <v>0</v>
      </c>
      <c r="AH447" s="4">
        <f t="shared" si="60"/>
        <v>0</v>
      </c>
      <c r="AI447" s="4">
        <f t="shared" si="61"/>
        <v>0</v>
      </c>
      <c r="AJ447" s="4">
        <f t="shared" si="62"/>
        <v>0</v>
      </c>
      <c r="AK447" s="4">
        <f t="shared" si="63"/>
        <v>0</v>
      </c>
    </row>
    <row r="448" spans="1:37" x14ac:dyDescent="0.25">
      <c r="AE448" s="4">
        <f t="shared" si="64"/>
        <v>0</v>
      </c>
      <c r="AF448" s="4">
        <f t="shared" si="58"/>
        <v>0</v>
      </c>
      <c r="AG448" s="4">
        <f t="shared" si="59"/>
        <v>0</v>
      </c>
      <c r="AH448" s="4">
        <f t="shared" si="60"/>
        <v>0</v>
      </c>
      <c r="AI448" s="4">
        <f t="shared" si="61"/>
        <v>0</v>
      </c>
      <c r="AJ448" s="4">
        <f t="shared" si="62"/>
        <v>0</v>
      </c>
      <c r="AK448" s="4">
        <f t="shared" si="63"/>
        <v>0</v>
      </c>
    </row>
    <row r="449" spans="31:37" x14ac:dyDescent="0.25">
      <c r="AE449" s="4">
        <f t="shared" si="64"/>
        <v>0</v>
      </c>
      <c r="AF449" s="4">
        <f t="shared" si="58"/>
        <v>0</v>
      </c>
      <c r="AG449" s="4">
        <f t="shared" si="59"/>
        <v>0</v>
      </c>
      <c r="AH449" s="4">
        <f t="shared" si="60"/>
        <v>0</v>
      </c>
      <c r="AI449" s="4">
        <f t="shared" si="61"/>
        <v>0</v>
      </c>
      <c r="AJ449" s="4">
        <f t="shared" si="62"/>
        <v>0</v>
      </c>
      <c r="AK449" s="4">
        <f t="shared" si="63"/>
        <v>0</v>
      </c>
    </row>
    <row r="450" spans="31:37" x14ac:dyDescent="0.25">
      <c r="AE450" s="4">
        <f t="shared" si="64"/>
        <v>0</v>
      </c>
      <c r="AF450" s="4">
        <f t="shared" si="58"/>
        <v>0</v>
      </c>
      <c r="AG450" s="4">
        <f t="shared" si="59"/>
        <v>0</v>
      </c>
      <c r="AH450" s="4">
        <f t="shared" si="60"/>
        <v>0</v>
      </c>
      <c r="AI450" s="4">
        <f t="shared" si="61"/>
        <v>0</v>
      </c>
      <c r="AJ450" s="4">
        <f t="shared" si="62"/>
        <v>0</v>
      </c>
      <c r="AK450" s="4">
        <f t="shared" si="63"/>
        <v>0</v>
      </c>
    </row>
    <row r="451" spans="31:37" x14ac:dyDescent="0.25">
      <c r="AE451" s="4">
        <f t="shared" si="64"/>
        <v>0</v>
      </c>
      <c r="AF451" s="4">
        <f t="shared" si="58"/>
        <v>0</v>
      </c>
      <c r="AG451" s="4">
        <f t="shared" si="59"/>
        <v>0</v>
      </c>
      <c r="AH451" s="4">
        <f t="shared" si="60"/>
        <v>0</v>
      </c>
      <c r="AI451" s="4">
        <f t="shared" si="61"/>
        <v>0</v>
      </c>
      <c r="AJ451" s="4">
        <f t="shared" si="62"/>
        <v>0</v>
      </c>
      <c r="AK451" s="4">
        <f t="shared" si="63"/>
        <v>0</v>
      </c>
    </row>
    <row r="452" spans="31:37" x14ac:dyDescent="0.25">
      <c r="AE452" s="4">
        <f t="shared" si="64"/>
        <v>0</v>
      </c>
      <c r="AF452" s="4">
        <f t="shared" si="58"/>
        <v>0</v>
      </c>
      <c r="AG452" s="4">
        <f t="shared" si="59"/>
        <v>0</v>
      </c>
      <c r="AH452" s="4">
        <f t="shared" si="60"/>
        <v>0</v>
      </c>
      <c r="AI452" s="4">
        <f t="shared" si="61"/>
        <v>0</v>
      </c>
      <c r="AJ452" s="4">
        <f t="shared" si="62"/>
        <v>0</v>
      </c>
      <c r="AK452" s="4">
        <f t="shared" si="63"/>
        <v>0</v>
      </c>
    </row>
    <row r="453" spans="31:37" x14ac:dyDescent="0.25">
      <c r="AE453" s="4">
        <f t="shared" si="64"/>
        <v>0</v>
      </c>
      <c r="AF453" s="4">
        <f t="shared" si="58"/>
        <v>0</v>
      </c>
      <c r="AG453" s="4">
        <f t="shared" si="59"/>
        <v>0</v>
      </c>
      <c r="AH453" s="4">
        <f t="shared" si="60"/>
        <v>0</v>
      </c>
      <c r="AI453" s="4">
        <f t="shared" si="61"/>
        <v>0</v>
      </c>
      <c r="AJ453" s="4">
        <f t="shared" si="62"/>
        <v>0</v>
      </c>
      <c r="AK453" s="4">
        <f t="shared" si="63"/>
        <v>0</v>
      </c>
    </row>
    <row r="454" spans="31:37" x14ac:dyDescent="0.25">
      <c r="AE454" s="4">
        <f t="shared" si="64"/>
        <v>0</v>
      </c>
      <c r="AF454" s="4">
        <f t="shared" si="58"/>
        <v>0</v>
      </c>
      <c r="AG454" s="4">
        <f t="shared" si="59"/>
        <v>0</v>
      </c>
      <c r="AH454" s="4">
        <f t="shared" si="60"/>
        <v>0</v>
      </c>
      <c r="AI454" s="4">
        <f t="shared" si="61"/>
        <v>0</v>
      </c>
      <c r="AJ454" s="4">
        <f t="shared" si="62"/>
        <v>0</v>
      </c>
      <c r="AK454" s="4">
        <f t="shared" si="63"/>
        <v>0</v>
      </c>
    </row>
    <row r="455" spans="31:37" x14ac:dyDescent="0.25">
      <c r="AE455" s="4">
        <f t="shared" si="64"/>
        <v>0</v>
      </c>
      <c r="AF455" s="4">
        <f t="shared" si="58"/>
        <v>0</v>
      </c>
      <c r="AG455" s="4">
        <f t="shared" si="59"/>
        <v>0</v>
      </c>
      <c r="AH455" s="4">
        <f t="shared" si="60"/>
        <v>0</v>
      </c>
      <c r="AI455" s="4">
        <f t="shared" si="61"/>
        <v>0</v>
      </c>
      <c r="AJ455" s="4">
        <f t="shared" si="62"/>
        <v>0</v>
      </c>
      <c r="AK455" s="4">
        <f t="shared" si="63"/>
        <v>0</v>
      </c>
    </row>
    <row r="456" spans="31:37" x14ac:dyDescent="0.25">
      <c r="AE456" s="4">
        <f t="shared" si="64"/>
        <v>0</v>
      </c>
      <c r="AF456" s="4">
        <f t="shared" si="58"/>
        <v>0</v>
      </c>
      <c r="AG456" s="4">
        <f t="shared" si="59"/>
        <v>0</v>
      </c>
      <c r="AH456" s="4">
        <f t="shared" si="60"/>
        <v>0</v>
      </c>
      <c r="AI456" s="4">
        <f t="shared" si="61"/>
        <v>0</v>
      </c>
      <c r="AJ456" s="4">
        <f t="shared" si="62"/>
        <v>0</v>
      </c>
      <c r="AK456" s="4">
        <f t="shared" si="63"/>
        <v>0</v>
      </c>
    </row>
    <row r="457" spans="31:37" x14ac:dyDescent="0.25">
      <c r="AE457" s="4">
        <f t="shared" si="64"/>
        <v>0</v>
      </c>
      <c r="AF457" s="4">
        <f t="shared" si="58"/>
        <v>0</v>
      </c>
      <c r="AG457" s="4">
        <f t="shared" si="59"/>
        <v>0</v>
      </c>
      <c r="AH457" s="4">
        <f t="shared" si="60"/>
        <v>0</v>
      </c>
      <c r="AI457" s="4">
        <f t="shared" si="61"/>
        <v>0</v>
      </c>
      <c r="AJ457" s="4">
        <f t="shared" si="62"/>
        <v>0</v>
      </c>
      <c r="AK457" s="4">
        <f t="shared" si="63"/>
        <v>0</v>
      </c>
    </row>
    <row r="458" spans="31:37" x14ac:dyDescent="0.25">
      <c r="AE458" s="4">
        <f t="shared" si="64"/>
        <v>0</v>
      </c>
      <c r="AF458" s="4">
        <f t="shared" si="58"/>
        <v>0</v>
      </c>
      <c r="AG458" s="4">
        <f t="shared" si="59"/>
        <v>0</v>
      </c>
      <c r="AH458" s="4">
        <f t="shared" si="60"/>
        <v>0</v>
      </c>
      <c r="AI458" s="4">
        <f t="shared" si="61"/>
        <v>0</v>
      </c>
      <c r="AJ458" s="4">
        <f t="shared" si="62"/>
        <v>0</v>
      </c>
      <c r="AK458" s="4">
        <f t="shared" si="63"/>
        <v>0</v>
      </c>
    </row>
    <row r="459" spans="31:37" x14ac:dyDescent="0.25">
      <c r="AE459" s="4">
        <f t="shared" si="64"/>
        <v>0</v>
      </c>
      <c r="AF459" s="4">
        <f t="shared" ref="AF459:AF522" si="68">(+E459+F459)/1000000</f>
        <v>0</v>
      </c>
      <c r="AG459" s="4">
        <f t="shared" ref="AG459:AG522" si="69">(+G459+H459)/1000000</f>
        <v>0</v>
      </c>
      <c r="AH459" s="4">
        <f t="shared" ref="AH459:AH522" si="70">(+I459+J459)/1000000</f>
        <v>0</v>
      </c>
      <c r="AI459" s="4">
        <f t="shared" ref="AI459:AI522" si="71">(+K459+L459)/1000000</f>
        <v>0</v>
      </c>
      <c r="AJ459" s="4">
        <f t="shared" ref="AJ459:AJ522" si="72">(+M459+N459)/1000000</f>
        <v>0</v>
      </c>
      <c r="AK459" s="4">
        <f t="shared" ref="AK459:AK522" si="73">(+O459+P459)/1000000</f>
        <v>0</v>
      </c>
    </row>
    <row r="460" spans="31:37" x14ac:dyDescent="0.25">
      <c r="AE460" s="4">
        <f t="shared" ref="AE460:AE523" si="74">SUM(AF460:AK460)</f>
        <v>0</v>
      </c>
      <c r="AF460" s="4">
        <f t="shared" si="68"/>
        <v>0</v>
      </c>
      <c r="AG460" s="4">
        <f t="shared" si="69"/>
        <v>0</v>
      </c>
      <c r="AH460" s="4">
        <f t="shared" si="70"/>
        <v>0</v>
      </c>
      <c r="AI460" s="4">
        <f t="shared" si="71"/>
        <v>0</v>
      </c>
      <c r="AJ460" s="4">
        <f t="shared" si="72"/>
        <v>0</v>
      </c>
      <c r="AK460" s="4">
        <f t="shared" si="73"/>
        <v>0</v>
      </c>
    </row>
    <row r="461" spans="31:37" x14ac:dyDescent="0.25">
      <c r="AE461" s="4">
        <f t="shared" si="74"/>
        <v>0</v>
      </c>
      <c r="AF461" s="4">
        <f t="shared" si="68"/>
        <v>0</v>
      </c>
      <c r="AG461" s="4">
        <f t="shared" si="69"/>
        <v>0</v>
      </c>
      <c r="AH461" s="4">
        <f t="shared" si="70"/>
        <v>0</v>
      </c>
      <c r="AI461" s="4">
        <f t="shared" si="71"/>
        <v>0</v>
      </c>
      <c r="AJ461" s="4">
        <f t="shared" si="72"/>
        <v>0</v>
      </c>
      <c r="AK461" s="4">
        <f t="shared" si="73"/>
        <v>0</v>
      </c>
    </row>
    <row r="462" spans="31:37" x14ac:dyDescent="0.25">
      <c r="AE462" s="4">
        <f t="shared" si="74"/>
        <v>0</v>
      </c>
      <c r="AF462" s="4">
        <f t="shared" si="68"/>
        <v>0</v>
      </c>
      <c r="AG462" s="4">
        <f t="shared" si="69"/>
        <v>0</v>
      </c>
      <c r="AH462" s="4">
        <f t="shared" si="70"/>
        <v>0</v>
      </c>
      <c r="AI462" s="4">
        <f t="shared" si="71"/>
        <v>0</v>
      </c>
      <c r="AJ462" s="4">
        <f t="shared" si="72"/>
        <v>0</v>
      </c>
      <c r="AK462" s="4">
        <f t="shared" si="73"/>
        <v>0</v>
      </c>
    </row>
    <row r="463" spans="31:37" x14ac:dyDescent="0.25">
      <c r="AE463" s="4">
        <f t="shared" si="74"/>
        <v>0</v>
      </c>
      <c r="AF463" s="4">
        <f t="shared" si="68"/>
        <v>0</v>
      </c>
      <c r="AG463" s="4">
        <f t="shared" si="69"/>
        <v>0</v>
      </c>
      <c r="AH463" s="4">
        <f t="shared" si="70"/>
        <v>0</v>
      </c>
      <c r="AI463" s="4">
        <f t="shared" si="71"/>
        <v>0</v>
      </c>
      <c r="AJ463" s="4">
        <f t="shared" si="72"/>
        <v>0</v>
      </c>
      <c r="AK463" s="4">
        <f t="shared" si="73"/>
        <v>0</v>
      </c>
    </row>
    <row r="464" spans="31:37" x14ac:dyDescent="0.25">
      <c r="AE464" s="4">
        <f t="shared" si="74"/>
        <v>0</v>
      </c>
      <c r="AF464" s="4">
        <f t="shared" si="68"/>
        <v>0</v>
      </c>
      <c r="AG464" s="4">
        <f t="shared" si="69"/>
        <v>0</v>
      </c>
      <c r="AH464" s="4">
        <f t="shared" si="70"/>
        <v>0</v>
      </c>
      <c r="AI464" s="4">
        <f t="shared" si="71"/>
        <v>0</v>
      </c>
      <c r="AJ464" s="4">
        <f t="shared" si="72"/>
        <v>0</v>
      </c>
      <c r="AK464" s="4">
        <f t="shared" si="73"/>
        <v>0</v>
      </c>
    </row>
    <row r="465" spans="31:37" x14ac:dyDescent="0.25">
      <c r="AE465" s="4">
        <f t="shared" si="74"/>
        <v>0</v>
      </c>
      <c r="AF465" s="4">
        <f t="shared" si="68"/>
        <v>0</v>
      </c>
      <c r="AG465" s="4">
        <f t="shared" si="69"/>
        <v>0</v>
      </c>
      <c r="AH465" s="4">
        <f t="shared" si="70"/>
        <v>0</v>
      </c>
      <c r="AI465" s="4">
        <f t="shared" si="71"/>
        <v>0</v>
      </c>
      <c r="AJ465" s="4">
        <f t="shared" si="72"/>
        <v>0</v>
      </c>
      <c r="AK465" s="4">
        <f t="shared" si="73"/>
        <v>0</v>
      </c>
    </row>
    <row r="466" spans="31:37" x14ac:dyDescent="0.25">
      <c r="AE466" s="4">
        <f t="shared" si="74"/>
        <v>0</v>
      </c>
      <c r="AF466" s="4">
        <f t="shared" si="68"/>
        <v>0</v>
      </c>
      <c r="AG466" s="4">
        <f t="shared" si="69"/>
        <v>0</v>
      </c>
      <c r="AH466" s="4">
        <f t="shared" si="70"/>
        <v>0</v>
      </c>
      <c r="AI466" s="4">
        <f t="shared" si="71"/>
        <v>0</v>
      </c>
      <c r="AJ466" s="4">
        <f t="shared" si="72"/>
        <v>0</v>
      </c>
      <c r="AK466" s="4">
        <f t="shared" si="73"/>
        <v>0</v>
      </c>
    </row>
    <row r="467" spans="31:37" x14ac:dyDescent="0.25">
      <c r="AE467" s="4">
        <f t="shared" si="74"/>
        <v>0</v>
      </c>
      <c r="AF467" s="4">
        <f t="shared" si="68"/>
        <v>0</v>
      </c>
      <c r="AG467" s="4">
        <f t="shared" si="69"/>
        <v>0</v>
      </c>
      <c r="AH467" s="4">
        <f t="shared" si="70"/>
        <v>0</v>
      </c>
      <c r="AI467" s="4">
        <f t="shared" si="71"/>
        <v>0</v>
      </c>
      <c r="AJ467" s="4">
        <f t="shared" si="72"/>
        <v>0</v>
      </c>
      <c r="AK467" s="4">
        <f t="shared" si="73"/>
        <v>0</v>
      </c>
    </row>
    <row r="468" spans="31:37" x14ac:dyDescent="0.25">
      <c r="AE468" s="4">
        <f t="shared" si="74"/>
        <v>0</v>
      </c>
      <c r="AF468" s="4">
        <f t="shared" si="68"/>
        <v>0</v>
      </c>
      <c r="AG468" s="4">
        <f t="shared" si="69"/>
        <v>0</v>
      </c>
      <c r="AH468" s="4">
        <f t="shared" si="70"/>
        <v>0</v>
      </c>
      <c r="AI468" s="4">
        <f t="shared" si="71"/>
        <v>0</v>
      </c>
      <c r="AJ468" s="4">
        <f t="shared" si="72"/>
        <v>0</v>
      </c>
      <c r="AK468" s="4">
        <f t="shared" si="73"/>
        <v>0</v>
      </c>
    </row>
    <row r="469" spans="31:37" x14ac:dyDescent="0.25">
      <c r="AE469" s="4">
        <f t="shared" si="74"/>
        <v>0</v>
      </c>
      <c r="AF469" s="4">
        <f t="shared" si="68"/>
        <v>0</v>
      </c>
      <c r="AG469" s="4">
        <f t="shared" si="69"/>
        <v>0</v>
      </c>
      <c r="AH469" s="4">
        <f t="shared" si="70"/>
        <v>0</v>
      </c>
      <c r="AI469" s="4">
        <f t="shared" si="71"/>
        <v>0</v>
      </c>
      <c r="AJ469" s="4">
        <f t="shared" si="72"/>
        <v>0</v>
      </c>
      <c r="AK469" s="4">
        <f t="shared" si="73"/>
        <v>0</v>
      </c>
    </row>
    <row r="470" spans="31:37" x14ac:dyDescent="0.25">
      <c r="AE470" s="4">
        <f t="shared" si="74"/>
        <v>0</v>
      </c>
      <c r="AF470" s="4">
        <f t="shared" si="68"/>
        <v>0</v>
      </c>
      <c r="AG470" s="4">
        <f t="shared" si="69"/>
        <v>0</v>
      </c>
      <c r="AH470" s="4">
        <f t="shared" si="70"/>
        <v>0</v>
      </c>
      <c r="AI470" s="4">
        <f t="shared" si="71"/>
        <v>0</v>
      </c>
      <c r="AJ470" s="4">
        <f t="shared" si="72"/>
        <v>0</v>
      </c>
      <c r="AK470" s="4">
        <f t="shared" si="73"/>
        <v>0</v>
      </c>
    </row>
    <row r="471" spans="31:37" x14ac:dyDescent="0.25">
      <c r="AE471" s="4">
        <f t="shared" si="74"/>
        <v>0</v>
      </c>
      <c r="AF471" s="4">
        <f t="shared" si="68"/>
        <v>0</v>
      </c>
      <c r="AG471" s="4">
        <f t="shared" si="69"/>
        <v>0</v>
      </c>
      <c r="AH471" s="4">
        <f t="shared" si="70"/>
        <v>0</v>
      </c>
      <c r="AI471" s="4">
        <f t="shared" si="71"/>
        <v>0</v>
      </c>
      <c r="AJ471" s="4">
        <f t="shared" si="72"/>
        <v>0</v>
      </c>
      <c r="AK471" s="4">
        <f t="shared" si="73"/>
        <v>0</v>
      </c>
    </row>
    <row r="472" spans="31:37" x14ac:dyDescent="0.25">
      <c r="AE472" s="4">
        <f t="shared" si="74"/>
        <v>0</v>
      </c>
      <c r="AF472" s="4">
        <f t="shared" si="68"/>
        <v>0</v>
      </c>
      <c r="AG472" s="4">
        <f t="shared" si="69"/>
        <v>0</v>
      </c>
      <c r="AH472" s="4">
        <f t="shared" si="70"/>
        <v>0</v>
      </c>
      <c r="AI472" s="4">
        <f t="shared" si="71"/>
        <v>0</v>
      </c>
      <c r="AJ472" s="4">
        <f t="shared" si="72"/>
        <v>0</v>
      </c>
      <c r="AK472" s="4">
        <f t="shared" si="73"/>
        <v>0</v>
      </c>
    </row>
    <row r="473" spans="31:37" x14ac:dyDescent="0.25">
      <c r="AE473" s="4">
        <f t="shared" si="74"/>
        <v>0</v>
      </c>
      <c r="AF473" s="4">
        <f t="shared" si="68"/>
        <v>0</v>
      </c>
      <c r="AG473" s="4">
        <f t="shared" si="69"/>
        <v>0</v>
      </c>
      <c r="AH473" s="4">
        <f t="shared" si="70"/>
        <v>0</v>
      </c>
      <c r="AI473" s="4">
        <f t="shared" si="71"/>
        <v>0</v>
      </c>
      <c r="AJ473" s="4">
        <f t="shared" si="72"/>
        <v>0</v>
      </c>
      <c r="AK473" s="4">
        <f t="shared" si="73"/>
        <v>0</v>
      </c>
    </row>
    <row r="474" spans="31:37" x14ac:dyDescent="0.25">
      <c r="AE474" s="4">
        <f t="shared" si="74"/>
        <v>0</v>
      </c>
      <c r="AF474" s="4">
        <f t="shared" si="68"/>
        <v>0</v>
      </c>
      <c r="AG474" s="4">
        <f t="shared" si="69"/>
        <v>0</v>
      </c>
      <c r="AH474" s="4">
        <f t="shared" si="70"/>
        <v>0</v>
      </c>
      <c r="AI474" s="4">
        <f t="shared" si="71"/>
        <v>0</v>
      </c>
      <c r="AJ474" s="4">
        <f t="shared" si="72"/>
        <v>0</v>
      </c>
      <c r="AK474" s="4">
        <f t="shared" si="73"/>
        <v>0</v>
      </c>
    </row>
    <row r="475" spans="31:37" x14ac:dyDescent="0.25">
      <c r="AE475" s="4">
        <f t="shared" si="74"/>
        <v>0</v>
      </c>
      <c r="AF475" s="4">
        <f t="shared" si="68"/>
        <v>0</v>
      </c>
      <c r="AG475" s="4">
        <f t="shared" si="69"/>
        <v>0</v>
      </c>
      <c r="AH475" s="4">
        <f t="shared" si="70"/>
        <v>0</v>
      </c>
      <c r="AI475" s="4">
        <f t="shared" si="71"/>
        <v>0</v>
      </c>
      <c r="AJ475" s="4">
        <f t="shared" si="72"/>
        <v>0</v>
      </c>
      <c r="AK475" s="4">
        <f t="shared" si="73"/>
        <v>0</v>
      </c>
    </row>
    <row r="476" spans="31:37" x14ac:dyDescent="0.25">
      <c r="AE476" s="4">
        <f t="shared" si="74"/>
        <v>0</v>
      </c>
      <c r="AF476" s="4">
        <f t="shared" si="68"/>
        <v>0</v>
      </c>
      <c r="AG476" s="4">
        <f t="shared" si="69"/>
        <v>0</v>
      </c>
      <c r="AH476" s="4">
        <f t="shared" si="70"/>
        <v>0</v>
      </c>
      <c r="AI476" s="4">
        <f t="shared" si="71"/>
        <v>0</v>
      </c>
      <c r="AJ476" s="4">
        <f t="shared" si="72"/>
        <v>0</v>
      </c>
      <c r="AK476" s="4">
        <f t="shared" si="73"/>
        <v>0</v>
      </c>
    </row>
    <row r="477" spans="31:37" x14ac:dyDescent="0.25">
      <c r="AE477" s="4">
        <f t="shared" si="74"/>
        <v>0</v>
      </c>
      <c r="AF477" s="4">
        <f t="shared" si="68"/>
        <v>0</v>
      </c>
      <c r="AG477" s="4">
        <f t="shared" si="69"/>
        <v>0</v>
      </c>
      <c r="AH477" s="4">
        <f t="shared" si="70"/>
        <v>0</v>
      </c>
      <c r="AI477" s="4">
        <f t="shared" si="71"/>
        <v>0</v>
      </c>
      <c r="AJ477" s="4">
        <f t="shared" si="72"/>
        <v>0</v>
      </c>
      <c r="AK477" s="4">
        <f t="shared" si="73"/>
        <v>0</v>
      </c>
    </row>
    <row r="478" spans="31:37" x14ac:dyDescent="0.25">
      <c r="AE478" s="4">
        <f t="shared" si="74"/>
        <v>0</v>
      </c>
      <c r="AF478" s="4">
        <f t="shared" si="68"/>
        <v>0</v>
      </c>
      <c r="AG478" s="4">
        <f t="shared" si="69"/>
        <v>0</v>
      </c>
      <c r="AH478" s="4">
        <f t="shared" si="70"/>
        <v>0</v>
      </c>
      <c r="AI478" s="4">
        <f t="shared" si="71"/>
        <v>0</v>
      </c>
      <c r="AJ478" s="4">
        <f t="shared" si="72"/>
        <v>0</v>
      </c>
      <c r="AK478" s="4">
        <f t="shared" si="73"/>
        <v>0</v>
      </c>
    </row>
    <row r="479" spans="31:37" x14ac:dyDescent="0.25">
      <c r="AE479" s="4">
        <f t="shared" si="74"/>
        <v>0</v>
      </c>
      <c r="AF479" s="4">
        <f t="shared" si="68"/>
        <v>0</v>
      </c>
      <c r="AG479" s="4">
        <f t="shared" si="69"/>
        <v>0</v>
      </c>
      <c r="AH479" s="4">
        <f t="shared" si="70"/>
        <v>0</v>
      </c>
      <c r="AI479" s="4">
        <f t="shared" si="71"/>
        <v>0</v>
      </c>
      <c r="AJ479" s="4">
        <f t="shared" si="72"/>
        <v>0</v>
      </c>
      <c r="AK479" s="4">
        <f t="shared" si="73"/>
        <v>0</v>
      </c>
    </row>
    <row r="480" spans="31:37" x14ac:dyDescent="0.25">
      <c r="AE480" s="4">
        <f t="shared" si="74"/>
        <v>0</v>
      </c>
      <c r="AF480" s="4">
        <f t="shared" si="68"/>
        <v>0</v>
      </c>
      <c r="AG480" s="4">
        <f t="shared" si="69"/>
        <v>0</v>
      </c>
      <c r="AH480" s="4">
        <f t="shared" si="70"/>
        <v>0</v>
      </c>
      <c r="AI480" s="4">
        <f t="shared" si="71"/>
        <v>0</v>
      </c>
      <c r="AJ480" s="4">
        <f t="shared" si="72"/>
        <v>0</v>
      </c>
      <c r="AK480" s="4">
        <f t="shared" si="73"/>
        <v>0</v>
      </c>
    </row>
    <row r="481" spans="31:37" x14ac:dyDescent="0.25">
      <c r="AE481" s="4">
        <f t="shared" si="74"/>
        <v>0</v>
      </c>
      <c r="AF481" s="4">
        <f t="shared" si="68"/>
        <v>0</v>
      </c>
      <c r="AG481" s="4">
        <f t="shared" si="69"/>
        <v>0</v>
      </c>
      <c r="AH481" s="4">
        <f t="shared" si="70"/>
        <v>0</v>
      </c>
      <c r="AI481" s="4">
        <f t="shared" si="71"/>
        <v>0</v>
      </c>
      <c r="AJ481" s="4">
        <f t="shared" si="72"/>
        <v>0</v>
      </c>
      <c r="AK481" s="4">
        <f t="shared" si="73"/>
        <v>0</v>
      </c>
    </row>
    <row r="482" spans="31:37" x14ac:dyDescent="0.25">
      <c r="AE482" s="4">
        <f t="shared" si="74"/>
        <v>0</v>
      </c>
      <c r="AF482" s="4">
        <f t="shared" si="68"/>
        <v>0</v>
      </c>
      <c r="AG482" s="4">
        <f t="shared" si="69"/>
        <v>0</v>
      </c>
      <c r="AH482" s="4">
        <f t="shared" si="70"/>
        <v>0</v>
      </c>
      <c r="AI482" s="4">
        <f t="shared" si="71"/>
        <v>0</v>
      </c>
      <c r="AJ482" s="4">
        <f t="shared" si="72"/>
        <v>0</v>
      </c>
      <c r="AK482" s="4">
        <f t="shared" si="73"/>
        <v>0</v>
      </c>
    </row>
    <row r="483" spans="31:37" x14ac:dyDescent="0.25">
      <c r="AE483" s="4">
        <f t="shared" si="74"/>
        <v>0</v>
      </c>
      <c r="AF483" s="4">
        <f t="shared" si="68"/>
        <v>0</v>
      </c>
      <c r="AG483" s="4">
        <f t="shared" si="69"/>
        <v>0</v>
      </c>
      <c r="AH483" s="4">
        <f t="shared" si="70"/>
        <v>0</v>
      </c>
      <c r="AI483" s="4">
        <f t="shared" si="71"/>
        <v>0</v>
      </c>
      <c r="AJ483" s="4">
        <f t="shared" si="72"/>
        <v>0</v>
      </c>
      <c r="AK483" s="4">
        <f t="shared" si="73"/>
        <v>0</v>
      </c>
    </row>
    <row r="484" spans="31:37" x14ac:dyDescent="0.25">
      <c r="AE484" s="4">
        <f t="shared" si="74"/>
        <v>0</v>
      </c>
      <c r="AF484" s="4">
        <f t="shared" si="68"/>
        <v>0</v>
      </c>
      <c r="AG484" s="4">
        <f t="shared" si="69"/>
        <v>0</v>
      </c>
      <c r="AH484" s="4">
        <f t="shared" si="70"/>
        <v>0</v>
      </c>
      <c r="AI484" s="4">
        <f t="shared" si="71"/>
        <v>0</v>
      </c>
      <c r="AJ484" s="4">
        <f t="shared" si="72"/>
        <v>0</v>
      </c>
      <c r="AK484" s="4">
        <f t="shared" si="73"/>
        <v>0</v>
      </c>
    </row>
    <row r="485" spans="31:37" x14ac:dyDescent="0.25">
      <c r="AE485" s="4">
        <f t="shared" si="74"/>
        <v>0</v>
      </c>
      <c r="AF485" s="4">
        <f t="shared" si="68"/>
        <v>0</v>
      </c>
      <c r="AG485" s="4">
        <f t="shared" si="69"/>
        <v>0</v>
      </c>
      <c r="AH485" s="4">
        <f t="shared" si="70"/>
        <v>0</v>
      </c>
      <c r="AI485" s="4">
        <f t="shared" si="71"/>
        <v>0</v>
      </c>
      <c r="AJ485" s="4">
        <f t="shared" si="72"/>
        <v>0</v>
      </c>
      <c r="AK485" s="4">
        <f t="shared" si="73"/>
        <v>0</v>
      </c>
    </row>
    <row r="486" spans="31:37" x14ac:dyDescent="0.25">
      <c r="AE486" s="4">
        <f t="shared" si="74"/>
        <v>0</v>
      </c>
      <c r="AF486" s="4">
        <f t="shared" si="68"/>
        <v>0</v>
      </c>
      <c r="AG486" s="4">
        <f t="shared" si="69"/>
        <v>0</v>
      </c>
      <c r="AH486" s="4">
        <f t="shared" si="70"/>
        <v>0</v>
      </c>
      <c r="AI486" s="4">
        <f t="shared" si="71"/>
        <v>0</v>
      </c>
      <c r="AJ486" s="4">
        <f t="shared" si="72"/>
        <v>0</v>
      </c>
      <c r="AK486" s="4">
        <f t="shared" si="73"/>
        <v>0</v>
      </c>
    </row>
    <row r="487" spans="31:37" x14ac:dyDescent="0.25">
      <c r="AE487" s="4">
        <f t="shared" si="74"/>
        <v>0</v>
      </c>
      <c r="AF487" s="4">
        <f t="shared" si="68"/>
        <v>0</v>
      </c>
      <c r="AG487" s="4">
        <f t="shared" si="69"/>
        <v>0</v>
      </c>
      <c r="AH487" s="4">
        <f t="shared" si="70"/>
        <v>0</v>
      </c>
      <c r="AI487" s="4">
        <f t="shared" si="71"/>
        <v>0</v>
      </c>
      <c r="AJ487" s="4">
        <f t="shared" si="72"/>
        <v>0</v>
      </c>
      <c r="AK487" s="4">
        <f t="shared" si="73"/>
        <v>0</v>
      </c>
    </row>
    <row r="488" spans="31:37" x14ac:dyDescent="0.25">
      <c r="AE488" s="4">
        <f t="shared" si="74"/>
        <v>0</v>
      </c>
      <c r="AF488" s="4">
        <f t="shared" si="68"/>
        <v>0</v>
      </c>
      <c r="AG488" s="4">
        <f t="shared" si="69"/>
        <v>0</v>
      </c>
      <c r="AH488" s="4">
        <f t="shared" si="70"/>
        <v>0</v>
      </c>
      <c r="AI488" s="4">
        <f t="shared" si="71"/>
        <v>0</v>
      </c>
      <c r="AJ488" s="4">
        <f t="shared" si="72"/>
        <v>0</v>
      </c>
      <c r="AK488" s="4">
        <f t="shared" si="73"/>
        <v>0</v>
      </c>
    </row>
    <row r="489" spans="31:37" x14ac:dyDescent="0.25">
      <c r="AE489" s="4">
        <f t="shared" si="74"/>
        <v>0</v>
      </c>
      <c r="AF489" s="4">
        <f t="shared" si="68"/>
        <v>0</v>
      </c>
      <c r="AG489" s="4">
        <f t="shared" si="69"/>
        <v>0</v>
      </c>
      <c r="AH489" s="4">
        <f t="shared" si="70"/>
        <v>0</v>
      </c>
      <c r="AI489" s="4">
        <f t="shared" si="71"/>
        <v>0</v>
      </c>
      <c r="AJ489" s="4">
        <f t="shared" si="72"/>
        <v>0</v>
      </c>
      <c r="AK489" s="4">
        <f t="shared" si="73"/>
        <v>0</v>
      </c>
    </row>
    <row r="490" spans="31:37" x14ac:dyDescent="0.25">
      <c r="AE490" s="4">
        <f t="shared" si="74"/>
        <v>0</v>
      </c>
      <c r="AF490" s="4">
        <f t="shared" si="68"/>
        <v>0</v>
      </c>
      <c r="AG490" s="4">
        <f t="shared" si="69"/>
        <v>0</v>
      </c>
      <c r="AH490" s="4">
        <f t="shared" si="70"/>
        <v>0</v>
      </c>
      <c r="AI490" s="4">
        <f t="shared" si="71"/>
        <v>0</v>
      </c>
      <c r="AJ490" s="4">
        <f t="shared" si="72"/>
        <v>0</v>
      </c>
      <c r="AK490" s="4">
        <f t="shared" si="73"/>
        <v>0</v>
      </c>
    </row>
    <row r="491" spans="31:37" x14ac:dyDescent="0.25">
      <c r="AE491" s="4">
        <f t="shared" si="74"/>
        <v>0</v>
      </c>
      <c r="AF491" s="4">
        <f t="shared" si="68"/>
        <v>0</v>
      </c>
      <c r="AG491" s="4">
        <f t="shared" si="69"/>
        <v>0</v>
      </c>
      <c r="AH491" s="4">
        <f t="shared" si="70"/>
        <v>0</v>
      </c>
      <c r="AI491" s="4">
        <f t="shared" si="71"/>
        <v>0</v>
      </c>
      <c r="AJ491" s="4">
        <f t="shared" si="72"/>
        <v>0</v>
      </c>
      <c r="AK491" s="4">
        <f t="shared" si="73"/>
        <v>0</v>
      </c>
    </row>
    <row r="492" spans="31:37" x14ac:dyDescent="0.25">
      <c r="AE492" s="4">
        <f t="shared" si="74"/>
        <v>0</v>
      </c>
      <c r="AF492" s="4">
        <f t="shared" si="68"/>
        <v>0</v>
      </c>
      <c r="AG492" s="4">
        <f t="shared" si="69"/>
        <v>0</v>
      </c>
      <c r="AH492" s="4">
        <f t="shared" si="70"/>
        <v>0</v>
      </c>
      <c r="AI492" s="4">
        <f t="shared" si="71"/>
        <v>0</v>
      </c>
      <c r="AJ492" s="4">
        <f t="shared" si="72"/>
        <v>0</v>
      </c>
      <c r="AK492" s="4">
        <f t="shared" si="73"/>
        <v>0</v>
      </c>
    </row>
    <row r="493" spans="31:37" x14ac:dyDescent="0.25">
      <c r="AE493" s="4">
        <f t="shared" si="74"/>
        <v>0</v>
      </c>
      <c r="AF493" s="4">
        <f t="shared" si="68"/>
        <v>0</v>
      </c>
      <c r="AG493" s="4">
        <f t="shared" si="69"/>
        <v>0</v>
      </c>
      <c r="AH493" s="4">
        <f t="shared" si="70"/>
        <v>0</v>
      </c>
      <c r="AI493" s="4">
        <f t="shared" si="71"/>
        <v>0</v>
      </c>
      <c r="AJ493" s="4">
        <f t="shared" si="72"/>
        <v>0</v>
      </c>
      <c r="AK493" s="4">
        <f t="shared" si="73"/>
        <v>0</v>
      </c>
    </row>
    <row r="494" spans="31:37" x14ac:dyDescent="0.25">
      <c r="AE494" s="4">
        <f t="shared" si="74"/>
        <v>0</v>
      </c>
      <c r="AF494" s="4">
        <f t="shared" si="68"/>
        <v>0</v>
      </c>
      <c r="AG494" s="4">
        <f t="shared" si="69"/>
        <v>0</v>
      </c>
      <c r="AH494" s="4">
        <f t="shared" si="70"/>
        <v>0</v>
      </c>
      <c r="AI494" s="4">
        <f t="shared" si="71"/>
        <v>0</v>
      </c>
      <c r="AJ494" s="4">
        <f t="shared" si="72"/>
        <v>0</v>
      </c>
      <c r="AK494" s="4">
        <f t="shared" si="73"/>
        <v>0</v>
      </c>
    </row>
    <row r="495" spans="31:37" x14ac:dyDescent="0.25">
      <c r="AE495" s="4">
        <f t="shared" si="74"/>
        <v>0</v>
      </c>
      <c r="AF495" s="4">
        <f t="shared" si="68"/>
        <v>0</v>
      </c>
      <c r="AG495" s="4">
        <f t="shared" si="69"/>
        <v>0</v>
      </c>
      <c r="AH495" s="4">
        <f t="shared" si="70"/>
        <v>0</v>
      </c>
      <c r="AI495" s="4">
        <f t="shared" si="71"/>
        <v>0</v>
      </c>
      <c r="AJ495" s="4">
        <f t="shared" si="72"/>
        <v>0</v>
      </c>
      <c r="AK495" s="4">
        <f t="shared" si="73"/>
        <v>0</v>
      </c>
    </row>
    <row r="496" spans="31:37" x14ac:dyDescent="0.25">
      <c r="AE496" s="4">
        <f t="shared" si="74"/>
        <v>0</v>
      </c>
      <c r="AF496" s="4">
        <f t="shared" si="68"/>
        <v>0</v>
      </c>
      <c r="AG496" s="4">
        <f t="shared" si="69"/>
        <v>0</v>
      </c>
      <c r="AH496" s="4">
        <f t="shared" si="70"/>
        <v>0</v>
      </c>
      <c r="AI496" s="4">
        <f t="shared" si="71"/>
        <v>0</v>
      </c>
      <c r="AJ496" s="4">
        <f t="shared" si="72"/>
        <v>0</v>
      </c>
      <c r="AK496" s="4">
        <f t="shared" si="73"/>
        <v>0</v>
      </c>
    </row>
    <row r="497" spans="31:37" x14ac:dyDescent="0.25">
      <c r="AE497" s="4">
        <f t="shared" si="74"/>
        <v>0</v>
      </c>
      <c r="AF497" s="4">
        <f t="shared" si="68"/>
        <v>0</v>
      </c>
      <c r="AG497" s="4">
        <f t="shared" si="69"/>
        <v>0</v>
      </c>
      <c r="AH497" s="4">
        <f t="shared" si="70"/>
        <v>0</v>
      </c>
      <c r="AI497" s="4">
        <f t="shared" si="71"/>
        <v>0</v>
      </c>
      <c r="AJ497" s="4">
        <f t="shared" si="72"/>
        <v>0</v>
      </c>
      <c r="AK497" s="4">
        <f t="shared" si="73"/>
        <v>0</v>
      </c>
    </row>
    <row r="498" spans="31:37" x14ac:dyDescent="0.25">
      <c r="AE498" s="4">
        <f t="shared" si="74"/>
        <v>0</v>
      </c>
      <c r="AF498" s="4">
        <f t="shared" si="68"/>
        <v>0</v>
      </c>
      <c r="AG498" s="4">
        <f t="shared" si="69"/>
        <v>0</v>
      </c>
      <c r="AH498" s="4">
        <f t="shared" si="70"/>
        <v>0</v>
      </c>
      <c r="AI498" s="4">
        <f t="shared" si="71"/>
        <v>0</v>
      </c>
      <c r="AJ498" s="4">
        <f t="shared" si="72"/>
        <v>0</v>
      </c>
      <c r="AK498" s="4">
        <f t="shared" si="73"/>
        <v>0</v>
      </c>
    </row>
    <row r="499" spans="31:37" x14ac:dyDescent="0.25">
      <c r="AE499" s="4">
        <f t="shared" si="74"/>
        <v>0</v>
      </c>
      <c r="AF499" s="4">
        <f t="shared" si="68"/>
        <v>0</v>
      </c>
      <c r="AG499" s="4">
        <f t="shared" si="69"/>
        <v>0</v>
      </c>
      <c r="AH499" s="4">
        <f t="shared" si="70"/>
        <v>0</v>
      </c>
      <c r="AI499" s="4">
        <f t="shared" si="71"/>
        <v>0</v>
      </c>
      <c r="AJ499" s="4">
        <f t="shared" si="72"/>
        <v>0</v>
      </c>
      <c r="AK499" s="4">
        <f t="shared" si="73"/>
        <v>0</v>
      </c>
    </row>
    <row r="500" spans="31:37" x14ac:dyDescent="0.25">
      <c r="AE500" s="4">
        <f t="shared" si="74"/>
        <v>0</v>
      </c>
      <c r="AF500" s="4">
        <f t="shared" si="68"/>
        <v>0</v>
      </c>
      <c r="AG500" s="4">
        <f t="shared" si="69"/>
        <v>0</v>
      </c>
      <c r="AH500" s="4">
        <f t="shared" si="70"/>
        <v>0</v>
      </c>
      <c r="AI500" s="4">
        <f t="shared" si="71"/>
        <v>0</v>
      </c>
      <c r="AJ500" s="4">
        <f t="shared" si="72"/>
        <v>0</v>
      </c>
      <c r="AK500" s="4">
        <f t="shared" si="73"/>
        <v>0</v>
      </c>
    </row>
    <row r="501" spans="31:37" x14ac:dyDescent="0.25">
      <c r="AE501" s="4">
        <f t="shared" si="74"/>
        <v>0</v>
      </c>
      <c r="AF501" s="4">
        <f t="shared" si="68"/>
        <v>0</v>
      </c>
      <c r="AG501" s="4">
        <f t="shared" si="69"/>
        <v>0</v>
      </c>
      <c r="AH501" s="4">
        <f t="shared" si="70"/>
        <v>0</v>
      </c>
      <c r="AI501" s="4">
        <f t="shared" si="71"/>
        <v>0</v>
      </c>
      <c r="AJ501" s="4">
        <f t="shared" si="72"/>
        <v>0</v>
      </c>
      <c r="AK501" s="4">
        <f t="shared" si="73"/>
        <v>0</v>
      </c>
    </row>
    <row r="502" spans="31:37" x14ac:dyDescent="0.25">
      <c r="AE502" s="4">
        <f t="shared" si="74"/>
        <v>0</v>
      </c>
      <c r="AF502" s="4">
        <f t="shared" si="68"/>
        <v>0</v>
      </c>
      <c r="AG502" s="4">
        <f t="shared" si="69"/>
        <v>0</v>
      </c>
      <c r="AH502" s="4">
        <f t="shared" si="70"/>
        <v>0</v>
      </c>
      <c r="AI502" s="4">
        <f t="shared" si="71"/>
        <v>0</v>
      </c>
      <c r="AJ502" s="4">
        <f t="shared" si="72"/>
        <v>0</v>
      </c>
      <c r="AK502" s="4">
        <f t="shared" si="73"/>
        <v>0</v>
      </c>
    </row>
    <row r="503" spans="31:37" x14ac:dyDescent="0.25">
      <c r="AE503" s="4">
        <f t="shared" si="74"/>
        <v>0</v>
      </c>
      <c r="AF503" s="4">
        <f t="shared" si="68"/>
        <v>0</v>
      </c>
      <c r="AG503" s="4">
        <f t="shared" si="69"/>
        <v>0</v>
      </c>
      <c r="AH503" s="4">
        <f t="shared" si="70"/>
        <v>0</v>
      </c>
      <c r="AI503" s="4">
        <f t="shared" si="71"/>
        <v>0</v>
      </c>
      <c r="AJ503" s="4">
        <f t="shared" si="72"/>
        <v>0</v>
      </c>
      <c r="AK503" s="4">
        <f t="shared" si="73"/>
        <v>0</v>
      </c>
    </row>
    <row r="504" spans="31:37" x14ac:dyDescent="0.25">
      <c r="AE504" s="4">
        <f t="shared" si="74"/>
        <v>0</v>
      </c>
      <c r="AF504" s="4">
        <f t="shared" si="68"/>
        <v>0</v>
      </c>
      <c r="AG504" s="4">
        <f t="shared" si="69"/>
        <v>0</v>
      </c>
      <c r="AH504" s="4">
        <f t="shared" si="70"/>
        <v>0</v>
      </c>
      <c r="AI504" s="4">
        <f t="shared" si="71"/>
        <v>0</v>
      </c>
      <c r="AJ504" s="4">
        <f t="shared" si="72"/>
        <v>0</v>
      </c>
      <c r="AK504" s="4">
        <f t="shared" si="73"/>
        <v>0</v>
      </c>
    </row>
    <row r="505" spans="31:37" x14ac:dyDescent="0.25">
      <c r="AE505" s="4">
        <f t="shared" si="74"/>
        <v>0</v>
      </c>
      <c r="AF505" s="4">
        <f t="shared" si="68"/>
        <v>0</v>
      </c>
      <c r="AG505" s="4">
        <f t="shared" si="69"/>
        <v>0</v>
      </c>
      <c r="AH505" s="4">
        <f t="shared" si="70"/>
        <v>0</v>
      </c>
      <c r="AI505" s="4">
        <f t="shared" si="71"/>
        <v>0</v>
      </c>
      <c r="AJ505" s="4">
        <f t="shared" si="72"/>
        <v>0</v>
      </c>
      <c r="AK505" s="4">
        <f t="shared" si="73"/>
        <v>0</v>
      </c>
    </row>
    <row r="506" spans="31:37" x14ac:dyDescent="0.25">
      <c r="AE506" s="4">
        <f t="shared" si="74"/>
        <v>0</v>
      </c>
      <c r="AF506" s="4">
        <f t="shared" si="68"/>
        <v>0</v>
      </c>
      <c r="AG506" s="4">
        <f t="shared" si="69"/>
        <v>0</v>
      </c>
      <c r="AH506" s="4">
        <f t="shared" si="70"/>
        <v>0</v>
      </c>
      <c r="AI506" s="4">
        <f t="shared" si="71"/>
        <v>0</v>
      </c>
      <c r="AJ506" s="4">
        <f t="shared" si="72"/>
        <v>0</v>
      </c>
      <c r="AK506" s="4">
        <f t="shared" si="73"/>
        <v>0</v>
      </c>
    </row>
    <row r="507" spans="31:37" x14ac:dyDescent="0.25">
      <c r="AE507" s="4">
        <f t="shared" si="74"/>
        <v>0</v>
      </c>
      <c r="AF507" s="4">
        <f t="shared" si="68"/>
        <v>0</v>
      </c>
      <c r="AG507" s="4">
        <f t="shared" si="69"/>
        <v>0</v>
      </c>
      <c r="AH507" s="4">
        <f t="shared" si="70"/>
        <v>0</v>
      </c>
      <c r="AI507" s="4">
        <f t="shared" si="71"/>
        <v>0</v>
      </c>
      <c r="AJ507" s="4">
        <f t="shared" si="72"/>
        <v>0</v>
      </c>
      <c r="AK507" s="4">
        <f t="shared" si="73"/>
        <v>0</v>
      </c>
    </row>
    <row r="508" spans="31:37" x14ac:dyDescent="0.25">
      <c r="AE508" s="4">
        <f t="shared" si="74"/>
        <v>0</v>
      </c>
      <c r="AF508" s="4">
        <f t="shared" si="68"/>
        <v>0</v>
      </c>
      <c r="AG508" s="4">
        <f t="shared" si="69"/>
        <v>0</v>
      </c>
      <c r="AH508" s="4">
        <f t="shared" si="70"/>
        <v>0</v>
      </c>
      <c r="AI508" s="4">
        <f t="shared" si="71"/>
        <v>0</v>
      </c>
      <c r="AJ508" s="4">
        <f t="shared" si="72"/>
        <v>0</v>
      </c>
      <c r="AK508" s="4">
        <f t="shared" si="73"/>
        <v>0</v>
      </c>
    </row>
    <row r="509" spans="31:37" x14ac:dyDescent="0.25">
      <c r="AE509" s="4">
        <f t="shared" si="74"/>
        <v>0</v>
      </c>
      <c r="AF509" s="4">
        <f t="shared" si="68"/>
        <v>0</v>
      </c>
      <c r="AG509" s="4">
        <f t="shared" si="69"/>
        <v>0</v>
      </c>
      <c r="AH509" s="4">
        <f t="shared" si="70"/>
        <v>0</v>
      </c>
      <c r="AI509" s="4">
        <f t="shared" si="71"/>
        <v>0</v>
      </c>
      <c r="AJ509" s="4">
        <f t="shared" si="72"/>
        <v>0</v>
      </c>
      <c r="AK509" s="4">
        <f t="shared" si="73"/>
        <v>0</v>
      </c>
    </row>
    <row r="510" spans="31:37" x14ac:dyDescent="0.25">
      <c r="AE510" s="4">
        <f t="shared" si="74"/>
        <v>0</v>
      </c>
      <c r="AF510" s="4">
        <f t="shared" si="68"/>
        <v>0</v>
      </c>
      <c r="AG510" s="4">
        <f t="shared" si="69"/>
        <v>0</v>
      </c>
      <c r="AH510" s="4">
        <f t="shared" si="70"/>
        <v>0</v>
      </c>
      <c r="AI510" s="4">
        <f t="shared" si="71"/>
        <v>0</v>
      </c>
      <c r="AJ510" s="4">
        <f t="shared" si="72"/>
        <v>0</v>
      </c>
      <c r="AK510" s="4">
        <f t="shared" si="73"/>
        <v>0</v>
      </c>
    </row>
    <row r="511" spans="31:37" x14ac:dyDescent="0.25">
      <c r="AE511" s="4">
        <f t="shared" si="74"/>
        <v>0</v>
      </c>
      <c r="AF511" s="4">
        <f t="shared" si="68"/>
        <v>0</v>
      </c>
      <c r="AG511" s="4">
        <f t="shared" si="69"/>
        <v>0</v>
      </c>
      <c r="AH511" s="4">
        <f t="shared" si="70"/>
        <v>0</v>
      </c>
      <c r="AI511" s="4">
        <f t="shared" si="71"/>
        <v>0</v>
      </c>
      <c r="AJ511" s="4">
        <f t="shared" si="72"/>
        <v>0</v>
      </c>
      <c r="AK511" s="4">
        <f t="shared" si="73"/>
        <v>0</v>
      </c>
    </row>
    <row r="512" spans="31:37" x14ac:dyDescent="0.25">
      <c r="AE512" s="4">
        <f t="shared" si="74"/>
        <v>0</v>
      </c>
      <c r="AF512" s="4">
        <f t="shared" si="68"/>
        <v>0</v>
      </c>
      <c r="AG512" s="4">
        <f t="shared" si="69"/>
        <v>0</v>
      </c>
      <c r="AH512" s="4">
        <f t="shared" si="70"/>
        <v>0</v>
      </c>
      <c r="AI512" s="4">
        <f t="shared" si="71"/>
        <v>0</v>
      </c>
      <c r="AJ512" s="4">
        <f t="shared" si="72"/>
        <v>0</v>
      </c>
      <c r="AK512" s="4">
        <f t="shared" si="73"/>
        <v>0</v>
      </c>
    </row>
    <row r="513" spans="31:37" x14ac:dyDescent="0.25">
      <c r="AE513" s="4">
        <f t="shared" si="74"/>
        <v>0</v>
      </c>
      <c r="AF513" s="4">
        <f t="shared" si="68"/>
        <v>0</v>
      </c>
      <c r="AG513" s="4">
        <f t="shared" si="69"/>
        <v>0</v>
      </c>
      <c r="AH513" s="4">
        <f t="shared" si="70"/>
        <v>0</v>
      </c>
      <c r="AI513" s="4">
        <f t="shared" si="71"/>
        <v>0</v>
      </c>
      <c r="AJ513" s="4">
        <f t="shared" si="72"/>
        <v>0</v>
      </c>
      <c r="AK513" s="4">
        <f t="shared" si="73"/>
        <v>0</v>
      </c>
    </row>
    <row r="514" spans="31:37" x14ac:dyDescent="0.25">
      <c r="AE514" s="4">
        <f t="shared" si="74"/>
        <v>0</v>
      </c>
      <c r="AF514" s="4">
        <f t="shared" si="68"/>
        <v>0</v>
      </c>
      <c r="AG514" s="4">
        <f t="shared" si="69"/>
        <v>0</v>
      </c>
      <c r="AH514" s="4">
        <f t="shared" si="70"/>
        <v>0</v>
      </c>
      <c r="AI514" s="4">
        <f t="shared" si="71"/>
        <v>0</v>
      </c>
      <c r="AJ514" s="4">
        <f t="shared" si="72"/>
        <v>0</v>
      </c>
      <c r="AK514" s="4">
        <f t="shared" si="73"/>
        <v>0</v>
      </c>
    </row>
    <row r="515" spans="31:37" x14ac:dyDescent="0.25">
      <c r="AE515" s="4">
        <f t="shared" si="74"/>
        <v>0</v>
      </c>
      <c r="AF515" s="4">
        <f t="shared" si="68"/>
        <v>0</v>
      </c>
      <c r="AG515" s="4">
        <f t="shared" si="69"/>
        <v>0</v>
      </c>
      <c r="AH515" s="4">
        <f t="shared" si="70"/>
        <v>0</v>
      </c>
      <c r="AI515" s="4">
        <f t="shared" si="71"/>
        <v>0</v>
      </c>
      <c r="AJ515" s="4">
        <f t="shared" si="72"/>
        <v>0</v>
      </c>
      <c r="AK515" s="4">
        <f t="shared" si="73"/>
        <v>0</v>
      </c>
    </row>
    <row r="516" spans="31:37" x14ac:dyDescent="0.25">
      <c r="AE516" s="4">
        <f t="shared" si="74"/>
        <v>0</v>
      </c>
      <c r="AF516" s="4">
        <f t="shared" si="68"/>
        <v>0</v>
      </c>
      <c r="AG516" s="4">
        <f t="shared" si="69"/>
        <v>0</v>
      </c>
      <c r="AH516" s="4">
        <f t="shared" si="70"/>
        <v>0</v>
      </c>
      <c r="AI516" s="4">
        <f t="shared" si="71"/>
        <v>0</v>
      </c>
      <c r="AJ516" s="4">
        <f t="shared" si="72"/>
        <v>0</v>
      </c>
      <c r="AK516" s="4">
        <f t="shared" si="73"/>
        <v>0</v>
      </c>
    </row>
    <row r="517" spans="31:37" x14ac:dyDescent="0.25">
      <c r="AE517" s="4">
        <f t="shared" si="74"/>
        <v>0</v>
      </c>
      <c r="AF517" s="4">
        <f t="shared" si="68"/>
        <v>0</v>
      </c>
      <c r="AG517" s="4">
        <f t="shared" si="69"/>
        <v>0</v>
      </c>
      <c r="AH517" s="4">
        <f t="shared" si="70"/>
        <v>0</v>
      </c>
      <c r="AI517" s="4">
        <f t="shared" si="71"/>
        <v>0</v>
      </c>
      <c r="AJ517" s="4">
        <f t="shared" si="72"/>
        <v>0</v>
      </c>
      <c r="AK517" s="4">
        <f t="shared" si="73"/>
        <v>0</v>
      </c>
    </row>
    <row r="518" spans="31:37" x14ac:dyDescent="0.25">
      <c r="AE518" s="4">
        <f t="shared" si="74"/>
        <v>0</v>
      </c>
      <c r="AF518" s="4">
        <f t="shared" si="68"/>
        <v>0</v>
      </c>
      <c r="AG518" s="4">
        <f t="shared" si="69"/>
        <v>0</v>
      </c>
      <c r="AH518" s="4">
        <f t="shared" si="70"/>
        <v>0</v>
      </c>
      <c r="AI518" s="4">
        <f t="shared" si="71"/>
        <v>0</v>
      </c>
      <c r="AJ518" s="4">
        <f t="shared" si="72"/>
        <v>0</v>
      </c>
      <c r="AK518" s="4">
        <f t="shared" si="73"/>
        <v>0</v>
      </c>
    </row>
    <row r="519" spans="31:37" x14ac:dyDescent="0.25">
      <c r="AE519" s="4">
        <f t="shared" si="74"/>
        <v>0</v>
      </c>
      <c r="AF519" s="4">
        <f t="shared" si="68"/>
        <v>0</v>
      </c>
      <c r="AG519" s="4">
        <f t="shared" si="69"/>
        <v>0</v>
      </c>
      <c r="AH519" s="4">
        <f t="shared" si="70"/>
        <v>0</v>
      </c>
      <c r="AI519" s="4">
        <f t="shared" si="71"/>
        <v>0</v>
      </c>
      <c r="AJ519" s="4">
        <f t="shared" si="72"/>
        <v>0</v>
      </c>
      <c r="AK519" s="4">
        <f t="shared" si="73"/>
        <v>0</v>
      </c>
    </row>
    <row r="520" spans="31:37" x14ac:dyDescent="0.25">
      <c r="AE520" s="4">
        <f t="shared" si="74"/>
        <v>0</v>
      </c>
      <c r="AF520" s="4">
        <f t="shared" si="68"/>
        <v>0</v>
      </c>
      <c r="AG520" s="4">
        <f t="shared" si="69"/>
        <v>0</v>
      </c>
      <c r="AH520" s="4">
        <f t="shared" si="70"/>
        <v>0</v>
      </c>
      <c r="AI520" s="4">
        <f t="shared" si="71"/>
        <v>0</v>
      </c>
      <c r="AJ520" s="4">
        <f t="shared" si="72"/>
        <v>0</v>
      </c>
      <c r="AK520" s="4">
        <f t="shared" si="73"/>
        <v>0</v>
      </c>
    </row>
    <row r="521" spans="31:37" x14ac:dyDescent="0.25">
      <c r="AE521" s="4">
        <f t="shared" si="74"/>
        <v>0</v>
      </c>
      <c r="AF521" s="4">
        <f t="shared" si="68"/>
        <v>0</v>
      </c>
      <c r="AG521" s="4">
        <f t="shared" si="69"/>
        <v>0</v>
      </c>
      <c r="AH521" s="4">
        <f t="shared" si="70"/>
        <v>0</v>
      </c>
      <c r="AI521" s="4">
        <f t="shared" si="71"/>
        <v>0</v>
      </c>
      <c r="AJ521" s="4">
        <f t="shared" si="72"/>
        <v>0</v>
      </c>
      <c r="AK521" s="4">
        <f t="shared" si="73"/>
        <v>0</v>
      </c>
    </row>
    <row r="522" spans="31:37" x14ac:dyDescent="0.25">
      <c r="AE522" s="4">
        <f t="shared" si="74"/>
        <v>0</v>
      </c>
      <c r="AF522" s="4">
        <f t="shared" si="68"/>
        <v>0</v>
      </c>
      <c r="AG522" s="4">
        <f t="shared" si="69"/>
        <v>0</v>
      </c>
      <c r="AH522" s="4">
        <f t="shared" si="70"/>
        <v>0</v>
      </c>
      <c r="AI522" s="4">
        <f t="shared" si="71"/>
        <v>0</v>
      </c>
      <c r="AJ522" s="4">
        <f t="shared" si="72"/>
        <v>0</v>
      </c>
      <c r="AK522" s="4">
        <f t="shared" si="73"/>
        <v>0</v>
      </c>
    </row>
    <row r="523" spans="31:37" x14ac:dyDescent="0.25">
      <c r="AE523" s="4">
        <f t="shared" si="74"/>
        <v>0</v>
      </c>
      <c r="AF523" s="4">
        <f t="shared" ref="AF523:AF586" si="75">(+E523+F523)/1000000</f>
        <v>0</v>
      </c>
      <c r="AG523" s="4">
        <f t="shared" ref="AG523:AG586" si="76">(+G523+H523)/1000000</f>
        <v>0</v>
      </c>
      <c r="AH523" s="4">
        <f t="shared" ref="AH523:AH586" si="77">(+I523+J523)/1000000</f>
        <v>0</v>
      </c>
      <c r="AI523" s="4">
        <f t="shared" ref="AI523:AI586" si="78">(+K523+L523)/1000000</f>
        <v>0</v>
      </c>
      <c r="AJ523" s="4">
        <f t="shared" ref="AJ523:AJ586" si="79">(+M523+N523)/1000000</f>
        <v>0</v>
      </c>
      <c r="AK523" s="4">
        <f t="shared" ref="AK523:AK586" si="80">(+O523+P523)/1000000</f>
        <v>0</v>
      </c>
    </row>
    <row r="524" spans="31:37" x14ac:dyDescent="0.25">
      <c r="AE524" s="4">
        <f t="shared" ref="AE524:AE587" si="81">SUM(AF524:AK524)</f>
        <v>0</v>
      </c>
      <c r="AF524" s="4">
        <f t="shared" si="75"/>
        <v>0</v>
      </c>
      <c r="AG524" s="4">
        <f t="shared" si="76"/>
        <v>0</v>
      </c>
      <c r="AH524" s="4">
        <f t="shared" si="77"/>
        <v>0</v>
      </c>
      <c r="AI524" s="4">
        <f t="shared" si="78"/>
        <v>0</v>
      </c>
      <c r="AJ524" s="4">
        <f t="shared" si="79"/>
        <v>0</v>
      </c>
      <c r="AK524" s="4">
        <f t="shared" si="80"/>
        <v>0</v>
      </c>
    </row>
    <row r="525" spans="31:37" x14ac:dyDescent="0.25">
      <c r="AE525" s="4">
        <f t="shared" si="81"/>
        <v>0</v>
      </c>
      <c r="AF525" s="4">
        <f t="shared" si="75"/>
        <v>0</v>
      </c>
      <c r="AG525" s="4">
        <f t="shared" si="76"/>
        <v>0</v>
      </c>
      <c r="AH525" s="4">
        <f t="shared" si="77"/>
        <v>0</v>
      </c>
      <c r="AI525" s="4">
        <f t="shared" si="78"/>
        <v>0</v>
      </c>
      <c r="AJ525" s="4">
        <f t="shared" si="79"/>
        <v>0</v>
      </c>
      <c r="AK525" s="4">
        <f t="shared" si="80"/>
        <v>0</v>
      </c>
    </row>
    <row r="526" spans="31:37" x14ac:dyDescent="0.25">
      <c r="AE526" s="4">
        <f t="shared" si="81"/>
        <v>0</v>
      </c>
      <c r="AF526" s="4">
        <f t="shared" si="75"/>
        <v>0</v>
      </c>
      <c r="AG526" s="4">
        <f t="shared" si="76"/>
        <v>0</v>
      </c>
      <c r="AH526" s="4">
        <f t="shared" si="77"/>
        <v>0</v>
      </c>
      <c r="AI526" s="4">
        <f t="shared" si="78"/>
        <v>0</v>
      </c>
      <c r="AJ526" s="4">
        <f t="shared" si="79"/>
        <v>0</v>
      </c>
      <c r="AK526" s="4">
        <f t="shared" si="80"/>
        <v>0</v>
      </c>
    </row>
    <row r="527" spans="31:37" x14ac:dyDescent="0.25">
      <c r="AE527" s="4">
        <f t="shared" si="81"/>
        <v>0</v>
      </c>
      <c r="AF527" s="4">
        <f t="shared" si="75"/>
        <v>0</v>
      </c>
      <c r="AG527" s="4">
        <f t="shared" si="76"/>
        <v>0</v>
      </c>
      <c r="AH527" s="4">
        <f t="shared" si="77"/>
        <v>0</v>
      </c>
      <c r="AI527" s="4">
        <f t="shared" si="78"/>
        <v>0</v>
      </c>
      <c r="AJ527" s="4">
        <f t="shared" si="79"/>
        <v>0</v>
      </c>
      <c r="AK527" s="4">
        <f t="shared" si="80"/>
        <v>0</v>
      </c>
    </row>
    <row r="528" spans="31:37" x14ac:dyDescent="0.25">
      <c r="AE528" s="4">
        <f t="shared" si="81"/>
        <v>0</v>
      </c>
      <c r="AF528" s="4">
        <f t="shared" si="75"/>
        <v>0</v>
      </c>
      <c r="AG528" s="4">
        <f t="shared" si="76"/>
        <v>0</v>
      </c>
      <c r="AH528" s="4">
        <f t="shared" si="77"/>
        <v>0</v>
      </c>
      <c r="AI528" s="4">
        <f t="shared" si="78"/>
        <v>0</v>
      </c>
      <c r="AJ528" s="4">
        <f t="shared" si="79"/>
        <v>0</v>
      </c>
      <c r="AK528" s="4">
        <f t="shared" si="80"/>
        <v>0</v>
      </c>
    </row>
    <row r="529" spans="31:37" x14ac:dyDescent="0.25">
      <c r="AE529" s="4">
        <f t="shared" si="81"/>
        <v>0</v>
      </c>
      <c r="AF529" s="4">
        <f t="shared" si="75"/>
        <v>0</v>
      </c>
      <c r="AG529" s="4">
        <f t="shared" si="76"/>
        <v>0</v>
      </c>
      <c r="AH529" s="4">
        <f t="shared" si="77"/>
        <v>0</v>
      </c>
      <c r="AI529" s="4">
        <f t="shared" si="78"/>
        <v>0</v>
      </c>
      <c r="AJ529" s="4">
        <f t="shared" si="79"/>
        <v>0</v>
      </c>
      <c r="AK529" s="4">
        <f t="shared" si="80"/>
        <v>0</v>
      </c>
    </row>
    <row r="530" spans="31:37" x14ac:dyDescent="0.25">
      <c r="AE530" s="4">
        <f t="shared" si="81"/>
        <v>0</v>
      </c>
      <c r="AF530" s="4">
        <f t="shared" si="75"/>
        <v>0</v>
      </c>
      <c r="AG530" s="4">
        <f t="shared" si="76"/>
        <v>0</v>
      </c>
      <c r="AH530" s="4">
        <f t="shared" si="77"/>
        <v>0</v>
      </c>
      <c r="AI530" s="4">
        <f t="shared" si="78"/>
        <v>0</v>
      </c>
      <c r="AJ530" s="4">
        <f t="shared" si="79"/>
        <v>0</v>
      </c>
      <c r="AK530" s="4">
        <f t="shared" si="80"/>
        <v>0</v>
      </c>
    </row>
    <row r="531" spans="31:37" x14ac:dyDescent="0.25">
      <c r="AE531" s="4">
        <f t="shared" si="81"/>
        <v>0</v>
      </c>
      <c r="AF531" s="4">
        <f t="shared" si="75"/>
        <v>0</v>
      </c>
      <c r="AG531" s="4">
        <f t="shared" si="76"/>
        <v>0</v>
      </c>
      <c r="AH531" s="4">
        <f t="shared" si="77"/>
        <v>0</v>
      </c>
      <c r="AI531" s="4">
        <f t="shared" si="78"/>
        <v>0</v>
      </c>
      <c r="AJ531" s="4">
        <f t="shared" si="79"/>
        <v>0</v>
      </c>
      <c r="AK531" s="4">
        <f t="shared" si="80"/>
        <v>0</v>
      </c>
    </row>
    <row r="532" spans="31:37" x14ac:dyDescent="0.25">
      <c r="AE532" s="4">
        <f t="shared" si="81"/>
        <v>0</v>
      </c>
      <c r="AF532" s="4">
        <f t="shared" si="75"/>
        <v>0</v>
      </c>
      <c r="AG532" s="4">
        <f t="shared" si="76"/>
        <v>0</v>
      </c>
      <c r="AH532" s="4">
        <f t="shared" si="77"/>
        <v>0</v>
      </c>
      <c r="AI532" s="4">
        <f t="shared" si="78"/>
        <v>0</v>
      </c>
      <c r="AJ532" s="4">
        <f t="shared" si="79"/>
        <v>0</v>
      </c>
      <c r="AK532" s="4">
        <f t="shared" si="80"/>
        <v>0</v>
      </c>
    </row>
    <row r="533" spans="31:37" x14ac:dyDescent="0.25">
      <c r="AE533" s="4">
        <f t="shared" si="81"/>
        <v>0</v>
      </c>
      <c r="AF533" s="4">
        <f t="shared" si="75"/>
        <v>0</v>
      </c>
      <c r="AG533" s="4">
        <f t="shared" si="76"/>
        <v>0</v>
      </c>
      <c r="AH533" s="4">
        <f t="shared" si="77"/>
        <v>0</v>
      </c>
      <c r="AI533" s="4">
        <f t="shared" si="78"/>
        <v>0</v>
      </c>
      <c r="AJ533" s="4">
        <f t="shared" si="79"/>
        <v>0</v>
      </c>
      <c r="AK533" s="4">
        <f t="shared" si="80"/>
        <v>0</v>
      </c>
    </row>
    <row r="534" spans="31:37" x14ac:dyDescent="0.25">
      <c r="AE534" s="4">
        <f t="shared" si="81"/>
        <v>0</v>
      </c>
      <c r="AF534" s="4">
        <f t="shared" si="75"/>
        <v>0</v>
      </c>
      <c r="AG534" s="4">
        <f t="shared" si="76"/>
        <v>0</v>
      </c>
      <c r="AH534" s="4">
        <f t="shared" si="77"/>
        <v>0</v>
      </c>
      <c r="AI534" s="4">
        <f t="shared" si="78"/>
        <v>0</v>
      </c>
      <c r="AJ534" s="4">
        <f t="shared" si="79"/>
        <v>0</v>
      </c>
      <c r="AK534" s="4">
        <f t="shared" si="80"/>
        <v>0</v>
      </c>
    </row>
    <row r="535" spans="31:37" x14ac:dyDescent="0.25">
      <c r="AE535" s="4">
        <f t="shared" si="81"/>
        <v>0</v>
      </c>
      <c r="AF535" s="4">
        <f t="shared" si="75"/>
        <v>0</v>
      </c>
      <c r="AG535" s="4">
        <f t="shared" si="76"/>
        <v>0</v>
      </c>
      <c r="AH535" s="4">
        <f t="shared" si="77"/>
        <v>0</v>
      </c>
      <c r="AI535" s="4">
        <f t="shared" si="78"/>
        <v>0</v>
      </c>
      <c r="AJ535" s="4">
        <f t="shared" si="79"/>
        <v>0</v>
      </c>
      <c r="AK535" s="4">
        <f t="shared" si="80"/>
        <v>0</v>
      </c>
    </row>
    <row r="536" spans="31:37" x14ac:dyDescent="0.25">
      <c r="AE536" s="4">
        <f t="shared" si="81"/>
        <v>0</v>
      </c>
      <c r="AF536" s="4">
        <f t="shared" si="75"/>
        <v>0</v>
      </c>
      <c r="AG536" s="4">
        <f t="shared" si="76"/>
        <v>0</v>
      </c>
      <c r="AH536" s="4">
        <f t="shared" si="77"/>
        <v>0</v>
      </c>
      <c r="AI536" s="4">
        <f t="shared" si="78"/>
        <v>0</v>
      </c>
      <c r="AJ536" s="4">
        <f t="shared" si="79"/>
        <v>0</v>
      </c>
      <c r="AK536" s="4">
        <f t="shared" si="80"/>
        <v>0</v>
      </c>
    </row>
    <row r="537" spans="31:37" x14ac:dyDescent="0.25">
      <c r="AE537" s="4">
        <f t="shared" si="81"/>
        <v>0</v>
      </c>
      <c r="AF537" s="4">
        <f t="shared" si="75"/>
        <v>0</v>
      </c>
      <c r="AG537" s="4">
        <f t="shared" si="76"/>
        <v>0</v>
      </c>
      <c r="AH537" s="4">
        <f t="shared" si="77"/>
        <v>0</v>
      </c>
      <c r="AI537" s="4">
        <f t="shared" si="78"/>
        <v>0</v>
      </c>
      <c r="AJ537" s="4">
        <f t="shared" si="79"/>
        <v>0</v>
      </c>
      <c r="AK537" s="4">
        <f t="shared" si="80"/>
        <v>0</v>
      </c>
    </row>
    <row r="538" spans="31:37" x14ac:dyDescent="0.25">
      <c r="AE538" s="4">
        <f t="shared" si="81"/>
        <v>0</v>
      </c>
      <c r="AF538" s="4">
        <f t="shared" si="75"/>
        <v>0</v>
      </c>
      <c r="AG538" s="4">
        <f t="shared" si="76"/>
        <v>0</v>
      </c>
      <c r="AH538" s="4">
        <f t="shared" si="77"/>
        <v>0</v>
      </c>
      <c r="AI538" s="4">
        <f t="shared" si="78"/>
        <v>0</v>
      </c>
      <c r="AJ538" s="4">
        <f t="shared" si="79"/>
        <v>0</v>
      </c>
      <c r="AK538" s="4">
        <f t="shared" si="80"/>
        <v>0</v>
      </c>
    </row>
    <row r="539" spans="31:37" x14ac:dyDescent="0.25">
      <c r="AE539" s="4">
        <f t="shared" si="81"/>
        <v>0</v>
      </c>
      <c r="AF539" s="4">
        <f t="shared" si="75"/>
        <v>0</v>
      </c>
      <c r="AG539" s="4">
        <f t="shared" si="76"/>
        <v>0</v>
      </c>
      <c r="AH539" s="4">
        <f t="shared" si="77"/>
        <v>0</v>
      </c>
      <c r="AI539" s="4">
        <f t="shared" si="78"/>
        <v>0</v>
      </c>
      <c r="AJ539" s="4">
        <f t="shared" si="79"/>
        <v>0</v>
      </c>
      <c r="AK539" s="4">
        <f t="shared" si="80"/>
        <v>0</v>
      </c>
    </row>
    <row r="540" spans="31:37" x14ac:dyDescent="0.25">
      <c r="AE540" s="4">
        <f t="shared" si="81"/>
        <v>0</v>
      </c>
      <c r="AF540" s="4">
        <f t="shared" si="75"/>
        <v>0</v>
      </c>
      <c r="AG540" s="4">
        <f t="shared" si="76"/>
        <v>0</v>
      </c>
      <c r="AH540" s="4">
        <f t="shared" si="77"/>
        <v>0</v>
      </c>
      <c r="AI540" s="4">
        <f t="shared" si="78"/>
        <v>0</v>
      </c>
      <c r="AJ540" s="4">
        <f t="shared" si="79"/>
        <v>0</v>
      </c>
      <c r="AK540" s="4">
        <f t="shared" si="80"/>
        <v>0</v>
      </c>
    </row>
    <row r="541" spans="31:37" x14ac:dyDescent="0.25">
      <c r="AE541" s="4">
        <f t="shared" si="81"/>
        <v>0</v>
      </c>
      <c r="AF541" s="4">
        <f t="shared" si="75"/>
        <v>0</v>
      </c>
      <c r="AG541" s="4">
        <f t="shared" si="76"/>
        <v>0</v>
      </c>
      <c r="AH541" s="4">
        <f t="shared" si="77"/>
        <v>0</v>
      </c>
      <c r="AI541" s="4">
        <f t="shared" si="78"/>
        <v>0</v>
      </c>
      <c r="AJ541" s="4">
        <f t="shared" si="79"/>
        <v>0</v>
      </c>
      <c r="AK541" s="4">
        <f t="shared" si="80"/>
        <v>0</v>
      </c>
    </row>
    <row r="542" spans="31:37" x14ac:dyDescent="0.25">
      <c r="AE542" s="4">
        <f t="shared" si="81"/>
        <v>0</v>
      </c>
      <c r="AF542" s="4">
        <f t="shared" si="75"/>
        <v>0</v>
      </c>
      <c r="AG542" s="4">
        <f t="shared" si="76"/>
        <v>0</v>
      </c>
      <c r="AH542" s="4">
        <f t="shared" si="77"/>
        <v>0</v>
      </c>
      <c r="AI542" s="4">
        <f t="shared" si="78"/>
        <v>0</v>
      </c>
      <c r="AJ542" s="4">
        <f t="shared" si="79"/>
        <v>0</v>
      </c>
      <c r="AK542" s="4">
        <f t="shared" si="80"/>
        <v>0</v>
      </c>
    </row>
    <row r="543" spans="31:37" x14ac:dyDescent="0.25">
      <c r="AE543" s="4">
        <f t="shared" si="81"/>
        <v>0</v>
      </c>
      <c r="AF543" s="4">
        <f t="shared" si="75"/>
        <v>0</v>
      </c>
      <c r="AG543" s="4">
        <f t="shared" si="76"/>
        <v>0</v>
      </c>
      <c r="AH543" s="4">
        <f t="shared" si="77"/>
        <v>0</v>
      </c>
      <c r="AI543" s="4">
        <f t="shared" si="78"/>
        <v>0</v>
      </c>
      <c r="AJ543" s="4">
        <f t="shared" si="79"/>
        <v>0</v>
      </c>
      <c r="AK543" s="4">
        <f t="shared" si="80"/>
        <v>0</v>
      </c>
    </row>
    <row r="544" spans="31:37" x14ac:dyDescent="0.25">
      <c r="AE544" s="4">
        <f t="shared" si="81"/>
        <v>0</v>
      </c>
      <c r="AF544" s="4">
        <f t="shared" si="75"/>
        <v>0</v>
      </c>
      <c r="AG544" s="4">
        <f t="shared" si="76"/>
        <v>0</v>
      </c>
      <c r="AH544" s="4">
        <f t="shared" si="77"/>
        <v>0</v>
      </c>
      <c r="AI544" s="4">
        <f t="shared" si="78"/>
        <v>0</v>
      </c>
      <c r="AJ544" s="4">
        <f t="shared" si="79"/>
        <v>0</v>
      </c>
      <c r="AK544" s="4">
        <f t="shared" si="80"/>
        <v>0</v>
      </c>
    </row>
    <row r="545" spans="31:37" x14ac:dyDescent="0.25">
      <c r="AE545" s="4">
        <f t="shared" si="81"/>
        <v>0</v>
      </c>
      <c r="AF545" s="4">
        <f t="shared" si="75"/>
        <v>0</v>
      </c>
      <c r="AG545" s="4">
        <f t="shared" si="76"/>
        <v>0</v>
      </c>
      <c r="AH545" s="4">
        <f t="shared" si="77"/>
        <v>0</v>
      </c>
      <c r="AI545" s="4">
        <f t="shared" si="78"/>
        <v>0</v>
      </c>
      <c r="AJ545" s="4">
        <f t="shared" si="79"/>
        <v>0</v>
      </c>
      <c r="AK545" s="4">
        <f t="shared" si="80"/>
        <v>0</v>
      </c>
    </row>
    <row r="546" spans="31:37" x14ac:dyDescent="0.25">
      <c r="AE546" s="4">
        <f t="shared" si="81"/>
        <v>0</v>
      </c>
      <c r="AF546" s="4">
        <f t="shared" si="75"/>
        <v>0</v>
      </c>
      <c r="AG546" s="4">
        <f t="shared" si="76"/>
        <v>0</v>
      </c>
      <c r="AH546" s="4">
        <f t="shared" si="77"/>
        <v>0</v>
      </c>
      <c r="AI546" s="4">
        <f t="shared" si="78"/>
        <v>0</v>
      </c>
      <c r="AJ546" s="4">
        <f t="shared" si="79"/>
        <v>0</v>
      </c>
      <c r="AK546" s="4">
        <f t="shared" si="80"/>
        <v>0</v>
      </c>
    </row>
    <row r="547" spans="31:37" x14ac:dyDescent="0.25">
      <c r="AE547" s="4">
        <f t="shared" si="81"/>
        <v>0</v>
      </c>
      <c r="AF547" s="4">
        <f t="shared" si="75"/>
        <v>0</v>
      </c>
      <c r="AG547" s="4">
        <f t="shared" si="76"/>
        <v>0</v>
      </c>
      <c r="AH547" s="4">
        <f t="shared" si="77"/>
        <v>0</v>
      </c>
      <c r="AI547" s="4">
        <f t="shared" si="78"/>
        <v>0</v>
      </c>
      <c r="AJ547" s="4">
        <f t="shared" si="79"/>
        <v>0</v>
      </c>
      <c r="AK547" s="4">
        <f t="shared" si="80"/>
        <v>0</v>
      </c>
    </row>
    <row r="548" spans="31:37" x14ac:dyDescent="0.25">
      <c r="AE548" s="4">
        <f t="shared" si="81"/>
        <v>0</v>
      </c>
      <c r="AF548" s="4">
        <f t="shared" si="75"/>
        <v>0</v>
      </c>
      <c r="AG548" s="4">
        <f t="shared" si="76"/>
        <v>0</v>
      </c>
      <c r="AH548" s="4">
        <f t="shared" si="77"/>
        <v>0</v>
      </c>
      <c r="AI548" s="4">
        <f t="shared" si="78"/>
        <v>0</v>
      </c>
      <c r="AJ548" s="4">
        <f t="shared" si="79"/>
        <v>0</v>
      </c>
      <c r="AK548" s="4">
        <f t="shared" si="80"/>
        <v>0</v>
      </c>
    </row>
    <row r="549" spans="31:37" x14ac:dyDescent="0.25">
      <c r="AE549" s="4">
        <f t="shared" si="81"/>
        <v>0</v>
      </c>
      <c r="AF549" s="4">
        <f t="shared" si="75"/>
        <v>0</v>
      </c>
      <c r="AG549" s="4">
        <f t="shared" si="76"/>
        <v>0</v>
      </c>
      <c r="AH549" s="4">
        <f t="shared" si="77"/>
        <v>0</v>
      </c>
      <c r="AI549" s="4">
        <f t="shared" si="78"/>
        <v>0</v>
      </c>
      <c r="AJ549" s="4">
        <f t="shared" si="79"/>
        <v>0</v>
      </c>
      <c r="AK549" s="4">
        <f t="shared" si="80"/>
        <v>0</v>
      </c>
    </row>
    <row r="550" spans="31:37" x14ac:dyDescent="0.25">
      <c r="AE550" s="4">
        <f t="shared" si="81"/>
        <v>0</v>
      </c>
      <c r="AF550" s="4">
        <f t="shared" si="75"/>
        <v>0</v>
      </c>
      <c r="AG550" s="4">
        <f t="shared" si="76"/>
        <v>0</v>
      </c>
      <c r="AH550" s="4">
        <f t="shared" si="77"/>
        <v>0</v>
      </c>
      <c r="AI550" s="4">
        <f t="shared" si="78"/>
        <v>0</v>
      </c>
      <c r="AJ550" s="4">
        <f t="shared" si="79"/>
        <v>0</v>
      </c>
      <c r="AK550" s="4">
        <f t="shared" si="80"/>
        <v>0</v>
      </c>
    </row>
    <row r="551" spans="31:37" x14ac:dyDescent="0.25">
      <c r="AE551" s="4">
        <f t="shared" si="81"/>
        <v>0</v>
      </c>
      <c r="AF551" s="4">
        <f t="shared" si="75"/>
        <v>0</v>
      </c>
      <c r="AG551" s="4">
        <f t="shared" si="76"/>
        <v>0</v>
      </c>
      <c r="AH551" s="4">
        <f t="shared" si="77"/>
        <v>0</v>
      </c>
      <c r="AI551" s="4">
        <f t="shared" si="78"/>
        <v>0</v>
      </c>
      <c r="AJ551" s="4">
        <f t="shared" si="79"/>
        <v>0</v>
      </c>
      <c r="AK551" s="4">
        <f t="shared" si="80"/>
        <v>0</v>
      </c>
    </row>
    <row r="552" spans="31:37" x14ac:dyDescent="0.25">
      <c r="AE552" s="4">
        <f t="shared" si="81"/>
        <v>0</v>
      </c>
      <c r="AF552" s="4">
        <f t="shared" si="75"/>
        <v>0</v>
      </c>
      <c r="AG552" s="4">
        <f t="shared" si="76"/>
        <v>0</v>
      </c>
      <c r="AH552" s="4">
        <f t="shared" si="77"/>
        <v>0</v>
      </c>
      <c r="AI552" s="4">
        <f t="shared" si="78"/>
        <v>0</v>
      </c>
      <c r="AJ552" s="4">
        <f t="shared" si="79"/>
        <v>0</v>
      </c>
      <c r="AK552" s="4">
        <f t="shared" si="80"/>
        <v>0</v>
      </c>
    </row>
    <row r="553" spans="31:37" x14ac:dyDescent="0.25">
      <c r="AE553" s="4">
        <f t="shared" si="81"/>
        <v>0</v>
      </c>
      <c r="AF553" s="4">
        <f t="shared" si="75"/>
        <v>0</v>
      </c>
      <c r="AG553" s="4">
        <f t="shared" si="76"/>
        <v>0</v>
      </c>
      <c r="AH553" s="4">
        <f t="shared" si="77"/>
        <v>0</v>
      </c>
      <c r="AI553" s="4">
        <f t="shared" si="78"/>
        <v>0</v>
      </c>
      <c r="AJ553" s="4">
        <f t="shared" si="79"/>
        <v>0</v>
      </c>
      <c r="AK553" s="4">
        <f t="shared" si="80"/>
        <v>0</v>
      </c>
    </row>
    <row r="554" spans="31:37" x14ac:dyDescent="0.25">
      <c r="AE554" s="4">
        <f t="shared" si="81"/>
        <v>0</v>
      </c>
      <c r="AF554" s="4">
        <f t="shared" si="75"/>
        <v>0</v>
      </c>
      <c r="AG554" s="4">
        <f t="shared" si="76"/>
        <v>0</v>
      </c>
      <c r="AH554" s="4">
        <f t="shared" si="77"/>
        <v>0</v>
      </c>
      <c r="AI554" s="4">
        <f t="shared" si="78"/>
        <v>0</v>
      </c>
      <c r="AJ554" s="4">
        <f t="shared" si="79"/>
        <v>0</v>
      </c>
      <c r="AK554" s="4">
        <f t="shared" si="80"/>
        <v>0</v>
      </c>
    </row>
    <row r="555" spans="31:37" x14ac:dyDescent="0.25">
      <c r="AE555" s="4">
        <f t="shared" si="81"/>
        <v>0</v>
      </c>
      <c r="AF555" s="4">
        <f t="shared" si="75"/>
        <v>0</v>
      </c>
      <c r="AG555" s="4">
        <f t="shared" si="76"/>
        <v>0</v>
      </c>
      <c r="AH555" s="4">
        <f t="shared" si="77"/>
        <v>0</v>
      </c>
      <c r="AI555" s="4">
        <f t="shared" si="78"/>
        <v>0</v>
      </c>
      <c r="AJ555" s="4">
        <f t="shared" si="79"/>
        <v>0</v>
      </c>
      <c r="AK555" s="4">
        <f t="shared" si="80"/>
        <v>0</v>
      </c>
    </row>
    <row r="556" spans="31:37" x14ac:dyDescent="0.25">
      <c r="AE556" s="4">
        <f t="shared" si="81"/>
        <v>0</v>
      </c>
      <c r="AF556" s="4">
        <f t="shared" si="75"/>
        <v>0</v>
      </c>
      <c r="AG556" s="4">
        <f t="shared" si="76"/>
        <v>0</v>
      </c>
      <c r="AH556" s="4">
        <f t="shared" si="77"/>
        <v>0</v>
      </c>
      <c r="AI556" s="4">
        <f t="shared" si="78"/>
        <v>0</v>
      </c>
      <c r="AJ556" s="4">
        <f t="shared" si="79"/>
        <v>0</v>
      </c>
      <c r="AK556" s="4">
        <f t="shared" si="80"/>
        <v>0</v>
      </c>
    </row>
    <row r="557" spans="31:37" x14ac:dyDescent="0.25">
      <c r="AE557" s="4">
        <f t="shared" si="81"/>
        <v>0</v>
      </c>
      <c r="AF557" s="4">
        <f t="shared" si="75"/>
        <v>0</v>
      </c>
      <c r="AG557" s="4">
        <f t="shared" si="76"/>
        <v>0</v>
      </c>
      <c r="AH557" s="4">
        <f t="shared" si="77"/>
        <v>0</v>
      </c>
      <c r="AI557" s="4">
        <f t="shared" si="78"/>
        <v>0</v>
      </c>
      <c r="AJ557" s="4">
        <f t="shared" si="79"/>
        <v>0</v>
      </c>
      <c r="AK557" s="4">
        <f t="shared" si="80"/>
        <v>0</v>
      </c>
    </row>
    <row r="558" spans="31:37" x14ac:dyDescent="0.25">
      <c r="AE558" s="4">
        <f t="shared" si="81"/>
        <v>0</v>
      </c>
      <c r="AF558" s="4">
        <f t="shared" si="75"/>
        <v>0</v>
      </c>
      <c r="AG558" s="4">
        <f t="shared" si="76"/>
        <v>0</v>
      </c>
      <c r="AH558" s="4">
        <f t="shared" si="77"/>
        <v>0</v>
      </c>
      <c r="AI558" s="4">
        <f t="shared" si="78"/>
        <v>0</v>
      </c>
      <c r="AJ558" s="4">
        <f t="shared" si="79"/>
        <v>0</v>
      </c>
      <c r="AK558" s="4">
        <f t="shared" si="80"/>
        <v>0</v>
      </c>
    </row>
    <row r="559" spans="31:37" x14ac:dyDescent="0.25">
      <c r="AE559" s="4">
        <f t="shared" si="81"/>
        <v>0</v>
      </c>
      <c r="AF559" s="4">
        <f t="shared" si="75"/>
        <v>0</v>
      </c>
      <c r="AG559" s="4">
        <f t="shared" si="76"/>
        <v>0</v>
      </c>
      <c r="AH559" s="4">
        <f t="shared" si="77"/>
        <v>0</v>
      </c>
      <c r="AI559" s="4">
        <f t="shared" si="78"/>
        <v>0</v>
      </c>
      <c r="AJ559" s="4">
        <f t="shared" si="79"/>
        <v>0</v>
      </c>
      <c r="AK559" s="4">
        <f t="shared" si="80"/>
        <v>0</v>
      </c>
    </row>
    <row r="560" spans="31:37" x14ac:dyDescent="0.25">
      <c r="AE560" s="4">
        <f t="shared" si="81"/>
        <v>0</v>
      </c>
      <c r="AF560" s="4">
        <f t="shared" si="75"/>
        <v>0</v>
      </c>
      <c r="AG560" s="4">
        <f t="shared" si="76"/>
        <v>0</v>
      </c>
      <c r="AH560" s="4">
        <f t="shared" si="77"/>
        <v>0</v>
      </c>
      <c r="AI560" s="4">
        <f t="shared" si="78"/>
        <v>0</v>
      </c>
      <c r="AJ560" s="4">
        <f t="shared" si="79"/>
        <v>0</v>
      </c>
      <c r="AK560" s="4">
        <f t="shared" si="80"/>
        <v>0</v>
      </c>
    </row>
    <row r="561" spans="31:37" x14ac:dyDescent="0.25">
      <c r="AE561" s="4">
        <f t="shared" si="81"/>
        <v>0</v>
      </c>
      <c r="AF561" s="4">
        <f t="shared" si="75"/>
        <v>0</v>
      </c>
      <c r="AG561" s="4">
        <f t="shared" si="76"/>
        <v>0</v>
      </c>
      <c r="AH561" s="4">
        <f t="shared" si="77"/>
        <v>0</v>
      </c>
      <c r="AI561" s="4">
        <f t="shared" si="78"/>
        <v>0</v>
      </c>
      <c r="AJ561" s="4">
        <f t="shared" si="79"/>
        <v>0</v>
      </c>
      <c r="AK561" s="4">
        <f t="shared" si="80"/>
        <v>0</v>
      </c>
    </row>
    <row r="562" spans="31:37" x14ac:dyDescent="0.25">
      <c r="AE562" s="4">
        <f t="shared" si="81"/>
        <v>0</v>
      </c>
      <c r="AF562" s="4">
        <f t="shared" si="75"/>
        <v>0</v>
      </c>
      <c r="AG562" s="4">
        <f t="shared" si="76"/>
        <v>0</v>
      </c>
      <c r="AH562" s="4">
        <f t="shared" si="77"/>
        <v>0</v>
      </c>
      <c r="AI562" s="4">
        <f t="shared" si="78"/>
        <v>0</v>
      </c>
      <c r="AJ562" s="4">
        <f t="shared" si="79"/>
        <v>0</v>
      </c>
      <c r="AK562" s="4">
        <f t="shared" si="80"/>
        <v>0</v>
      </c>
    </row>
    <row r="563" spans="31:37" x14ac:dyDescent="0.25">
      <c r="AE563" s="4">
        <f t="shared" si="81"/>
        <v>0</v>
      </c>
      <c r="AF563" s="4">
        <f t="shared" si="75"/>
        <v>0</v>
      </c>
      <c r="AG563" s="4">
        <f t="shared" si="76"/>
        <v>0</v>
      </c>
      <c r="AH563" s="4">
        <f t="shared" si="77"/>
        <v>0</v>
      </c>
      <c r="AI563" s="4">
        <f t="shared" si="78"/>
        <v>0</v>
      </c>
      <c r="AJ563" s="4">
        <f t="shared" si="79"/>
        <v>0</v>
      </c>
      <c r="AK563" s="4">
        <f t="shared" si="80"/>
        <v>0</v>
      </c>
    </row>
    <row r="564" spans="31:37" x14ac:dyDescent="0.25">
      <c r="AE564" s="4">
        <f t="shared" si="81"/>
        <v>0</v>
      </c>
      <c r="AF564" s="4">
        <f t="shared" si="75"/>
        <v>0</v>
      </c>
      <c r="AG564" s="4">
        <f t="shared" si="76"/>
        <v>0</v>
      </c>
      <c r="AH564" s="4">
        <f t="shared" si="77"/>
        <v>0</v>
      </c>
      <c r="AI564" s="4">
        <f t="shared" si="78"/>
        <v>0</v>
      </c>
      <c r="AJ564" s="4">
        <f t="shared" si="79"/>
        <v>0</v>
      </c>
      <c r="AK564" s="4">
        <f t="shared" si="80"/>
        <v>0</v>
      </c>
    </row>
    <row r="565" spans="31:37" x14ac:dyDescent="0.25">
      <c r="AE565" s="4">
        <f t="shared" si="81"/>
        <v>0</v>
      </c>
      <c r="AF565" s="4">
        <f t="shared" si="75"/>
        <v>0</v>
      </c>
      <c r="AG565" s="4">
        <f t="shared" si="76"/>
        <v>0</v>
      </c>
      <c r="AH565" s="4">
        <f t="shared" si="77"/>
        <v>0</v>
      </c>
      <c r="AI565" s="4">
        <f t="shared" si="78"/>
        <v>0</v>
      </c>
      <c r="AJ565" s="4">
        <f t="shared" si="79"/>
        <v>0</v>
      </c>
      <c r="AK565" s="4">
        <f t="shared" si="80"/>
        <v>0</v>
      </c>
    </row>
    <row r="566" spans="31:37" x14ac:dyDescent="0.25">
      <c r="AE566" s="4">
        <f t="shared" si="81"/>
        <v>0</v>
      </c>
      <c r="AF566" s="4">
        <f t="shared" si="75"/>
        <v>0</v>
      </c>
      <c r="AG566" s="4">
        <f t="shared" si="76"/>
        <v>0</v>
      </c>
      <c r="AH566" s="4">
        <f t="shared" si="77"/>
        <v>0</v>
      </c>
      <c r="AI566" s="4">
        <f t="shared" si="78"/>
        <v>0</v>
      </c>
      <c r="AJ566" s="4">
        <f t="shared" si="79"/>
        <v>0</v>
      </c>
      <c r="AK566" s="4">
        <f t="shared" si="80"/>
        <v>0</v>
      </c>
    </row>
    <row r="567" spans="31:37" x14ac:dyDescent="0.25">
      <c r="AE567" s="4">
        <f t="shared" si="81"/>
        <v>0</v>
      </c>
      <c r="AF567" s="4">
        <f t="shared" si="75"/>
        <v>0</v>
      </c>
      <c r="AG567" s="4">
        <f t="shared" si="76"/>
        <v>0</v>
      </c>
      <c r="AH567" s="4">
        <f t="shared" si="77"/>
        <v>0</v>
      </c>
      <c r="AI567" s="4">
        <f t="shared" si="78"/>
        <v>0</v>
      </c>
      <c r="AJ567" s="4">
        <f t="shared" si="79"/>
        <v>0</v>
      </c>
      <c r="AK567" s="4">
        <f t="shared" si="80"/>
        <v>0</v>
      </c>
    </row>
    <row r="568" spans="31:37" x14ac:dyDescent="0.25">
      <c r="AE568" s="4">
        <f t="shared" si="81"/>
        <v>0</v>
      </c>
      <c r="AF568" s="4">
        <f t="shared" si="75"/>
        <v>0</v>
      </c>
      <c r="AG568" s="4">
        <f t="shared" si="76"/>
        <v>0</v>
      </c>
      <c r="AH568" s="4">
        <f t="shared" si="77"/>
        <v>0</v>
      </c>
      <c r="AI568" s="4">
        <f t="shared" si="78"/>
        <v>0</v>
      </c>
      <c r="AJ568" s="4">
        <f t="shared" si="79"/>
        <v>0</v>
      </c>
      <c r="AK568" s="4">
        <f t="shared" si="80"/>
        <v>0</v>
      </c>
    </row>
    <row r="569" spans="31:37" x14ac:dyDescent="0.25">
      <c r="AE569" s="4">
        <f t="shared" si="81"/>
        <v>0</v>
      </c>
      <c r="AF569" s="4">
        <f t="shared" si="75"/>
        <v>0</v>
      </c>
      <c r="AG569" s="4">
        <f t="shared" si="76"/>
        <v>0</v>
      </c>
      <c r="AH569" s="4">
        <f t="shared" si="77"/>
        <v>0</v>
      </c>
      <c r="AI569" s="4">
        <f t="shared" si="78"/>
        <v>0</v>
      </c>
      <c r="AJ569" s="4">
        <f t="shared" si="79"/>
        <v>0</v>
      </c>
      <c r="AK569" s="4">
        <f t="shared" si="80"/>
        <v>0</v>
      </c>
    </row>
    <row r="570" spans="31:37" x14ac:dyDescent="0.25">
      <c r="AE570" s="4">
        <f t="shared" si="81"/>
        <v>0</v>
      </c>
      <c r="AF570" s="4">
        <f t="shared" si="75"/>
        <v>0</v>
      </c>
      <c r="AG570" s="4">
        <f t="shared" si="76"/>
        <v>0</v>
      </c>
      <c r="AH570" s="4">
        <f t="shared" si="77"/>
        <v>0</v>
      </c>
      <c r="AI570" s="4">
        <f t="shared" si="78"/>
        <v>0</v>
      </c>
      <c r="AJ570" s="4">
        <f t="shared" si="79"/>
        <v>0</v>
      </c>
      <c r="AK570" s="4">
        <f t="shared" si="80"/>
        <v>0</v>
      </c>
    </row>
    <row r="571" spans="31:37" x14ac:dyDescent="0.25">
      <c r="AE571" s="4">
        <f t="shared" si="81"/>
        <v>0</v>
      </c>
      <c r="AF571" s="4">
        <f t="shared" si="75"/>
        <v>0</v>
      </c>
      <c r="AG571" s="4">
        <f t="shared" si="76"/>
        <v>0</v>
      </c>
      <c r="AH571" s="4">
        <f t="shared" si="77"/>
        <v>0</v>
      </c>
      <c r="AI571" s="4">
        <f t="shared" si="78"/>
        <v>0</v>
      </c>
      <c r="AJ571" s="4">
        <f t="shared" si="79"/>
        <v>0</v>
      </c>
      <c r="AK571" s="4">
        <f t="shared" si="80"/>
        <v>0</v>
      </c>
    </row>
    <row r="572" spans="31:37" x14ac:dyDescent="0.25">
      <c r="AE572" s="4">
        <f t="shared" si="81"/>
        <v>0</v>
      </c>
      <c r="AF572" s="4">
        <f t="shared" si="75"/>
        <v>0</v>
      </c>
      <c r="AG572" s="4">
        <f t="shared" si="76"/>
        <v>0</v>
      </c>
      <c r="AH572" s="4">
        <f t="shared" si="77"/>
        <v>0</v>
      </c>
      <c r="AI572" s="4">
        <f t="shared" si="78"/>
        <v>0</v>
      </c>
      <c r="AJ572" s="4">
        <f t="shared" si="79"/>
        <v>0</v>
      </c>
      <c r="AK572" s="4">
        <f t="shared" si="80"/>
        <v>0</v>
      </c>
    </row>
    <row r="573" spans="31:37" x14ac:dyDescent="0.25">
      <c r="AE573" s="4">
        <f t="shared" si="81"/>
        <v>0</v>
      </c>
      <c r="AF573" s="4">
        <f t="shared" si="75"/>
        <v>0</v>
      </c>
      <c r="AG573" s="4">
        <f t="shared" si="76"/>
        <v>0</v>
      </c>
      <c r="AH573" s="4">
        <f t="shared" si="77"/>
        <v>0</v>
      </c>
      <c r="AI573" s="4">
        <f t="shared" si="78"/>
        <v>0</v>
      </c>
      <c r="AJ573" s="4">
        <f t="shared" si="79"/>
        <v>0</v>
      </c>
      <c r="AK573" s="4">
        <f t="shared" si="80"/>
        <v>0</v>
      </c>
    </row>
    <row r="574" spans="31:37" x14ac:dyDescent="0.25">
      <c r="AE574" s="4">
        <f t="shared" si="81"/>
        <v>0</v>
      </c>
      <c r="AF574" s="4">
        <f t="shared" si="75"/>
        <v>0</v>
      </c>
      <c r="AG574" s="4">
        <f t="shared" si="76"/>
        <v>0</v>
      </c>
      <c r="AH574" s="4">
        <f t="shared" si="77"/>
        <v>0</v>
      </c>
      <c r="AI574" s="4">
        <f t="shared" si="78"/>
        <v>0</v>
      </c>
      <c r="AJ574" s="4">
        <f t="shared" si="79"/>
        <v>0</v>
      </c>
      <c r="AK574" s="4">
        <f t="shared" si="80"/>
        <v>0</v>
      </c>
    </row>
    <row r="575" spans="31:37" x14ac:dyDescent="0.25">
      <c r="AE575" s="4">
        <f t="shared" si="81"/>
        <v>0</v>
      </c>
      <c r="AF575" s="4">
        <f t="shared" si="75"/>
        <v>0</v>
      </c>
      <c r="AG575" s="4">
        <f t="shared" si="76"/>
        <v>0</v>
      </c>
      <c r="AH575" s="4">
        <f t="shared" si="77"/>
        <v>0</v>
      </c>
      <c r="AI575" s="4">
        <f t="shared" si="78"/>
        <v>0</v>
      </c>
      <c r="AJ575" s="4">
        <f t="shared" si="79"/>
        <v>0</v>
      </c>
      <c r="AK575" s="4">
        <f t="shared" si="80"/>
        <v>0</v>
      </c>
    </row>
    <row r="576" spans="31:37" x14ac:dyDescent="0.25">
      <c r="AE576" s="4">
        <f t="shared" si="81"/>
        <v>0</v>
      </c>
      <c r="AF576" s="4">
        <f t="shared" si="75"/>
        <v>0</v>
      </c>
      <c r="AG576" s="4">
        <f t="shared" si="76"/>
        <v>0</v>
      </c>
      <c r="AH576" s="4">
        <f t="shared" si="77"/>
        <v>0</v>
      </c>
      <c r="AI576" s="4">
        <f t="shared" si="78"/>
        <v>0</v>
      </c>
      <c r="AJ576" s="4">
        <f t="shared" si="79"/>
        <v>0</v>
      </c>
      <c r="AK576" s="4">
        <f t="shared" si="80"/>
        <v>0</v>
      </c>
    </row>
    <row r="577" spans="31:37" x14ac:dyDescent="0.25">
      <c r="AE577" s="4">
        <f t="shared" si="81"/>
        <v>0</v>
      </c>
      <c r="AF577" s="4">
        <f t="shared" si="75"/>
        <v>0</v>
      </c>
      <c r="AG577" s="4">
        <f t="shared" si="76"/>
        <v>0</v>
      </c>
      <c r="AH577" s="4">
        <f t="shared" si="77"/>
        <v>0</v>
      </c>
      <c r="AI577" s="4">
        <f t="shared" si="78"/>
        <v>0</v>
      </c>
      <c r="AJ577" s="4">
        <f t="shared" si="79"/>
        <v>0</v>
      </c>
      <c r="AK577" s="4">
        <f t="shared" si="80"/>
        <v>0</v>
      </c>
    </row>
    <row r="578" spans="31:37" x14ac:dyDescent="0.25">
      <c r="AE578" s="4">
        <f t="shared" si="81"/>
        <v>0</v>
      </c>
      <c r="AF578" s="4">
        <f t="shared" si="75"/>
        <v>0</v>
      </c>
      <c r="AG578" s="4">
        <f t="shared" si="76"/>
        <v>0</v>
      </c>
      <c r="AH578" s="4">
        <f t="shared" si="77"/>
        <v>0</v>
      </c>
      <c r="AI578" s="4">
        <f t="shared" si="78"/>
        <v>0</v>
      </c>
      <c r="AJ578" s="4">
        <f t="shared" si="79"/>
        <v>0</v>
      </c>
      <c r="AK578" s="4">
        <f t="shared" si="80"/>
        <v>0</v>
      </c>
    </row>
    <row r="579" spans="31:37" x14ac:dyDescent="0.25">
      <c r="AE579" s="4">
        <f t="shared" si="81"/>
        <v>0</v>
      </c>
      <c r="AF579" s="4">
        <f t="shared" si="75"/>
        <v>0</v>
      </c>
      <c r="AG579" s="4">
        <f t="shared" si="76"/>
        <v>0</v>
      </c>
      <c r="AH579" s="4">
        <f t="shared" si="77"/>
        <v>0</v>
      </c>
      <c r="AI579" s="4">
        <f t="shared" si="78"/>
        <v>0</v>
      </c>
      <c r="AJ579" s="4">
        <f t="shared" si="79"/>
        <v>0</v>
      </c>
      <c r="AK579" s="4">
        <f t="shared" si="80"/>
        <v>0</v>
      </c>
    </row>
    <row r="580" spans="31:37" x14ac:dyDescent="0.25">
      <c r="AE580" s="4">
        <f t="shared" si="81"/>
        <v>0</v>
      </c>
      <c r="AF580" s="4">
        <f t="shared" si="75"/>
        <v>0</v>
      </c>
      <c r="AG580" s="4">
        <f t="shared" si="76"/>
        <v>0</v>
      </c>
      <c r="AH580" s="4">
        <f t="shared" si="77"/>
        <v>0</v>
      </c>
      <c r="AI580" s="4">
        <f t="shared" si="78"/>
        <v>0</v>
      </c>
      <c r="AJ580" s="4">
        <f t="shared" si="79"/>
        <v>0</v>
      </c>
      <c r="AK580" s="4">
        <f t="shared" si="80"/>
        <v>0</v>
      </c>
    </row>
    <row r="581" spans="31:37" x14ac:dyDescent="0.25">
      <c r="AE581" s="4">
        <f t="shared" si="81"/>
        <v>0</v>
      </c>
      <c r="AF581" s="4">
        <f t="shared" si="75"/>
        <v>0</v>
      </c>
      <c r="AG581" s="4">
        <f t="shared" si="76"/>
        <v>0</v>
      </c>
      <c r="AH581" s="4">
        <f t="shared" si="77"/>
        <v>0</v>
      </c>
      <c r="AI581" s="4">
        <f t="shared" si="78"/>
        <v>0</v>
      </c>
      <c r="AJ581" s="4">
        <f t="shared" si="79"/>
        <v>0</v>
      </c>
      <c r="AK581" s="4">
        <f t="shared" si="80"/>
        <v>0</v>
      </c>
    </row>
    <row r="582" spans="31:37" x14ac:dyDescent="0.25">
      <c r="AE582" s="4">
        <f t="shared" si="81"/>
        <v>0</v>
      </c>
      <c r="AF582" s="4">
        <f t="shared" si="75"/>
        <v>0</v>
      </c>
      <c r="AG582" s="4">
        <f t="shared" si="76"/>
        <v>0</v>
      </c>
      <c r="AH582" s="4">
        <f t="shared" si="77"/>
        <v>0</v>
      </c>
      <c r="AI582" s="4">
        <f t="shared" si="78"/>
        <v>0</v>
      </c>
      <c r="AJ582" s="4">
        <f t="shared" si="79"/>
        <v>0</v>
      </c>
      <c r="AK582" s="4">
        <f t="shared" si="80"/>
        <v>0</v>
      </c>
    </row>
    <row r="583" spans="31:37" x14ac:dyDescent="0.25">
      <c r="AE583" s="4">
        <f t="shared" si="81"/>
        <v>0</v>
      </c>
      <c r="AF583" s="4">
        <f t="shared" si="75"/>
        <v>0</v>
      </c>
      <c r="AG583" s="4">
        <f t="shared" si="76"/>
        <v>0</v>
      </c>
      <c r="AH583" s="4">
        <f t="shared" si="77"/>
        <v>0</v>
      </c>
      <c r="AI583" s="4">
        <f t="shared" si="78"/>
        <v>0</v>
      </c>
      <c r="AJ583" s="4">
        <f t="shared" si="79"/>
        <v>0</v>
      </c>
      <c r="AK583" s="4">
        <f t="shared" si="80"/>
        <v>0</v>
      </c>
    </row>
    <row r="584" spans="31:37" x14ac:dyDescent="0.25">
      <c r="AE584" s="4">
        <f t="shared" si="81"/>
        <v>0</v>
      </c>
      <c r="AF584" s="4">
        <f t="shared" si="75"/>
        <v>0</v>
      </c>
      <c r="AG584" s="4">
        <f t="shared" si="76"/>
        <v>0</v>
      </c>
      <c r="AH584" s="4">
        <f t="shared" si="77"/>
        <v>0</v>
      </c>
      <c r="AI584" s="4">
        <f t="shared" si="78"/>
        <v>0</v>
      </c>
      <c r="AJ584" s="4">
        <f t="shared" si="79"/>
        <v>0</v>
      </c>
      <c r="AK584" s="4">
        <f t="shared" si="80"/>
        <v>0</v>
      </c>
    </row>
    <row r="585" spans="31:37" x14ac:dyDescent="0.25">
      <c r="AE585" s="4">
        <f t="shared" si="81"/>
        <v>0</v>
      </c>
      <c r="AF585" s="4">
        <f t="shared" si="75"/>
        <v>0</v>
      </c>
      <c r="AG585" s="4">
        <f t="shared" si="76"/>
        <v>0</v>
      </c>
      <c r="AH585" s="4">
        <f t="shared" si="77"/>
        <v>0</v>
      </c>
      <c r="AI585" s="4">
        <f t="shared" si="78"/>
        <v>0</v>
      </c>
      <c r="AJ585" s="4">
        <f t="shared" si="79"/>
        <v>0</v>
      </c>
      <c r="AK585" s="4">
        <f t="shared" si="80"/>
        <v>0</v>
      </c>
    </row>
    <row r="586" spans="31:37" x14ac:dyDescent="0.25">
      <c r="AE586" s="4">
        <f t="shared" si="81"/>
        <v>0</v>
      </c>
      <c r="AF586" s="4">
        <f t="shared" si="75"/>
        <v>0</v>
      </c>
      <c r="AG586" s="4">
        <f t="shared" si="76"/>
        <v>0</v>
      </c>
      <c r="AH586" s="4">
        <f t="shared" si="77"/>
        <v>0</v>
      </c>
      <c r="AI586" s="4">
        <f t="shared" si="78"/>
        <v>0</v>
      </c>
      <c r="AJ586" s="4">
        <f t="shared" si="79"/>
        <v>0</v>
      </c>
      <c r="AK586" s="4">
        <f t="shared" si="80"/>
        <v>0</v>
      </c>
    </row>
    <row r="587" spans="31:37" x14ac:dyDescent="0.25">
      <c r="AE587" s="4">
        <f t="shared" si="81"/>
        <v>0</v>
      </c>
      <c r="AF587" s="4">
        <f t="shared" ref="AF587:AF650" si="82">(+E587+F587)/1000000</f>
        <v>0</v>
      </c>
      <c r="AG587" s="4">
        <f t="shared" ref="AG587:AG650" si="83">(+G587+H587)/1000000</f>
        <v>0</v>
      </c>
      <c r="AH587" s="4">
        <f t="shared" ref="AH587:AH650" si="84">(+I587+J587)/1000000</f>
        <v>0</v>
      </c>
      <c r="AI587" s="4">
        <f t="shared" ref="AI587:AI650" si="85">(+K587+L587)/1000000</f>
        <v>0</v>
      </c>
      <c r="AJ587" s="4">
        <f t="shared" ref="AJ587:AJ650" si="86">(+M587+N587)/1000000</f>
        <v>0</v>
      </c>
      <c r="AK587" s="4">
        <f t="shared" ref="AK587:AK650" si="87">(+O587+P587)/1000000</f>
        <v>0</v>
      </c>
    </row>
    <row r="588" spans="31:37" x14ac:dyDescent="0.25">
      <c r="AE588" s="4">
        <f t="shared" ref="AE588:AE651" si="88">SUM(AF588:AK588)</f>
        <v>0</v>
      </c>
      <c r="AF588" s="4">
        <f t="shared" si="82"/>
        <v>0</v>
      </c>
      <c r="AG588" s="4">
        <f t="shared" si="83"/>
        <v>0</v>
      </c>
      <c r="AH588" s="4">
        <f t="shared" si="84"/>
        <v>0</v>
      </c>
      <c r="AI588" s="4">
        <f t="shared" si="85"/>
        <v>0</v>
      </c>
      <c r="AJ588" s="4">
        <f t="shared" si="86"/>
        <v>0</v>
      </c>
      <c r="AK588" s="4">
        <f t="shared" si="87"/>
        <v>0</v>
      </c>
    </row>
    <row r="589" spans="31:37" x14ac:dyDescent="0.25">
      <c r="AE589" s="4">
        <f t="shared" si="88"/>
        <v>0</v>
      </c>
      <c r="AF589" s="4">
        <f t="shared" si="82"/>
        <v>0</v>
      </c>
      <c r="AG589" s="4">
        <f t="shared" si="83"/>
        <v>0</v>
      </c>
      <c r="AH589" s="4">
        <f t="shared" si="84"/>
        <v>0</v>
      </c>
      <c r="AI589" s="4">
        <f t="shared" si="85"/>
        <v>0</v>
      </c>
      <c r="AJ589" s="4">
        <f t="shared" si="86"/>
        <v>0</v>
      </c>
      <c r="AK589" s="4">
        <f t="shared" si="87"/>
        <v>0</v>
      </c>
    </row>
    <row r="590" spans="31:37" x14ac:dyDescent="0.25">
      <c r="AE590" s="4">
        <f t="shared" si="88"/>
        <v>0</v>
      </c>
      <c r="AF590" s="4">
        <f t="shared" si="82"/>
        <v>0</v>
      </c>
      <c r="AG590" s="4">
        <f t="shared" si="83"/>
        <v>0</v>
      </c>
      <c r="AH590" s="4">
        <f t="shared" si="84"/>
        <v>0</v>
      </c>
      <c r="AI590" s="4">
        <f t="shared" si="85"/>
        <v>0</v>
      </c>
      <c r="AJ590" s="4">
        <f t="shared" si="86"/>
        <v>0</v>
      </c>
      <c r="AK590" s="4">
        <f t="shared" si="87"/>
        <v>0</v>
      </c>
    </row>
    <row r="591" spans="31:37" x14ac:dyDescent="0.25">
      <c r="AE591" s="4">
        <f t="shared" si="88"/>
        <v>0</v>
      </c>
      <c r="AF591" s="4">
        <f t="shared" si="82"/>
        <v>0</v>
      </c>
      <c r="AG591" s="4">
        <f t="shared" si="83"/>
        <v>0</v>
      </c>
      <c r="AH591" s="4">
        <f t="shared" si="84"/>
        <v>0</v>
      </c>
      <c r="AI591" s="4">
        <f t="shared" si="85"/>
        <v>0</v>
      </c>
      <c r="AJ591" s="4">
        <f t="shared" si="86"/>
        <v>0</v>
      </c>
      <c r="AK591" s="4">
        <f t="shared" si="87"/>
        <v>0</v>
      </c>
    </row>
    <row r="592" spans="31:37" x14ac:dyDescent="0.25">
      <c r="AE592" s="4">
        <f t="shared" si="88"/>
        <v>0</v>
      </c>
      <c r="AF592" s="4">
        <f t="shared" si="82"/>
        <v>0</v>
      </c>
      <c r="AG592" s="4">
        <f t="shared" si="83"/>
        <v>0</v>
      </c>
      <c r="AH592" s="4">
        <f t="shared" si="84"/>
        <v>0</v>
      </c>
      <c r="AI592" s="4">
        <f t="shared" si="85"/>
        <v>0</v>
      </c>
      <c r="AJ592" s="4">
        <f t="shared" si="86"/>
        <v>0</v>
      </c>
      <c r="AK592" s="4">
        <f t="shared" si="87"/>
        <v>0</v>
      </c>
    </row>
    <row r="593" spans="31:37" x14ac:dyDescent="0.25">
      <c r="AE593" s="4">
        <f t="shared" si="88"/>
        <v>0</v>
      </c>
      <c r="AF593" s="4">
        <f t="shared" si="82"/>
        <v>0</v>
      </c>
      <c r="AG593" s="4">
        <f t="shared" si="83"/>
        <v>0</v>
      </c>
      <c r="AH593" s="4">
        <f t="shared" si="84"/>
        <v>0</v>
      </c>
      <c r="AI593" s="4">
        <f t="shared" si="85"/>
        <v>0</v>
      </c>
      <c r="AJ593" s="4">
        <f t="shared" si="86"/>
        <v>0</v>
      </c>
      <c r="AK593" s="4">
        <f t="shared" si="87"/>
        <v>0</v>
      </c>
    </row>
    <row r="594" spans="31:37" x14ac:dyDescent="0.25">
      <c r="AE594" s="4">
        <f t="shared" si="88"/>
        <v>0</v>
      </c>
      <c r="AF594" s="4">
        <f t="shared" si="82"/>
        <v>0</v>
      </c>
      <c r="AG594" s="4">
        <f t="shared" si="83"/>
        <v>0</v>
      </c>
      <c r="AH594" s="4">
        <f t="shared" si="84"/>
        <v>0</v>
      </c>
      <c r="AI594" s="4">
        <f t="shared" si="85"/>
        <v>0</v>
      </c>
      <c r="AJ594" s="4">
        <f t="shared" si="86"/>
        <v>0</v>
      </c>
      <c r="AK594" s="4">
        <f t="shared" si="87"/>
        <v>0</v>
      </c>
    </row>
    <row r="595" spans="31:37" x14ac:dyDescent="0.25">
      <c r="AE595" s="4">
        <f t="shared" si="88"/>
        <v>0</v>
      </c>
      <c r="AF595" s="4">
        <f t="shared" si="82"/>
        <v>0</v>
      </c>
      <c r="AG595" s="4">
        <f t="shared" si="83"/>
        <v>0</v>
      </c>
      <c r="AH595" s="4">
        <f t="shared" si="84"/>
        <v>0</v>
      </c>
      <c r="AI595" s="4">
        <f t="shared" si="85"/>
        <v>0</v>
      </c>
      <c r="AJ595" s="4">
        <f t="shared" si="86"/>
        <v>0</v>
      </c>
      <c r="AK595" s="4">
        <f t="shared" si="87"/>
        <v>0</v>
      </c>
    </row>
    <row r="596" spans="31:37" x14ac:dyDescent="0.25">
      <c r="AE596" s="4">
        <f t="shared" si="88"/>
        <v>0</v>
      </c>
      <c r="AF596" s="4">
        <f t="shared" si="82"/>
        <v>0</v>
      </c>
      <c r="AG596" s="4">
        <f t="shared" si="83"/>
        <v>0</v>
      </c>
      <c r="AH596" s="4">
        <f t="shared" si="84"/>
        <v>0</v>
      </c>
      <c r="AI596" s="4">
        <f t="shared" si="85"/>
        <v>0</v>
      </c>
      <c r="AJ596" s="4">
        <f t="shared" si="86"/>
        <v>0</v>
      </c>
      <c r="AK596" s="4">
        <f t="shared" si="87"/>
        <v>0</v>
      </c>
    </row>
    <row r="597" spans="31:37" x14ac:dyDescent="0.25">
      <c r="AE597" s="4">
        <f t="shared" si="88"/>
        <v>0</v>
      </c>
      <c r="AF597" s="4">
        <f t="shared" si="82"/>
        <v>0</v>
      </c>
      <c r="AG597" s="4">
        <f t="shared" si="83"/>
        <v>0</v>
      </c>
      <c r="AH597" s="4">
        <f t="shared" si="84"/>
        <v>0</v>
      </c>
      <c r="AI597" s="4">
        <f t="shared" si="85"/>
        <v>0</v>
      </c>
      <c r="AJ597" s="4">
        <f t="shared" si="86"/>
        <v>0</v>
      </c>
      <c r="AK597" s="4">
        <f t="shared" si="87"/>
        <v>0</v>
      </c>
    </row>
    <row r="598" spans="31:37" x14ac:dyDescent="0.25">
      <c r="AE598" s="4">
        <f t="shared" si="88"/>
        <v>0</v>
      </c>
      <c r="AF598" s="4">
        <f t="shared" si="82"/>
        <v>0</v>
      </c>
      <c r="AG598" s="4">
        <f t="shared" si="83"/>
        <v>0</v>
      </c>
      <c r="AH598" s="4">
        <f t="shared" si="84"/>
        <v>0</v>
      </c>
      <c r="AI598" s="4">
        <f t="shared" si="85"/>
        <v>0</v>
      </c>
      <c r="AJ598" s="4">
        <f t="shared" si="86"/>
        <v>0</v>
      </c>
      <c r="AK598" s="4">
        <f t="shared" si="87"/>
        <v>0</v>
      </c>
    </row>
    <row r="599" spans="31:37" x14ac:dyDescent="0.25">
      <c r="AE599" s="4">
        <f t="shared" si="88"/>
        <v>0</v>
      </c>
      <c r="AF599" s="4">
        <f t="shared" si="82"/>
        <v>0</v>
      </c>
      <c r="AG599" s="4">
        <f t="shared" si="83"/>
        <v>0</v>
      </c>
      <c r="AH599" s="4">
        <f t="shared" si="84"/>
        <v>0</v>
      </c>
      <c r="AI599" s="4">
        <f t="shared" si="85"/>
        <v>0</v>
      </c>
      <c r="AJ599" s="4">
        <f t="shared" si="86"/>
        <v>0</v>
      </c>
      <c r="AK599" s="4">
        <f t="shared" si="87"/>
        <v>0</v>
      </c>
    </row>
    <row r="600" spans="31:37" x14ac:dyDescent="0.25">
      <c r="AE600" s="4">
        <f t="shared" si="88"/>
        <v>0</v>
      </c>
      <c r="AF600" s="4">
        <f t="shared" si="82"/>
        <v>0</v>
      </c>
      <c r="AG600" s="4">
        <f t="shared" si="83"/>
        <v>0</v>
      </c>
      <c r="AH600" s="4">
        <f t="shared" si="84"/>
        <v>0</v>
      </c>
      <c r="AI600" s="4">
        <f t="shared" si="85"/>
        <v>0</v>
      </c>
      <c r="AJ600" s="4">
        <f t="shared" si="86"/>
        <v>0</v>
      </c>
      <c r="AK600" s="4">
        <f t="shared" si="87"/>
        <v>0</v>
      </c>
    </row>
    <row r="601" spans="31:37" x14ac:dyDescent="0.25">
      <c r="AE601" s="4">
        <f t="shared" si="88"/>
        <v>0</v>
      </c>
      <c r="AF601" s="4">
        <f t="shared" si="82"/>
        <v>0</v>
      </c>
      <c r="AG601" s="4">
        <f t="shared" si="83"/>
        <v>0</v>
      </c>
      <c r="AH601" s="4">
        <f t="shared" si="84"/>
        <v>0</v>
      </c>
      <c r="AI601" s="4">
        <f t="shared" si="85"/>
        <v>0</v>
      </c>
      <c r="AJ601" s="4">
        <f t="shared" si="86"/>
        <v>0</v>
      </c>
      <c r="AK601" s="4">
        <f t="shared" si="87"/>
        <v>0</v>
      </c>
    </row>
    <row r="602" spans="31:37" x14ac:dyDescent="0.25">
      <c r="AE602" s="4">
        <f t="shared" si="88"/>
        <v>0</v>
      </c>
      <c r="AF602" s="4">
        <f t="shared" si="82"/>
        <v>0</v>
      </c>
      <c r="AG602" s="4">
        <f t="shared" si="83"/>
        <v>0</v>
      </c>
      <c r="AH602" s="4">
        <f t="shared" si="84"/>
        <v>0</v>
      </c>
      <c r="AI602" s="4">
        <f t="shared" si="85"/>
        <v>0</v>
      </c>
      <c r="AJ602" s="4">
        <f t="shared" si="86"/>
        <v>0</v>
      </c>
      <c r="AK602" s="4">
        <f t="shared" si="87"/>
        <v>0</v>
      </c>
    </row>
    <row r="603" spans="31:37" x14ac:dyDescent="0.25">
      <c r="AE603" s="4">
        <f t="shared" si="88"/>
        <v>0</v>
      </c>
      <c r="AF603" s="4">
        <f t="shared" si="82"/>
        <v>0</v>
      </c>
      <c r="AG603" s="4">
        <f t="shared" si="83"/>
        <v>0</v>
      </c>
      <c r="AH603" s="4">
        <f t="shared" si="84"/>
        <v>0</v>
      </c>
      <c r="AI603" s="4">
        <f t="shared" si="85"/>
        <v>0</v>
      </c>
      <c r="AJ603" s="4">
        <f t="shared" si="86"/>
        <v>0</v>
      </c>
      <c r="AK603" s="4">
        <f t="shared" si="87"/>
        <v>0</v>
      </c>
    </row>
    <row r="604" spans="31:37" x14ac:dyDescent="0.25">
      <c r="AE604" s="4">
        <f t="shared" si="88"/>
        <v>0</v>
      </c>
      <c r="AF604" s="4">
        <f t="shared" si="82"/>
        <v>0</v>
      </c>
      <c r="AG604" s="4">
        <f t="shared" si="83"/>
        <v>0</v>
      </c>
      <c r="AH604" s="4">
        <f t="shared" si="84"/>
        <v>0</v>
      </c>
      <c r="AI604" s="4">
        <f t="shared" si="85"/>
        <v>0</v>
      </c>
      <c r="AJ604" s="4">
        <f t="shared" si="86"/>
        <v>0</v>
      </c>
      <c r="AK604" s="4">
        <f t="shared" si="87"/>
        <v>0</v>
      </c>
    </row>
    <row r="605" spans="31:37" x14ac:dyDescent="0.25">
      <c r="AE605" s="4">
        <f t="shared" si="88"/>
        <v>0</v>
      </c>
      <c r="AF605" s="4">
        <f t="shared" si="82"/>
        <v>0</v>
      </c>
      <c r="AG605" s="4">
        <f t="shared" si="83"/>
        <v>0</v>
      </c>
      <c r="AH605" s="4">
        <f t="shared" si="84"/>
        <v>0</v>
      </c>
      <c r="AI605" s="4">
        <f t="shared" si="85"/>
        <v>0</v>
      </c>
      <c r="AJ605" s="4">
        <f t="shared" si="86"/>
        <v>0</v>
      </c>
      <c r="AK605" s="4">
        <f t="shared" si="87"/>
        <v>0</v>
      </c>
    </row>
    <row r="606" spans="31:37" x14ac:dyDescent="0.25">
      <c r="AE606" s="4">
        <f t="shared" si="88"/>
        <v>0</v>
      </c>
      <c r="AF606" s="4">
        <f t="shared" si="82"/>
        <v>0</v>
      </c>
      <c r="AG606" s="4">
        <f t="shared" si="83"/>
        <v>0</v>
      </c>
      <c r="AH606" s="4">
        <f t="shared" si="84"/>
        <v>0</v>
      </c>
      <c r="AI606" s="4">
        <f t="shared" si="85"/>
        <v>0</v>
      </c>
      <c r="AJ606" s="4">
        <f t="shared" si="86"/>
        <v>0</v>
      </c>
      <c r="AK606" s="4">
        <f t="shared" si="87"/>
        <v>0</v>
      </c>
    </row>
    <row r="607" spans="31:37" x14ac:dyDescent="0.25">
      <c r="AE607" s="4">
        <f t="shared" si="88"/>
        <v>0</v>
      </c>
      <c r="AF607" s="4">
        <f t="shared" si="82"/>
        <v>0</v>
      </c>
      <c r="AG607" s="4">
        <f t="shared" si="83"/>
        <v>0</v>
      </c>
      <c r="AH607" s="4">
        <f t="shared" si="84"/>
        <v>0</v>
      </c>
      <c r="AI607" s="4">
        <f t="shared" si="85"/>
        <v>0</v>
      </c>
      <c r="AJ607" s="4">
        <f t="shared" si="86"/>
        <v>0</v>
      </c>
      <c r="AK607" s="4">
        <f t="shared" si="87"/>
        <v>0</v>
      </c>
    </row>
    <row r="608" spans="31:37" x14ac:dyDescent="0.25">
      <c r="AE608" s="4">
        <f t="shared" si="88"/>
        <v>0</v>
      </c>
      <c r="AF608" s="4">
        <f t="shared" si="82"/>
        <v>0</v>
      </c>
      <c r="AG608" s="4">
        <f t="shared" si="83"/>
        <v>0</v>
      </c>
      <c r="AH608" s="4">
        <f t="shared" si="84"/>
        <v>0</v>
      </c>
      <c r="AI608" s="4">
        <f t="shared" si="85"/>
        <v>0</v>
      </c>
      <c r="AJ608" s="4">
        <f t="shared" si="86"/>
        <v>0</v>
      </c>
      <c r="AK608" s="4">
        <f t="shared" si="87"/>
        <v>0</v>
      </c>
    </row>
    <row r="609" spans="31:37" x14ac:dyDescent="0.25">
      <c r="AE609" s="4">
        <f t="shared" si="88"/>
        <v>0</v>
      </c>
      <c r="AF609" s="4">
        <f t="shared" si="82"/>
        <v>0</v>
      </c>
      <c r="AG609" s="4">
        <f t="shared" si="83"/>
        <v>0</v>
      </c>
      <c r="AH609" s="4">
        <f t="shared" si="84"/>
        <v>0</v>
      </c>
      <c r="AI609" s="4">
        <f t="shared" si="85"/>
        <v>0</v>
      </c>
      <c r="AJ609" s="4">
        <f t="shared" si="86"/>
        <v>0</v>
      </c>
      <c r="AK609" s="4">
        <f t="shared" si="87"/>
        <v>0</v>
      </c>
    </row>
    <row r="610" spans="31:37" x14ac:dyDescent="0.25">
      <c r="AE610" s="4">
        <f t="shared" si="88"/>
        <v>0</v>
      </c>
      <c r="AF610" s="4">
        <f t="shared" si="82"/>
        <v>0</v>
      </c>
      <c r="AG610" s="4">
        <f t="shared" si="83"/>
        <v>0</v>
      </c>
      <c r="AH610" s="4">
        <f t="shared" si="84"/>
        <v>0</v>
      </c>
      <c r="AI610" s="4">
        <f t="shared" si="85"/>
        <v>0</v>
      </c>
      <c r="AJ610" s="4">
        <f t="shared" si="86"/>
        <v>0</v>
      </c>
      <c r="AK610" s="4">
        <f t="shared" si="87"/>
        <v>0</v>
      </c>
    </row>
    <row r="611" spans="31:37" x14ac:dyDescent="0.25">
      <c r="AE611" s="4">
        <f t="shared" si="88"/>
        <v>0</v>
      </c>
      <c r="AF611" s="4">
        <f t="shared" si="82"/>
        <v>0</v>
      </c>
      <c r="AG611" s="4">
        <f t="shared" si="83"/>
        <v>0</v>
      </c>
      <c r="AH611" s="4">
        <f t="shared" si="84"/>
        <v>0</v>
      </c>
      <c r="AI611" s="4">
        <f t="shared" si="85"/>
        <v>0</v>
      </c>
      <c r="AJ611" s="4">
        <f t="shared" si="86"/>
        <v>0</v>
      </c>
      <c r="AK611" s="4">
        <f t="shared" si="87"/>
        <v>0</v>
      </c>
    </row>
    <row r="612" spans="31:37" x14ac:dyDescent="0.25">
      <c r="AE612" s="4">
        <f t="shared" si="88"/>
        <v>0</v>
      </c>
      <c r="AF612" s="4">
        <f t="shared" si="82"/>
        <v>0</v>
      </c>
      <c r="AG612" s="4">
        <f t="shared" si="83"/>
        <v>0</v>
      </c>
      <c r="AH612" s="4">
        <f t="shared" si="84"/>
        <v>0</v>
      </c>
      <c r="AI612" s="4">
        <f t="shared" si="85"/>
        <v>0</v>
      </c>
      <c r="AJ612" s="4">
        <f t="shared" si="86"/>
        <v>0</v>
      </c>
      <c r="AK612" s="4">
        <f t="shared" si="87"/>
        <v>0</v>
      </c>
    </row>
    <row r="613" spans="31:37" x14ac:dyDescent="0.25">
      <c r="AE613" s="4">
        <f t="shared" si="88"/>
        <v>0</v>
      </c>
      <c r="AF613" s="4">
        <f t="shared" si="82"/>
        <v>0</v>
      </c>
      <c r="AG613" s="4">
        <f t="shared" si="83"/>
        <v>0</v>
      </c>
      <c r="AH613" s="4">
        <f t="shared" si="84"/>
        <v>0</v>
      </c>
      <c r="AI613" s="4">
        <f t="shared" si="85"/>
        <v>0</v>
      </c>
      <c r="AJ613" s="4">
        <f t="shared" si="86"/>
        <v>0</v>
      </c>
      <c r="AK613" s="4">
        <f t="shared" si="87"/>
        <v>0</v>
      </c>
    </row>
    <row r="614" spans="31:37" x14ac:dyDescent="0.25">
      <c r="AE614" s="4">
        <f t="shared" si="88"/>
        <v>0</v>
      </c>
      <c r="AF614" s="4">
        <f t="shared" si="82"/>
        <v>0</v>
      </c>
      <c r="AG614" s="4">
        <f t="shared" si="83"/>
        <v>0</v>
      </c>
      <c r="AH614" s="4">
        <f t="shared" si="84"/>
        <v>0</v>
      </c>
      <c r="AI614" s="4">
        <f t="shared" si="85"/>
        <v>0</v>
      </c>
      <c r="AJ614" s="4">
        <f t="shared" si="86"/>
        <v>0</v>
      </c>
      <c r="AK614" s="4">
        <f t="shared" si="87"/>
        <v>0</v>
      </c>
    </row>
    <row r="615" spans="31:37" x14ac:dyDescent="0.25">
      <c r="AE615" s="4">
        <f t="shared" si="88"/>
        <v>0</v>
      </c>
      <c r="AF615" s="4">
        <f t="shared" si="82"/>
        <v>0</v>
      </c>
      <c r="AG615" s="4">
        <f t="shared" si="83"/>
        <v>0</v>
      </c>
      <c r="AH615" s="4">
        <f t="shared" si="84"/>
        <v>0</v>
      </c>
      <c r="AI615" s="4">
        <f t="shared" si="85"/>
        <v>0</v>
      </c>
      <c r="AJ615" s="4">
        <f t="shared" si="86"/>
        <v>0</v>
      </c>
      <c r="AK615" s="4">
        <f t="shared" si="87"/>
        <v>0</v>
      </c>
    </row>
    <row r="616" spans="31:37" x14ac:dyDescent="0.25">
      <c r="AE616" s="4">
        <f t="shared" si="88"/>
        <v>0</v>
      </c>
      <c r="AF616" s="4">
        <f t="shared" si="82"/>
        <v>0</v>
      </c>
      <c r="AG616" s="4">
        <f t="shared" si="83"/>
        <v>0</v>
      </c>
      <c r="AH616" s="4">
        <f t="shared" si="84"/>
        <v>0</v>
      </c>
      <c r="AI616" s="4">
        <f t="shared" si="85"/>
        <v>0</v>
      </c>
      <c r="AJ616" s="4">
        <f t="shared" si="86"/>
        <v>0</v>
      </c>
      <c r="AK616" s="4">
        <f t="shared" si="87"/>
        <v>0</v>
      </c>
    </row>
    <row r="617" spans="31:37" x14ac:dyDescent="0.25">
      <c r="AE617" s="4">
        <f t="shared" si="88"/>
        <v>0</v>
      </c>
      <c r="AF617" s="4">
        <f t="shared" si="82"/>
        <v>0</v>
      </c>
      <c r="AG617" s="4">
        <f t="shared" si="83"/>
        <v>0</v>
      </c>
      <c r="AH617" s="4">
        <f t="shared" si="84"/>
        <v>0</v>
      </c>
      <c r="AI617" s="4">
        <f t="shared" si="85"/>
        <v>0</v>
      </c>
      <c r="AJ617" s="4">
        <f t="shared" si="86"/>
        <v>0</v>
      </c>
      <c r="AK617" s="4">
        <f t="shared" si="87"/>
        <v>0</v>
      </c>
    </row>
    <row r="618" spans="31:37" x14ac:dyDescent="0.25">
      <c r="AE618" s="4">
        <f t="shared" si="88"/>
        <v>0</v>
      </c>
      <c r="AF618" s="4">
        <f t="shared" si="82"/>
        <v>0</v>
      </c>
      <c r="AG618" s="4">
        <f t="shared" si="83"/>
        <v>0</v>
      </c>
      <c r="AH618" s="4">
        <f t="shared" si="84"/>
        <v>0</v>
      </c>
      <c r="AI618" s="4">
        <f t="shared" si="85"/>
        <v>0</v>
      </c>
      <c r="AJ618" s="4">
        <f t="shared" si="86"/>
        <v>0</v>
      </c>
      <c r="AK618" s="4">
        <f t="shared" si="87"/>
        <v>0</v>
      </c>
    </row>
    <row r="619" spans="31:37" x14ac:dyDescent="0.25">
      <c r="AE619" s="4">
        <f t="shared" si="88"/>
        <v>0</v>
      </c>
      <c r="AF619" s="4">
        <f t="shared" si="82"/>
        <v>0</v>
      </c>
      <c r="AG619" s="4">
        <f t="shared" si="83"/>
        <v>0</v>
      </c>
      <c r="AH619" s="4">
        <f t="shared" si="84"/>
        <v>0</v>
      </c>
      <c r="AI619" s="4">
        <f t="shared" si="85"/>
        <v>0</v>
      </c>
      <c r="AJ619" s="4">
        <f t="shared" si="86"/>
        <v>0</v>
      </c>
      <c r="AK619" s="4">
        <f t="shared" si="87"/>
        <v>0</v>
      </c>
    </row>
    <row r="620" spans="31:37" x14ac:dyDescent="0.25">
      <c r="AE620" s="4">
        <f t="shared" si="88"/>
        <v>0</v>
      </c>
      <c r="AF620" s="4">
        <f t="shared" si="82"/>
        <v>0</v>
      </c>
      <c r="AG620" s="4">
        <f t="shared" si="83"/>
        <v>0</v>
      </c>
      <c r="AH620" s="4">
        <f t="shared" si="84"/>
        <v>0</v>
      </c>
      <c r="AI620" s="4">
        <f t="shared" si="85"/>
        <v>0</v>
      </c>
      <c r="AJ620" s="4">
        <f t="shared" si="86"/>
        <v>0</v>
      </c>
      <c r="AK620" s="4">
        <f t="shared" si="87"/>
        <v>0</v>
      </c>
    </row>
    <row r="621" spans="31:37" x14ac:dyDescent="0.25">
      <c r="AE621" s="4">
        <f t="shared" si="88"/>
        <v>0</v>
      </c>
      <c r="AF621" s="4">
        <f t="shared" si="82"/>
        <v>0</v>
      </c>
      <c r="AG621" s="4">
        <f t="shared" si="83"/>
        <v>0</v>
      </c>
      <c r="AH621" s="4">
        <f t="shared" si="84"/>
        <v>0</v>
      </c>
      <c r="AI621" s="4">
        <f t="shared" si="85"/>
        <v>0</v>
      </c>
      <c r="AJ621" s="4">
        <f t="shared" si="86"/>
        <v>0</v>
      </c>
      <c r="AK621" s="4">
        <f t="shared" si="87"/>
        <v>0</v>
      </c>
    </row>
    <row r="622" spans="31:37" x14ac:dyDescent="0.25">
      <c r="AE622" s="4">
        <f t="shared" si="88"/>
        <v>0</v>
      </c>
      <c r="AF622" s="4">
        <f t="shared" si="82"/>
        <v>0</v>
      </c>
      <c r="AG622" s="4">
        <f t="shared" si="83"/>
        <v>0</v>
      </c>
      <c r="AH622" s="4">
        <f t="shared" si="84"/>
        <v>0</v>
      </c>
      <c r="AI622" s="4">
        <f t="shared" si="85"/>
        <v>0</v>
      </c>
      <c r="AJ622" s="4">
        <f t="shared" si="86"/>
        <v>0</v>
      </c>
      <c r="AK622" s="4">
        <f t="shared" si="87"/>
        <v>0</v>
      </c>
    </row>
    <row r="623" spans="31:37" x14ac:dyDescent="0.25">
      <c r="AE623" s="4">
        <f t="shared" si="88"/>
        <v>0</v>
      </c>
      <c r="AF623" s="4">
        <f t="shared" si="82"/>
        <v>0</v>
      </c>
      <c r="AG623" s="4">
        <f t="shared" si="83"/>
        <v>0</v>
      </c>
      <c r="AH623" s="4">
        <f t="shared" si="84"/>
        <v>0</v>
      </c>
      <c r="AI623" s="4">
        <f t="shared" si="85"/>
        <v>0</v>
      </c>
      <c r="AJ623" s="4">
        <f t="shared" si="86"/>
        <v>0</v>
      </c>
      <c r="AK623" s="4">
        <f t="shared" si="87"/>
        <v>0</v>
      </c>
    </row>
    <row r="624" spans="31:37" x14ac:dyDescent="0.25">
      <c r="AE624" s="4">
        <f t="shared" si="88"/>
        <v>0</v>
      </c>
      <c r="AF624" s="4">
        <f t="shared" si="82"/>
        <v>0</v>
      </c>
      <c r="AG624" s="4">
        <f t="shared" si="83"/>
        <v>0</v>
      </c>
      <c r="AH624" s="4">
        <f t="shared" si="84"/>
        <v>0</v>
      </c>
      <c r="AI624" s="4">
        <f t="shared" si="85"/>
        <v>0</v>
      </c>
      <c r="AJ624" s="4">
        <f t="shared" si="86"/>
        <v>0</v>
      </c>
      <c r="AK624" s="4">
        <f t="shared" si="87"/>
        <v>0</v>
      </c>
    </row>
    <row r="625" spans="31:37" x14ac:dyDescent="0.25">
      <c r="AE625" s="4">
        <f t="shared" si="88"/>
        <v>0</v>
      </c>
      <c r="AF625" s="4">
        <f t="shared" si="82"/>
        <v>0</v>
      </c>
      <c r="AG625" s="4">
        <f t="shared" si="83"/>
        <v>0</v>
      </c>
      <c r="AH625" s="4">
        <f t="shared" si="84"/>
        <v>0</v>
      </c>
      <c r="AI625" s="4">
        <f t="shared" si="85"/>
        <v>0</v>
      </c>
      <c r="AJ625" s="4">
        <f t="shared" si="86"/>
        <v>0</v>
      </c>
      <c r="AK625" s="4">
        <f t="shared" si="87"/>
        <v>0</v>
      </c>
    </row>
    <row r="626" spans="31:37" x14ac:dyDescent="0.25">
      <c r="AE626" s="4">
        <f t="shared" si="88"/>
        <v>0</v>
      </c>
      <c r="AF626" s="4">
        <f t="shared" si="82"/>
        <v>0</v>
      </c>
      <c r="AG626" s="4">
        <f t="shared" si="83"/>
        <v>0</v>
      </c>
      <c r="AH626" s="4">
        <f t="shared" si="84"/>
        <v>0</v>
      </c>
      <c r="AI626" s="4">
        <f t="shared" si="85"/>
        <v>0</v>
      </c>
      <c r="AJ626" s="4">
        <f t="shared" si="86"/>
        <v>0</v>
      </c>
      <c r="AK626" s="4">
        <f t="shared" si="87"/>
        <v>0</v>
      </c>
    </row>
    <row r="627" spans="31:37" x14ac:dyDescent="0.25">
      <c r="AE627" s="4">
        <f t="shared" si="88"/>
        <v>0</v>
      </c>
      <c r="AF627" s="4">
        <f t="shared" si="82"/>
        <v>0</v>
      </c>
      <c r="AG627" s="4">
        <f t="shared" si="83"/>
        <v>0</v>
      </c>
      <c r="AH627" s="4">
        <f t="shared" si="84"/>
        <v>0</v>
      </c>
      <c r="AI627" s="4">
        <f t="shared" si="85"/>
        <v>0</v>
      </c>
      <c r="AJ627" s="4">
        <f t="shared" si="86"/>
        <v>0</v>
      </c>
      <c r="AK627" s="4">
        <f t="shared" si="87"/>
        <v>0</v>
      </c>
    </row>
    <row r="628" spans="31:37" x14ac:dyDescent="0.25">
      <c r="AE628" s="4">
        <f t="shared" si="88"/>
        <v>0</v>
      </c>
      <c r="AF628" s="4">
        <f t="shared" si="82"/>
        <v>0</v>
      </c>
      <c r="AG628" s="4">
        <f t="shared" si="83"/>
        <v>0</v>
      </c>
      <c r="AH628" s="4">
        <f t="shared" si="84"/>
        <v>0</v>
      </c>
      <c r="AI628" s="4">
        <f t="shared" si="85"/>
        <v>0</v>
      </c>
      <c r="AJ628" s="4">
        <f t="shared" si="86"/>
        <v>0</v>
      </c>
      <c r="AK628" s="4">
        <f t="shared" si="87"/>
        <v>0</v>
      </c>
    </row>
    <row r="629" spans="31:37" x14ac:dyDescent="0.25">
      <c r="AE629" s="4">
        <f t="shared" si="88"/>
        <v>0</v>
      </c>
      <c r="AF629" s="4">
        <f t="shared" si="82"/>
        <v>0</v>
      </c>
      <c r="AG629" s="4">
        <f t="shared" si="83"/>
        <v>0</v>
      </c>
      <c r="AH629" s="4">
        <f t="shared" si="84"/>
        <v>0</v>
      </c>
      <c r="AI629" s="4">
        <f t="shared" si="85"/>
        <v>0</v>
      </c>
      <c r="AJ629" s="4">
        <f t="shared" si="86"/>
        <v>0</v>
      </c>
      <c r="AK629" s="4">
        <f t="shared" si="87"/>
        <v>0</v>
      </c>
    </row>
    <row r="630" spans="31:37" x14ac:dyDescent="0.25">
      <c r="AE630" s="4">
        <f t="shared" si="88"/>
        <v>0</v>
      </c>
      <c r="AF630" s="4">
        <f t="shared" si="82"/>
        <v>0</v>
      </c>
      <c r="AG630" s="4">
        <f t="shared" si="83"/>
        <v>0</v>
      </c>
      <c r="AH630" s="4">
        <f t="shared" si="84"/>
        <v>0</v>
      </c>
      <c r="AI630" s="4">
        <f t="shared" si="85"/>
        <v>0</v>
      </c>
      <c r="AJ630" s="4">
        <f t="shared" si="86"/>
        <v>0</v>
      </c>
      <c r="AK630" s="4">
        <f t="shared" si="87"/>
        <v>0</v>
      </c>
    </row>
    <row r="631" spans="31:37" x14ac:dyDescent="0.25">
      <c r="AE631" s="4">
        <f t="shared" si="88"/>
        <v>0</v>
      </c>
      <c r="AF631" s="4">
        <f t="shared" si="82"/>
        <v>0</v>
      </c>
      <c r="AG631" s="4">
        <f t="shared" si="83"/>
        <v>0</v>
      </c>
      <c r="AH631" s="4">
        <f t="shared" si="84"/>
        <v>0</v>
      </c>
      <c r="AI631" s="4">
        <f t="shared" si="85"/>
        <v>0</v>
      </c>
      <c r="AJ631" s="4">
        <f t="shared" si="86"/>
        <v>0</v>
      </c>
      <c r="AK631" s="4">
        <f t="shared" si="87"/>
        <v>0</v>
      </c>
    </row>
    <row r="632" spans="31:37" x14ac:dyDescent="0.25">
      <c r="AE632" s="4">
        <f t="shared" si="88"/>
        <v>0</v>
      </c>
      <c r="AF632" s="4">
        <f t="shared" si="82"/>
        <v>0</v>
      </c>
      <c r="AG632" s="4">
        <f t="shared" si="83"/>
        <v>0</v>
      </c>
      <c r="AH632" s="4">
        <f t="shared" si="84"/>
        <v>0</v>
      </c>
      <c r="AI632" s="4">
        <f t="shared" si="85"/>
        <v>0</v>
      </c>
      <c r="AJ632" s="4">
        <f t="shared" si="86"/>
        <v>0</v>
      </c>
      <c r="AK632" s="4">
        <f t="shared" si="87"/>
        <v>0</v>
      </c>
    </row>
    <row r="633" spans="31:37" x14ac:dyDescent="0.25">
      <c r="AE633" s="4">
        <f t="shared" si="88"/>
        <v>0</v>
      </c>
      <c r="AF633" s="4">
        <f t="shared" si="82"/>
        <v>0</v>
      </c>
      <c r="AG633" s="4">
        <f t="shared" si="83"/>
        <v>0</v>
      </c>
      <c r="AH633" s="4">
        <f t="shared" si="84"/>
        <v>0</v>
      </c>
      <c r="AI633" s="4">
        <f t="shared" si="85"/>
        <v>0</v>
      </c>
      <c r="AJ633" s="4">
        <f t="shared" si="86"/>
        <v>0</v>
      </c>
      <c r="AK633" s="4">
        <f t="shared" si="87"/>
        <v>0</v>
      </c>
    </row>
    <row r="634" spans="31:37" x14ac:dyDescent="0.25">
      <c r="AE634" s="4">
        <f t="shared" si="88"/>
        <v>0</v>
      </c>
      <c r="AF634" s="4">
        <f t="shared" si="82"/>
        <v>0</v>
      </c>
      <c r="AG634" s="4">
        <f t="shared" si="83"/>
        <v>0</v>
      </c>
      <c r="AH634" s="4">
        <f t="shared" si="84"/>
        <v>0</v>
      </c>
      <c r="AI634" s="4">
        <f t="shared" si="85"/>
        <v>0</v>
      </c>
      <c r="AJ634" s="4">
        <f t="shared" si="86"/>
        <v>0</v>
      </c>
      <c r="AK634" s="4">
        <f t="shared" si="87"/>
        <v>0</v>
      </c>
    </row>
    <row r="635" spans="31:37" x14ac:dyDescent="0.25">
      <c r="AE635" s="4">
        <f t="shared" si="88"/>
        <v>0</v>
      </c>
      <c r="AF635" s="4">
        <f t="shared" si="82"/>
        <v>0</v>
      </c>
      <c r="AG635" s="4">
        <f t="shared" si="83"/>
        <v>0</v>
      </c>
      <c r="AH635" s="4">
        <f t="shared" si="84"/>
        <v>0</v>
      </c>
      <c r="AI635" s="4">
        <f t="shared" si="85"/>
        <v>0</v>
      </c>
      <c r="AJ635" s="4">
        <f t="shared" si="86"/>
        <v>0</v>
      </c>
      <c r="AK635" s="4">
        <f t="shared" si="87"/>
        <v>0</v>
      </c>
    </row>
    <row r="636" spans="31:37" x14ac:dyDescent="0.25">
      <c r="AE636" s="4">
        <f t="shared" si="88"/>
        <v>0</v>
      </c>
      <c r="AF636" s="4">
        <f t="shared" si="82"/>
        <v>0</v>
      </c>
      <c r="AG636" s="4">
        <f t="shared" si="83"/>
        <v>0</v>
      </c>
      <c r="AH636" s="4">
        <f t="shared" si="84"/>
        <v>0</v>
      </c>
      <c r="AI636" s="4">
        <f t="shared" si="85"/>
        <v>0</v>
      </c>
      <c r="AJ636" s="4">
        <f t="shared" si="86"/>
        <v>0</v>
      </c>
      <c r="AK636" s="4">
        <f t="shared" si="87"/>
        <v>0</v>
      </c>
    </row>
    <row r="637" spans="31:37" x14ac:dyDescent="0.25">
      <c r="AE637" s="4">
        <f t="shared" si="88"/>
        <v>0</v>
      </c>
      <c r="AF637" s="4">
        <f t="shared" si="82"/>
        <v>0</v>
      </c>
      <c r="AG637" s="4">
        <f t="shared" si="83"/>
        <v>0</v>
      </c>
      <c r="AH637" s="4">
        <f t="shared" si="84"/>
        <v>0</v>
      </c>
      <c r="AI637" s="4">
        <f t="shared" si="85"/>
        <v>0</v>
      </c>
      <c r="AJ637" s="4">
        <f t="shared" si="86"/>
        <v>0</v>
      </c>
      <c r="AK637" s="4">
        <f t="shared" si="87"/>
        <v>0</v>
      </c>
    </row>
    <row r="638" spans="31:37" x14ac:dyDescent="0.25">
      <c r="AE638" s="4">
        <f t="shared" si="88"/>
        <v>0</v>
      </c>
      <c r="AF638" s="4">
        <f t="shared" si="82"/>
        <v>0</v>
      </c>
      <c r="AG638" s="4">
        <f t="shared" si="83"/>
        <v>0</v>
      </c>
      <c r="AH638" s="4">
        <f t="shared" si="84"/>
        <v>0</v>
      </c>
      <c r="AI638" s="4">
        <f t="shared" si="85"/>
        <v>0</v>
      </c>
      <c r="AJ638" s="4">
        <f t="shared" si="86"/>
        <v>0</v>
      </c>
      <c r="AK638" s="4">
        <f t="shared" si="87"/>
        <v>0</v>
      </c>
    </row>
    <row r="639" spans="31:37" x14ac:dyDescent="0.25">
      <c r="AE639" s="4">
        <f t="shared" si="88"/>
        <v>0</v>
      </c>
      <c r="AF639" s="4">
        <f t="shared" si="82"/>
        <v>0</v>
      </c>
      <c r="AG639" s="4">
        <f t="shared" si="83"/>
        <v>0</v>
      </c>
      <c r="AH639" s="4">
        <f t="shared" si="84"/>
        <v>0</v>
      </c>
      <c r="AI639" s="4">
        <f t="shared" si="85"/>
        <v>0</v>
      </c>
      <c r="AJ639" s="4">
        <f t="shared" si="86"/>
        <v>0</v>
      </c>
      <c r="AK639" s="4">
        <f t="shared" si="87"/>
        <v>0</v>
      </c>
    </row>
    <row r="640" spans="31:37" x14ac:dyDescent="0.25">
      <c r="AE640" s="4">
        <f t="shared" si="88"/>
        <v>0</v>
      </c>
      <c r="AF640" s="4">
        <f t="shared" si="82"/>
        <v>0</v>
      </c>
      <c r="AG640" s="4">
        <f t="shared" si="83"/>
        <v>0</v>
      </c>
      <c r="AH640" s="4">
        <f t="shared" si="84"/>
        <v>0</v>
      </c>
      <c r="AI640" s="4">
        <f t="shared" si="85"/>
        <v>0</v>
      </c>
      <c r="AJ640" s="4">
        <f t="shared" si="86"/>
        <v>0</v>
      </c>
      <c r="AK640" s="4">
        <f t="shared" si="87"/>
        <v>0</v>
      </c>
    </row>
    <row r="641" spans="31:37" x14ac:dyDescent="0.25">
      <c r="AE641" s="4">
        <f t="shared" si="88"/>
        <v>0</v>
      </c>
      <c r="AF641" s="4">
        <f t="shared" si="82"/>
        <v>0</v>
      </c>
      <c r="AG641" s="4">
        <f t="shared" si="83"/>
        <v>0</v>
      </c>
      <c r="AH641" s="4">
        <f t="shared" si="84"/>
        <v>0</v>
      </c>
      <c r="AI641" s="4">
        <f t="shared" si="85"/>
        <v>0</v>
      </c>
      <c r="AJ641" s="4">
        <f t="shared" si="86"/>
        <v>0</v>
      </c>
      <c r="AK641" s="4">
        <f t="shared" si="87"/>
        <v>0</v>
      </c>
    </row>
    <row r="642" spans="31:37" x14ac:dyDescent="0.25">
      <c r="AE642" s="4">
        <f t="shared" si="88"/>
        <v>0</v>
      </c>
      <c r="AF642" s="4">
        <f t="shared" si="82"/>
        <v>0</v>
      </c>
      <c r="AG642" s="4">
        <f t="shared" si="83"/>
        <v>0</v>
      </c>
      <c r="AH642" s="4">
        <f t="shared" si="84"/>
        <v>0</v>
      </c>
      <c r="AI642" s="4">
        <f t="shared" si="85"/>
        <v>0</v>
      </c>
      <c r="AJ642" s="4">
        <f t="shared" si="86"/>
        <v>0</v>
      </c>
      <c r="AK642" s="4">
        <f t="shared" si="87"/>
        <v>0</v>
      </c>
    </row>
    <row r="643" spans="31:37" x14ac:dyDescent="0.25">
      <c r="AE643" s="4">
        <f t="shared" si="88"/>
        <v>0</v>
      </c>
      <c r="AF643" s="4">
        <f t="shared" si="82"/>
        <v>0</v>
      </c>
      <c r="AG643" s="4">
        <f t="shared" si="83"/>
        <v>0</v>
      </c>
      <c r="AH643" s="4">
        <f t="shared" si="84"/>
        <v>0</v>
      </c>
      <c r="AI643" s="4">
        <f t="shared" si="85"/>
        <v>0</v>
      </c>
      <c r="AJ643" s="4">
        <f t="shared" si="86"/>
        <v>0</v>
      </c>
      <c r="AK643" s="4">
        <f t="shared" si="87"/>
        <v>0</v>
      </c>
    </row>
    <row r="644" spans="31:37" x14ac:dyDescent="0.25">
      <c r="AE644" s="4">
        <f t="shared" si="88"/>
        <v>0</v>
      </c>
      <c r="AF644" s="4">
        <f t="shared" si="82"/>
        <v>0</v>
      </c>
      <c r="AG644" s="4">
        <f t="shared" si="83"/>
        <v>0</v>
      </c>
      <c r="AH644" s="4">
        <f t="shared" si="84"/>
        <v>0</v>
      </c>
      <c r="AI644" s="4">
        <f t="shared" si="85"/>
        <v>0</v>
      </c>
      <c r="AJ644" s="4">
        <f t="shared" si="86"/>
        <v>0</v>
      </c>
      <c r="AK644" s="4">
        <f t="shared" si="87"/>
        <v>0</v>
      </c>
    </row>
    <row r="645" spans="31:37" x14ac:dyDescent="0.25">
      <c r="AE645" s="4">
        <f t="shared" si="88"/>
        <v>0</v>
      </c>
      <c r="AF645" s="4">
        <f t="shared" si="82"/>
        <v>0</v>
      </c>
      <c r="AG645" s="4">
        <f t="shared" si="83"/>
        <v>0</v>
      </c>
      <c r="AH645" s="4">
        <f t="shared" si="84"/>
        <v>0</v>
      </c>
      <c r="AI645" s="4">
        <f t="shared" si="85"/>
        <v>0</v>
      </c>
      <c r="AJ645" s="4">
        <f t="shared" si="86"/>
        <v>0</v>
      </c>
      <c r="AK645" s="4">
        <f t="shared" si="87"/>
        <v>0</v>
      </c>
    </row>
    <row r="646" spans="31:37" x14ac:dyDescent="0.25">
      <c r="AE646" s="4">
        <f t="shared" si="88"/>
        <v>0</v>
      </c>
      <c r="AF646" s="4">
        <f t="shared" si="82"/>
        <v>0</v>
      </c>
      <c r="AG646" s="4">
        <f t="shared" si="83"/>
        <v>0</v>
      </c>
      <c r="AH646" s="4">
        <f t="shared" si="84"/>
        <v>0</v>
      </c>
      <c r="AI646" s="4">
        <f t="shared" si="85"/>
        <v>0</v>
      </c>
      <c r="AJ646" s="4">
        <f t="shared" si="86"/>
        <v>0</v>
      </c>
      <c r="AK646" s="4">
        <f t="shared" si="87"/>
        <v>0</v>
      </c>
    </row>
    <row r="647" spans="31:37" x14ac:dyDescent="0.25">
      <c r="AE647" s="4">
        <f t="shared" si="88"/>
        <v>0</v>
      </c>
      <c r="AF647" s="4">
        <f t="shared" si="82"/>
        <v>0</v>
      </c>
      <c r="AG647" s="4">
        <f t="shared" si="83"/>
        <v>0</v>
      </c>
      <c r="AH647" s="4">
        <f t="shared" si="84"/>
        <v>0</v>
      </c>
      <c r="AI647" s="4">
        <f t="shared" si="85"/>
        <v>0</v>
      </c>
      <c r="AJ647" s="4">
        <f t="shared" si="86"/>
        <v>0</v>
      </c>
      <c r="AK647" s="4">
        <f t="shared" si="87"/>
        <v>0</v>
      </c>
    </row>
    <row r="648" spans="31:37" x14ac:dyDescent="0.25">
      <c r="AE648" s="4">
        <f t="shared" si="88"/>
        <v>0</v>
      </c>
      <c r="AF648" s="4">
        <f t="shared" si="82"/>
        <v>0</v>
      </c>
      <c r="AG648" s="4">
        <f t="shared" si="83"/>
        <v>0</v>
      </c>
      <c r="AH648" s="4">
        <f t="shared" si="84"/>
        <v>0</v>
      </c>
      <c r="AI648" s="4">
        <f t="shared" si="85"/>
        <v>0</v>
      </c>
      <c r="AJ648" s="4">
        <f t="shared" si="86"/>
        <v>0</v>
      </c>
      <c r="AK648" s="4">
        <f t="shared" si="87"/>
        <v>0</v>
      </c>
    </row>
    <row r="649" spans="31:37" x14ac:dyDescent="0.25">
      <c r="AE649" s="4">
        <f t="shared" si="88"/>
        <v>0</v>
      </c>
      <c r="AF649" s="4">
        <f t="shared" si="82"/>
        <v>0</v>
      </c>
      <c r="AG649" s="4">
        <f t="shared" si="83"/>
        <v>0</v>
      </c>
      <c r="AH649" s="4">
        <f t="shared" si="84"/>
        <v>0</v>
      </c>
      <c r="AI649" s="4">
        <f t="shared" si="85"/>
        <v>0</v>
      </c>
      <c r="AJ649" s="4">
        <f t="shared" si="86"/>
        <v>0</v>
      </c>
      <c r="AK649" s="4">
        <f t="shared" si="87"/>
        <v>0</v>
      </c>
    </row>
    <row r="650" spans="31:37" x14ac:dyDescent="0.25">
      <c r="AE650" s="4">
        <f t="shared" si="88"/>
        <v>0</v>
      </c>
      <c r="AF650" s="4">
        <f t="shared" si="82"/>
        <v>0</v>
      </c>
      <c r="AG650" s="4">
        <f t="shared" si="83"/>
        <v>0</v>
      </c>
      <c r="AH650" s="4">
        <f t="shared" si="84"/>
        <v>0</v>
      </c>
      <c r="AI650" s="4">
        <f t="shared" si="85"/>
        <v>0</v>
      </c>
      <c r="AJ650" s="4">
        <f t="shared" si="86"/>
        <v>0</v>
      </c>
      <c r="AK650" s="4">
        <f t="shared" si="87"/>
        <v>0</v>
      </c>
    </row>
    <row r="651" spans="31:37" x14ac:dyDescent="0.25">
      <c r="AE651" s="4">
        <f t="shared" si="88"/>
        <v>0</v>
      </c>
      <c r="AF651" s="4">
        <f t="shared" ref="AF651:AF714" si="89">(+E651+F651)/1000000</f>
        <v>0</v>
      </c>
      <c r="AG651" s="4">
        <f t="shared" ref="AG651:AG714" si="90">(+G651+H651)/1000000</f>
        <v>0</v>
      </c>
      <c r="AH651" s="4">
        <f t="shared" ref="AH651:AH714" si="91">(+I651+J651)/1000000</f>
        <v>0</v>
      </c>
      <c r="AI651" s="4">
        <f t="shared" ref="AI651:AI714" si="92">(+K651+L651)/1000000</f>
        <v>0</v>
      </c>
      <c r="AJ651" s="4">
        <f t="shared" ref="AJ651:AJ714" si="93">(+M651+N651)/1000000</f>
        <v>0</v>
      </c>
      <c r="AK651" s="4">
        <f t="shared" ref="AK651:AK714" si="94">(+O651+P651)/1000000</f>
        <v>0</v>
      </c>
    </row>
    <row r="652" spans="31:37" x14ac:dyDescent="0.25">
      <c r="AE652" s="4">
        <f t="shared" ref="AE652:AE715" si="95">SUM(AF652:AK652)</f>
        <v>0</v>
      </c>
      <c r="AF652" s="4">
        <f t="shared" si="89"/>
        <v>0</v>
      </c>
      <c r="AG652" s="4">
        <f t="shared" si="90"/>
        <v>0</v>
      </c>
      <c r="AH652" s="4">
        <f t="shared" si="91"/>
        <v>0</v>
      </c>
      <c r="AI652" s="4">
        <f t="shared" si="92"/>
        <v>0</v>
      </c>
      <c r="AJ652" s="4">
        <f t="shared" si="93"/>
        <v>0</v>
      </c>
      <c r="AK652" s="4">
        <f t="shared" si="94"/>
        <v>0</v>
      </c>
    </row>
    <row r="653" spans="31:37" x14ac:dyDescent="0.25">
      <c r="AE653" s="4">
        <f t="shared" si="95"/>
        <v>0</v>
      </c>
      <c r="AF653" s="4">
        <f t="shared" si="89"/>
        <v>0</v>
      </c>
      <c r="AG653" s="4">
        <f t="shared" si="90"/>
        <v>0</v>
      </c>
      <c r="AH653" s="4">
        <f t="shared" si="91"/>
        <v>0</v>
      </c>
      <c r="AI653" s="4">
        <f t="shared" si="92"/>
        <v>0</v>
      </c>
      <c r="AJ653" s="4">
        <f t="shared" si="93"/>
        <v>0</v>
      </c>
      <c r="AK653" s="4">
        <f t="shared" si="94"/>
        <v>0</v>
      </c>
    </row>
    <row r="654" spans="31:37" x14ac:dyDescent="0.25">
      <c r="AE654" s="4">
        <f t="shared" si="95"/>
        <v>0</v>
      </c>
      <c r="AF654" s="4">
        <f t="shared" si="89"/>
        <v>0</v>
      </c>
      <c r="AG654" s="4">
        <f t="shared" si="90"/>
        <v>0</v>
      </c>
      <c r="AH654" s="4">
        <f t="shared" si="91"/>
        <v>0</v>
      </c>
      <c r="AI654" s="4">
        <f t="shared" si="92"/>
        <v>0</v>
      </c>
      <c r="AJ654" s="4">
        <f t="shared" si="93"/>
        <v>0</v>
      </c>
      <c r="AK654" s="4">
        <f t="shared" si="94"/>
        <v>0</v>
      </c>
    </row>
    <row r="655" spans="31:37" x14ac:dyDescent="0.25">
      <c r="AE655" s="4">
        <f t="shared" si="95"/>
        <v>0</v>
      </c>
      <c r="AF655" s="4">
        <f t="shared" si="89"/>
        <v>0</v>
      </c>
      <c r="AG655" s="4">
        <f t="shared" si="90"/>
        <v>0</v>
      </c>
      <c r="AH655" s="4">
        <f t="shared" si="91"/>
        <v>0</v>
      </c>
      <c r="AI655" s="4">
        <f t="shared" si="92"/>
        <v>0</v>
      </c>
      <c r="AJ655" s="4">
        <f t="shared" si="93"/>
        <v>0</v>
      </c>
      <c r="AK655" s="4">
        <f t="shared" si="94"/>
        <v>0</v>
      </c>
    </row>
    <row r="656" spans="31:37" x14ac:dyDescent="0.25">
      <c r="AE656" s="4">
        <f t="shared" si="95"/>
        <v>0</v>
      </c>
      <c r="AF656" s="4">
        <f t="shared" si="89"/>
        <v>0</v>
      </c>
      <c r="AG656" s="4">
        <f t="shared" si="90"/>
        <v>0</v>
      </c>
      <c r="AH656" s="4">
        <f t="shared" si="91"/>
        <v>0</v>
      </c>
      <c r="AI656" s="4">
        <f t="shared" si="92"/>
        <v>0</v>
      </c>
      <c r="AJ656" s="4">
        <f t="shared" si="93"/>
        <v>0</v>
      </c>
      <c r="AK656" s="4">
        <f t="shared" si="94"/>
        <v>0</v>
      </c>
    </row>
    <row r="657" spans="31:37" x14ac:dyDescent="0.25">
      <c r="AE657" s="4">
        <f t="shared" si="95"/>
        <v>0</v>
      </c>
      <c r="AF657" s="4">
        <f t="shared" si="89"/>
        <v>0</v>
      </c>
      <c r="AG657" s="4">
        <f t="shared" si="90"/>
        <v>0</v>
      </c>
      <c r="AH657" s="4">
        <f t="shared" si="91"/>
        <v>0</v>
      </c>
      <c r="AI657" s="4">
        <f t="shared" si="92"/>
        <v>0</v>
      </c>
      <c r="AJ657" s="4">
        <f t="shared" si="93"/>
        <v>0</v>
      </c>
      <c r="AK657" s="4">
        <f t="shared" si="94"/>
        <v>0</v>
      </c>
    </row>
    <row r="658" spans="31:37" x14ac:dyDescent="0.25">
      <c r="AE658" s="4">
        <f t="shared" si="95"/>
        <v>0</v>
      </c>
      <c r="AF658" s="4">
        <f t="shared" si="89"/>
        <v>0</v>
      </c>
      <c r="AG658" s="4">
        <f t="shared" si="90"/>
        <v>0</v>
      </c>
      <c r="AH658" s="4">
        <f t="shared" si="91"/>
        <v>0</v>
      </c>
      <c r="AI658" s="4">
        <f t="shared" si="92"/>
        <v>0</v>
      </c>
      <c r="AJ658" s="4">
        <f t="shared" si="93"/>
        <v>0</v>
      </c>
      <c r="AK658" s="4">
        <f t="shared" si="94"/>
        <v>0</v>
      </c>
    </row>
    <row r="659" spans="31:37" x14ac:dyDescent="0.25">
      <c r="AE659" s="4">
        <f t="shared" si="95"/>
        <v>0</v>
      </c>
      <c r="AF659" s="4">
        <f t="shared" si="89"/>
        <v>0</v>
      </c>
      <c r="AG659" s="4">
        <f t="shared" si="90"/>
        <v>0</v>
      </c>
      <c r="AH659" s="4">
        <f t="shared" si="91"/>
        <v>0</v>
      </c>
      <c r="AI659" s="4">
        <f t="shared" si="92"/>
        <v>0</v>
      </c>
      <c r="AJ659" s="4">
        <f t="shared" si="93"/>
        <v>0</v>
      </c>
      <c r="AK659" s="4">
        <f t="shared" si="94"/>
        <v>0</v>
      </c>
    </row>
    <row r="660" spans="31:37" x14ac:dyDescent="0.25">
      <c r="AE660" s="4">
        <f t="shared" si="95"/>
        <v>0</v>
      </c>
      <c r="AF660" s="4">
        <f t="shared" si="89"/>
        <v>0</v>
      </c>
      <c r="AG660" s="4">
        <f t="shared" si="90"/>
        <v>0</v>
      </c>
      <c r="AH660" s="4">
        <f t="shared" si="91"/>
        <v>0</v>
      </c>
      <c r="AI660" s="4">
        <f t="shared" si="92"/>
        <v>0</v>
      </c>
      <c r="AJ660" s="4">
        <f t="shared" si="93"/>
        <v>0</v>
      </c>
      <c r="AK660" s="4">
        <f t="shared" si="94"/>
        <v>0</v>
      </c>
    </row>
    <row r="661" spans="31:37" x14ac:dyDescent="0.25">
      <c r="AE661" s="4">
        <f t="shared" si="95"/>
        <v>0</v>
      </c>
      <c r="AF661" s="4">
        <f t="shared" si="89"/>
        <v>0</v>
      </c>
      <c r="AG661" s="4">
        <f t="shared" si="90"/>
        <v>0</v>
      </c>
      <c r="AH661" s="4">
        <f t="shared" si="91"/>
        <v>0</v>
      </c>
      <c r="AI661" s="4">
        <f t="shared" si="92"/>
        <v>0</v>
      </c>
      <c r="AJ661" s="4">
        <f t="shared" si="93"/>
        <v>0</v>
      </c>
      <c r="AK661" s="4">
        <f t="shared" si="94"/>
        <v>0</v>
      </c>
    </row>
    <row r="662" spans="31:37" x14ac:dyDescent="0.25">
      <c r="AE662" s="4">
        <f t="shared" si="95"/>
        <v>0</v>
      </c>
      <c r="AF662" s="4">
        <f t="shared" si="89"/>
        <v>0</v>
      </c>
      <c r="AG662" s="4">
        <f t="shared" si="90"/>
        <v>0</v>
      </c>
      <c r="AH662" s="4">
        <f t="shared" si="91"/>
        <v>0</v>
      </c>
      <c r="AI662" s="4">
        <f t="shared" si="92"/>
        <v>0</v>
      </c>
      <c r="AJ662" s="4">
        <f t="shared" si="93"/>
        <v>0</v>
      </c>
      <c r="AK662" s="4">
        <f t="shared" si="94"/>
        <v>0</v>
      </c>
    </row>
    <row r="663" spans="31:37" x14ac:dyDescent="0.25">
      <c r="AE663" s="4">
        <f t="shared" si="95"/>
        <v>0</v>
      </c>
      <c r="AF663" s="4">
        <f t="shared" si="89"/>
        <v>0</v>
      </c>
      <c r="AG663" s="4">
        <f t="shared" si="90"/>
        <v>0</v>
      </c>
      <c r="AH663" s="4">
        <f t="shared" si="91"/>
        <v>0</v>
      </c>
      <c r="AI663" s="4">
        <f t="shared" si="92"/>
        <v>0</v>
      </c>
      <c r="AJ663" s="4">
        <f t="shared" si="93"/>
        <v>0</v>
      </c>
      <c r="AK663" s="4">
        <f t="shared" si="94"/>
        <v>0</v>
      </c>
    </row>
    <row r="664" spans="31:37" x14ac:dyDescent="0.25">
      <c r="AE664" s="4">
        <f t="shared" si="95"/>
        <v>0</v>
      </c>
      <c r="AF664" s="4">
        <f t="shared" si="89"/>
        <v>0</v>
      </c>
      <c r="AG664" s="4">
        <f t="shared" si="90"/>
        <v>0</v>
      </c>
      <c r="AH664" s="4">
        <f t="shared" si="91"/>
        <v>0</v>
      </c>
      <c r="AI664" s="4">
        <f t="shared" si="92"/>
        <v>0</v>
      </c>
      <c r="AJ664" s="4">
        <f t="shared" si="93"/>
        <v>0</v>
      </c>
      <c r="AK664" s="4">
        <f t="shared" si="94"/>
        <v>0</v>
      </c>
    </row>
    <row r="665" spans="31:37" x14ac:dyDescent="0.25">
      <c r="AE665" s="4">
        <f t="shared" si="95"/>
        <v>0</v>
      </c>
      <c r="AF665" s="4">
        <f t="shared" si="89"/>
        <v>0</v>
      </c>
      <c r="AG665" s="4">
        <f t="shared" si="90"/>
        <v>0</v>
      </c>
      <c r="AH665" s="4">
        <f t="shared" si="91"/>
        <v>0</v>
      </c>
      <c r="AI665" s="4">
        <f t="shared" si="92"/>
        <v>0</v>
      </c>
      <c r="AJ665" s="4">
        <f t="shared" si="93"/>
        <v>0</v>
      </c>
      <c r="AK665" s="4">
        <f t="shared" si="94"/>
        <v>0</v>
      </c>
    </row>
    <row r="666" spans="31:37" x14ac:dyDescent="0.25">
      <c r="AE666" s="4">
        <f t="shared" si="95"/>
        <v>0</v>
      </c>
      <c r="AF666" s="4">
        <f t="shared" si="89"/>
        <v>0</v>
      </c>
      <c r="AG666" s="4">
        <f t="shared" si="90"/>
        <v>0</v>
      </c>
      <c r="AH666" s="4">
        <f t="shared" si="91"/>
        <v>0</v>
      </c>
      <c r="AI666" s="4">
        <f t="shared" si="92"/>
        <v>0</v>
      </c>
      <c r="AJ666" s="4">
        <f t="shared" si="93"/>
        <v>0</v>
      </c>
      <c r="AK666" s="4">
        <f t="shared" si="94"/>
        <v>0</v>
      </c>
    </row>
    <row r="667" spans="31:37" x14ac:dyDescent="0.25">
      <c r="AE667" s="4">
        <f t="shared" si="95"/>
        <v>0</v>
      </c>
      <c r="AF667" s="4">
        <f t="shared" si="89"/>
        <v>0</v>
      </c>
      <c r="AG667" s="4">
        <f t="shared" si="90"/>
        <v>0</v>
      </c>
      <c r="AH667" s="4">
        <f t="shared" si="91"/>
        <v>0</v>
      </c>
      <c r="AI667" s="4">
        <f t="shared" si="92"/>
        <v>0</v>
      </c>
      <c r="AJ667" s="4">
        <f t="shared" si="93"/>
        <v>0</v>
      </c>
      <c r="AK667" s="4">
        <f t="shared" si="94"/>
        <v>0</v>
      </c>
    </row>
    <row r="668" spans="31:37" x14ac:dyDescent="0.25">
      <c r="AE668" s="4">
        <f t="shared" si="95"/>
        <v>0</v>
      </c>
      <c r="AF668" s="4">
        <f t="shared" si="89"/>
        <v>0</v>
      </c>
      <c r="AG668" s="4">
        <f t="shared" si="90"/>
        <v>0</v>
      </c>
      <c r="AH668" s="4">
        <f t="shared" si="91"/>
        <v>0</v>
      </c>
      <c r="AI668" s="4">
        <f t="shared" si="92"/>
        <v>0</v>
      </c>
      <c r="AJ668" s="4">
        <f t="shared" si="93"/>
        <v>0</v>
      </c>
      <c r="AK668" s="4">
        <f t="shared" si="94"/>
        <v>0</v>
      </c>
    </row>
    <row r="669" spans="31:37" x14ac:dyDescent="0.25">
      <c r="AE669" s="4">
        <f t="shared" si="95"/>
        <v>0</v>
      </c>
      <c r="AF669" s="4">
        <f t="shared" si="89"/>
        <v>0</v>
      </c>
      <c r="AG669" s="4">
        <f t="shared" si="90"/>
        <v>0</v>
      </c>
      <c r="AH669" s="4">
        <f t="shared" si="91"/>
        <v>0</v>
      </c>
      <c r="AI669" s="4">
        <f t="shared" si="92"/>
        <v>0</v>
      </c>
      <c r="AJ669" s="4">
        <f t="shared" si="93"/>
        <v>0</v>
      </c>
      <c r="AK669" s="4">
        <f t="shared" si="94"/>
        <v>0</v>
      </c>
    </row>
    <row r="670" spans="31:37" x14ac:dyDescent="0.25">
      <c r="AE670" s="4">
        <f t="shared" si="95"/>
        <v>0</v>
      </c>
      <c r="AF670" s="4">
        <f t="shared" si="89"/>
        <v>0</v>
      </c>
      <c r="AG670" s="4">
        <f t="shared" si="90"/>
        <v>0</v>
      </c>
      <c r="AH670" s="4">
        <f t="shared" si="91"/>
        <v>0</v>
      </c>
      <c r="AI670" s="4">
        <f t="shared" si="92"/>
        <v>0</v>
      </c>
      <c r="AJ670" s="4">
        <f t="shared" si="93"/>
        <v>0</v>
      </c>
      <c r="AK670" s="4">
        <f t="shared" si="94"/>
        <v>0</v>
      </c>
    </row>
    <row r="671" spans="31:37" x14ac:dyDescent="0.25">
      <c r="AE671" s="4">
        <f t="shared" si="95"/>
        <v>0</v>
      </c>
      <c r="AF671" s="4">
        <f t="shared" si="89"/>
        <v>0</v>
      </c>
      <c r="AG671" s="4">
        <f t="shared" si="90"/>
        <v>0</v>
      </c>
      <c r="AH671" s="4">
        <f t="shared" si="91"/>
        <v>0</v>
      </c>
      <c r="AI671" s="4">
        <f t="shared" si="92"/>
        <v>0</v>
      </c>
      <c r="AJ671" s="4">
        <f t="shared" si="93"/>
        <v>0</v>
      </c>
      <c r="AK671" s="4">
        <f t="shared" si="94"/>
        <v>0</v>
      </c>
    </row>
    <row r="672" spans="31:37" x14ac:dyDescent="0.25">
      <c r="AE672" s="4">
        <f t="shared" si="95"/>
        <v>0</v>
      </c>
      <c r="AF672" s="4">
        <f t="shared" si="89"/>
        <v>0</v>
      </c>
      <c r="AG672" s="4">
        <f t="shared" si="90"/>
        <v>0</v>
      </c>
      <c r="AH672" s="4">
        <f t="shared" si="91"/>
        <v>0</v>
      </c>
      <c r="AI672" s="4">
        <f t="shared" si="92"/>
        <v>0</v>
      </c>
      <c r="AJ672" s="4">
        <f t="shared" si="93"/>
        <v>0</v>
      </c>
      <c r="AK672" s="4">
        <f t="shared" si="94"/>
        <v>0</v>
      </c>
    </row>
    <row r="673" spans="31:37" x14ac:dyDescent="0.25">
      <c r="AE673" s="4">
        <f t="shared" si="95"/>
        <v>0</v>
      </c>
      <c r="AF673" s="4">
        <f t="shared" si="89"/>
        <v>0</v>
      </c>
      <c r="AG673" s="4">
        <f t="shared" si="90"/>
        <v>0</v>
      </c>
      <c r="AH673" s="4">
        <f t="shared" si="91"/>
        <v>0</v>
      </c>
      <c r="AI673" s="4">
        <f t="shared" si="92"/>
        <v>0</v>
      </c>
      <c r="AJ673" s="4">
        <f t="shared" si="93"/>
        <v>0</v>
      </c>
      <c r="AK673" s="4">
        <f t="shared" si="94"/>
        <v>0</v>
      </c>
    </row>
    <row r="674" spans="31:37" x14ac:dyDescent="0.25">
      <c r="AE674" s="4">
        <f t="shared" si="95"/>
        <v>0</v>
      </c>
      <c r="AF674" s="4">
        <f t="shared" si="89"/>
        <v>0</v>
      </c>
      <c r="AG674" s="4">
        <f t="shared" si="90"/>
        <v>0</v>
      </c>
      <c r="AH674" s="4">
        <f t="shared" si="91"/>
        <v>0</v>
      </c>
      <c r="AI674" s="4">
        <f t="shared" si="92"/>
        <v>0</v>
      </c>
      <c r="AJ674" s="4">
        <f t="shared" si="93"/>
        <v>0</v>
      </c>
      <c r="AK674" s="4">
        <f t="shared" si="94"/>
        <v>0</v>
      </c>
    </row>
    <row r="675" spans="31:37" x14ac:dyDescent="0.25">
      <c r="AE675" s="4">
        <f t="shared" si="95"/>
        <v>0</v>
      </c>
      <c r="AF675" s="4">
        <f t="shared" si="89"/>
        <v>0</v>
      </c>
      <c r="AG675" s="4">
        <f t="shared" si="90"/>
        <v>0</v>
      </c>
      <c r="AH675" s="4">
        <f t="shared" si="91"/>
        <v>0</v>
      </c>
      <c r="AI675" s="4">
        <f t="shared" si="92"/>
        <v>0</v>
      </c>
      <c r="AJ675" s="4">
        <f t="shared" si="93"/>
        <v>0</v>
      </c>
      <c r="AK675" s="4">
        <f t="shared" si="94"/>
        <v>0</v>
      </c>
    </row>
    <row r="676" spans="31:37" x14ac:dyDescent="0.25">
      <c r="AE676" s="4">
        <f t="shared" si="95"/>
        <v>0</v>
      </c>
      <c r="AF676" s="4">
        <f t="shared" si="89"/>
        <v>0</v>
      </c>
      <c r="AG676" s="4">
        <f t="shared" si="90"/>
        <v>0</v>
      </c>
      <c r="AH676" s="4">
        <f t="shared" si="91"/>
        <v>0</v>
      </c>
      <c r="AI676" s="4">
        <f t="shared" si="92"/>
        <v>0</v>
      </c>
      <c r="AJ676" s="4">
        <f t="shared" si="93"/>
        <v>0</v>
      </c>
      <c r="AK676" s="4">
        <f t="shared" si="94"/>
        <v>0</v>
      </c>
    </row>
    <row r="677" spans="31:37" x14ac:dyDescent="0.25">
      <c r="AE677" s="4">
        <f t="shared" si="95"/>
        <v>0</v>
      </c>
      <c r="AF677" s="4">
        <f t="shared" si="89"/>
        <v>0</v>
      </c>
      <c r="AG677" s="4">
        <f t="shared" si="90"/>
        <v>0</v>
      </c>
      <c r="AH677" s="4">
        <f t="shared" si="91"/>
        <v>0</v>
      </c>
      <c r="AI677" s="4">
        <f t="shared" si="92"/>
        <v>0</v>
      </c>
      <c r="AJ677" s="4">
        <f t="shared" si="93"/>
        <v>0</v>
      </c>
      <c r="AK677" s="4">
        <f t="shared" si="94"/>
        <v>0</v>
      </c>
    </row>
    <row r="678" spans="31:37" x14ac:dyDescent="0.25">
      <c r="AE678" s="4">
        <f t="shared" si="95"/>
        <v>0</v>
      </c>
      <c r="AF678" s="4">
        <f t="shared" si="89"/>
        <v>0</v>
      </c>
      <c r="AG678" s="4">
        <f t="shared" si="90"/>
        <v>0</v>
      </c>
      <c r="AH678" s="4">
        <f t="shared" si="91"/>
        <v>0</v>
      </c>
      <c r="AI678" s="4">
        <f t="shared" si="92"/>
        <v>0</v>
      </c>
      <c r="AJ678" s="4">
        <f t="shared" si="93"/>
        <v>0</v>
      </c>
      <c r="AK678" s="4">
        <f t="shared" si="94"/>
        <v>0</v>
      </c>
    </row>
    <row r="679" spans="31:37" x14ac:dyDescent="0.25">
      <c r="AE679" s="4">
        <f t="shared" si="95"/>
        <v>0</v>
      </c>
      <c r="AF679" s="4">
        <f t="shared" si="89"/>
        <v>0</v>
      </c>
      <c r="AG679" s="4">
        <f t="shared" si="90"/>
        <v>0</v>
      </c>
      <c r="AH679" s="4">
        <f t="shared" si="91"/>
        <v>0</v>
      </c>
      <c r="AI679" s="4">
        <f t="shared" si="92"/>
        <v>0</v>
      </c>
      <c r="AJ679" s="4">
        <f t="shared" si="93"/>
        <v>0</v>
      </c>
      <c r="AK679" s="4">
        <f t="shared" si="94"/>
        <v>0</v>
      </c>
    </row>
    <row r="680" spans="31:37" x14ac:dyDescent="0.25">
      <c r="AE680" s="4">
        <f t="shared" si="95"/>
        <v>0</v>
      </c>
      <c r="AF680" s="4">
        <f t="shared" si="89"/>
        <v>0</v>
      </c>
      <c r="AG680" s="4">
        <f t="shared" si="90"/>
        <v>0</v>
      </c>
      <c r="AH680" s="4">
        <f t="shared" si="91"/>
        <v>0</v>
      </c>
      <c r="AI680" s="4">
        <f t="shared" si="92"/>
        <v>0</v>
      </c>
      <c r="AJ680" s="4">
        <f t="shared" si="93"/>
        <v>0</v>
      </c>
      <c r="AK680" s="4">
        <f t="shared" si="94"/>
        <v>0</v>
      </c>
    </row>
    <row r="681" spans="31:37" x14ac:dyDescent="0.25">
      <c r="AE681" s="4">
        <f t="shared" si="95"/>
        <v>0</v>
      </c>
      <c r="AF681" s="4">
        <f t="shared" si="89"/>
        <v>0</v>
      </c>
      <c r="AG681" s="4">
        <f t="shared" si="90"/>
        <v>0</v>
      </c>
      <c r="AH681" s="4">
        <f t="shared" si="91"/>
        <v>0</v>
      </c>
      <c r="AI681" s="4">
        <f t="shared" si="92"/>
        <v>0</v>
      </c>
      <c r="AJ681" s="4">
        <f t="shared" si="93"/>
        <v>0</v>
      </c>
      <c r="AK681" s="4">
        <f t="shared" si="94"/>
        <v>0</v>
      </c>
    </row>
    <row r="682" spans="31:37" x14ac:dyDescent="0.25">
      <c r="AE682" s="4">
        <f t="shared" si="95"/>
        <v>0</v>
      </c>
      <c r="AF682" s="4">
        <f t="shared" si="89"/>
        <v>0</v>
      </c>
      <c r="AG682" s="4">
        <f t="shared" si="90"/>
        <v>0</v>
      </c>
      <c r="AH682" s="4">
        <f t="shared" si="91"/>
        <v>0</v>
      </c>
      <c r="AI682" s="4">
        <f t="shared" si="92"/>
        <v>0</v>
      </c>
      <c r="AJ682" s="4">
        <f t="shared" si="93"/>
        <v>0</v>
      </c>
      <c r="AK682" s="4">
        <f t="shared" si="94"/>
        <v>0</v>
      </c>
    </row>
    <row r="683" spans="31:37" x14ac:dyDescent="0.25">
      <c r="AE683" s="4">
        <f t="shared" si="95"/>
        <v>0</v>
      </c>
      <c r="AF683" s="4">
        <f t="shared" si="89"/>
        <v>0</v>
      </c>
      <c r="AG683" s="4">
        <f t="shared" si="90"/>
        <v>0</v>
      </c>
      <c r="AH683" s="4">
        <f t="shared" si="91"/>
        <v>0</v>
      </c>
      <c r="AI683" s="4">
        <f t="shared" si="92"/>
        <v>0</v>
      </c>
      <c r="AJ683" s="4">
        <f t="shared" si="93"/>
        <v>0</v>
      </c>
      <c r="AK683" s="4">
        <f t="shared" si="94"/>
        <v>0</v>
      </c>
    </row>
    <row r="684" spans="31:37" x14ac:dyDescent="0.25">
      <c r="AE684" s="4">
        <f t="shared" si="95"/>
        <v>0</v>
      </c>
      <c r="AF684" s="4">
        <f t="shared" si="89"/>
        <v>0</v>
      </c>
      <c r="AG684" s="4">
        <f t="shared" si="90"/>
        <v>0</v>
      </c>
      <c r="AH684" s="4">
        <f t="shared" si="91"/>
        <v>0</v>
      </c>
      <c r="AI684" s="4">
        <f t="shared" si="92"/>
        <v>0</v>
      </c>
      <c r="AJ684" s="4">
        <f t="shared" si="93"/>
        <v>0</v>
      </c>
      <c r="AK684" s="4">
        <f t="shared" si="94"/>
        <v>0</v>
      </c>
    </row>
    <row r="685" spans="31:37" x14ac:dyDescent="0.25">
      <c r="AE685" s="4">
        <f t="shared" si="95"/>
        <v>0</v>
      </c>
      <c r="AF685" s="4">
        <f t="shared" si="89"/>
        <v>0</v>
      </c>
      <c r="AG685" s="4">
        <f t="shared" si="90"/>
        <v>0</v>
      </c>
      <c r="AH685" s="4">
        <f t="shared" si="91"/>
        <v>0</v>
      </c>
      <c r="AI685" s="4">
        <f t="shared" si="92"/>
        <v>0</v>
      </c>
      <c r="AJ685" s="4">
        <f t="shared" si="93"/>
        <v>0</v>
      </c>
      <c r="AK685" s="4">
        <f t="shared" si="94"/>
        <v>0</v>
      </c>
    </row>
    <row r="686" spans="31:37" x14ac:dyDescent="0.25">
      <c r="AE686" s="4">
        <f t="shared" si="95"/>
        <v>0</v>
      </c>
      <c r="AF686" s="4">
        <f t="shared" si="89"/>
        <v>0</v>
      </c>
      <c r="AG686" s="4">
        <f t="shared" si="90"/>
        <v>0</v>
      </c>
      <c r="AH686" s="4">
        <f t="shared" si="91"/>
        <v>0</v>
      </c>
      <c r="AI686" s="4">
        <f t="shared" si="92"/>
        <v>0</v>
      </c>
      <c r="AJ686" s="4">
        <f t="shared" si="93"/>
        <v>0</v>
      </c>
      <c r="AK686" s="4">
        <f t="shared" si="94"/>
        <v>0</v>
      </c>
    </row>
    <row r="687" spans="31:37" x14ac:dyDescent="0.25">
      <c r="AE687" s="4">
        <f t="shared" si="95"/>
        <v>0</v>
      </c>
      <c r="AF687" s="4">
        <f t="shared" si="89"/>
        <v>0</v>
      </c>
      <c r="AG687" s="4">
        <f t="shared" si="90"/>
        <v>0</v>
      </c>
      <c r="AH687" s="4">
        <f t="shared" si="91"/>
        <v>0</v>
      </c>
      <c r="AI687" s="4">
        <f t="shared" si="92"/>
        <v>0</v>
      </c>
      <c r="AJ687" s="4">
        <f t="shared" si="93"/>
        <v>0</v>
      </c>
      <c r="AK687" s="4">
        <f t="shared" si="94"/>
        <v>0</v>
      </c>
    </row>
    <row r="688" spans="31:37" x14ac:dyDescent="0.25">
      <c r="AE688" s="4">
        <f t="shared" si="95"/>
        <v>0</v>
      </c>
      <c r="AF688" s="4">
        <f t="shared" si="89"/>
        <v>0</v>
      </c>
      <c r="AG688" s="4">
        <f t="shared" si="90"/>
        <v>0</v>
      </c>
      <c r="AH688" s="4">
        <f t="shared" si="91"/>
        <v>0</v>
      </c>
      <c r="AI688" s="4">
        <f t="shared" si="92"/>
        <v>0</v>
      </c>
      <c r="AJ688" s="4">
        <f t="shared" si="93"/>
        <v>0</v>
      </c>
      <c r="AK688" s="4">
        <f t="shared" si="94"/>
        <v>0</v>
      </c>
    </row>
    <row r="689" spans="31:37" x14ac:dyDescent="0.25">
      <c r="AE689" s="4">
        <f t="shared" si="95"/>
        <v>0</v>
      </c>
      <c r="AF689" s="4">
        <f t="shared" si="89"/>
        <v>0</v>
      </c>
      <c r="AG689" s="4">
        <f t="shared" si="90"/>
        <v>0</v>
      </c>
      <c r="AH689" s="4">
        <f t="shared" si="91"/>
        <v>0</v>
      </c>
      <c r="AI689" s="4">
        <f t="shared" si="92"/>
        <v>0</v>
      </c>
      <c r="AJ689" s="4">
        <f t="shared" si="93"/>
        <v>0</v>
      </c>
      <c r="AK689" s="4">
        <f t="shared" si="94"/>
        <v>0</v>
      </c>
    </row>
    <row r="690" spans="31:37" x14ac:dyDescent="0.25">
      <c r="AE690" s="4">
        <f t="shared" si="95"/>
        <v>0</v>
      </c>
      <c r="AF690" s="4">
        <f t="shared" si="89"/>
        <v>0</v>
      </c>
      <c r="AG690" s="4">
        <f t="shared" si="90"/>
        <v>0</v>
      </c>
      <c r="AH690" s="4">
        <f t="shared" si="91"/>
        <v>0</v>
      </c>
      <c r="AI690" s="4">
        <f t="shared" si="92"/>
        <v>0</v>
      </c>
      <c r="AJ690" s="4">
        <f t="shared" si="93"/>
        <v>0</v>
      </c>
      <c r="AK690" s="4">
        <f t="shared" si="94"/>
        <v>0</v>
      </c>
    </row>
    <row r="691" spans="31:37" x14ac:dyDescent="0.25">
      <c r="AE691" s="4">
        <f t="shared" si="95"/>
        <v>0</v>
      </c>
      <c r="AF691" s="4">
        <f t="shared" si="89"/>
        <v>0</v>
      </c>
      <c r="AG691" s="4">
        <f t="shared" si="90"/>
        <v>0</v>
      </c>
      <c r="AH691" s="4">
        <f t="shared" si="91"/>
        <v>0</v>
      </c>
      <c r="AI691" s="4">
        <f t="shared" si="92"/>
        <v>0</v>
      </c>
      <c r="AJ691" s="4">
        <f t="shared" si="93"/>
        <v>0</v>
      </c>
      <c r="AK691" s="4">
        <f t="shared" si="94"/>
        <v>0</v>
      </c>
    </row>
    <row r="692" spans="31:37" x14ac:dyDescent="0.25">
      <c r="AE692" s="4">
        <f t="shared" si="95"/>
        <v>0</v>
      </c>
      <c r="AF692" s="4">
        <f t="shared" si="89"/>
        <v>0</v>
      </c>
      <c r="AG692" s="4">
        <f t="shared" si="90"/>
        <v>0</v>
      </c>
      <c r="AH692" s="4">
        <f t="shared" si="91"/>
        <v>0</v>
      </c>
      <c r="AI692" s="4">
        <f t="shared" si="92"/>
        <v>0</v>
      </c>
      <c r="AJ692" s="4">
        <f t="shared" si="93"/>
        <v>0</v>
      </c>
      <c r="AK692" s="4">
        <f t="shared" si="94"/>
        <v>0</v>
      </c>
    </row>
    <row r="693" spans="31:37" x14ac:dyDescent="0.25">
      <c r="AE693" s="4">
        <f t="shared" si="95"/>
        <v>0</v>
      </c>
      <c r="AF693" s="4">
        <f t="shared" si="89"/>
        <v>0</v>
      </c>
      <c r="AG693" s="4">
        <f t="shared" si="90"/>
        <v>0</v>
      </c>
      <c r="AH693" s="4">
        <f t="shared" si="91"/>
        <v>0</v>
      </c>
      <c r="AI693" s="4">
        <f t="shared" si="92"/>
        <v>0</v>
      </c>
      <c r="AJ693" s="4">
        <f t="shared" si="93"/>
        <v>0</v>
      </c>
      <c r="AK693" s="4">
        <f t="shared" si="94"/>
        <v>0</v>
      </c>
    </row>
    <row r="694" spans="31:37" x14ac:dyDescent="0.25">
      <c r="AE694" s="4">
        <f t="shared" si="95"/>
        <v>0</v>
      </c>
      <c r="AF694" s="4">
        <f t="shared" si="89"/>
        <v>0</v>
      </c>
      <c r="AG694" s="4">
        <f t="shared" si="90"/>
        <v>0</v>
      </c>
      <c r="AH694" s="4">
        <f t="shared" si="91"/>
        <v>0</v>
      </c>
      <c r="AI694" s="4">
        <f t="shared" si="92"/>
        <v>0</v>
      </c>
      <c r="AJ694" s="4">
        <f t="shared" si="93"/>
        <v>0</v>
      </c>
      <c r="AK694" s="4">
        <f t="shared" si="94"/>
        <v>0</v>
      </c>
    </row>
    <row r="695" spans="31:37" x14ac:dyDescent="0.25">
      <c r="AE695" s="4">
        <f t="shared" si="95"/>
        <v>0</v>
      </c>
      <c r="AF695" s="4">
        <f t="shared" si="89"/>
        <v>0</v>
      </c>
      <c r="AG695" s="4">
        <f t="shared" si="90"/>
        <v>0</v>
      </c>
      <c r="AH695" s="4">
        <f t="shared" si="91"/>
        <v>0</v>
      </c>
      <c r="AI695" s="4">
        <f t="shared" si="92"/>
        <v>0</v>
      </c>
      <c r="AJ695" s="4">
        <f t="shared" si="93"/>
        <v>0</v>
      </c>
      <c r="AK695" s="4">
        <f t="shared" si="94"/>
        <v>0</v>
      </c>
    </row>
    <row r="696" spans="31:37" x14ac:dyDescent="0.25">
      <c r="AE696" s="4">
        <f t="shared" si="95"/>
        <v>0</v>
      </c>
      <c r="AF696" s="4">
        <f t="shared" si="89"/>
        <v>0</v>
      </c>
      <c r="AG696" s="4">
        <f t="shared" si="90"/>
        <v>0</v>
      </c>
      <c r="AH696" s="4">
        <f t="shared" si="91"/>
        <v>0</v>
      </c>
      <c r="AI696" s="4">
        <f t="shared" si="92"/>
        <v>0</v>
      </c>
      <c r="AJ696" s="4">
        <f t="shared" si="93"/>
        <v>0</v>
      </c>
      <c r="AK696" s="4">
        <f t="shared" si="94"/>
        <v>0</v>
      </c>
    </row>
    <row r="697" spans="31:37" x14ac:dyDescent="0.25">
      <c r="AE697" s="4">
        <f t="shared" si="95"/>
        <v>0</v>
      </c>
      <c r="AF697" s="4">
        <f t="shared" si="89"/>
        <v>0</v>
      </c>
      <c r="AG697" s="4">
        <f t="shared" si="90"/>
        <v>0</v>
      </c>
      <c r="AH697" s="4">
        <f t="shared" si="91"/>
        <v>0</v>
      </c>
      <c r="AI697" s="4">
        <f t="shared" si="92"/>
        <v>0</v>
      </c>
      <c r="AJ697" s="4">
        <f t="shared" si="93"/>
        <v>0</v>
      </c>
      <c r="AK697" s="4">
        <f t="shared" si="94"/>
        <v>0</v>
      </c>
    </row>
    <row r="698" spans="31:37" x14ac:dyDescent="0.25">
      <c r="AE698" s="4">
        <f t="shared" si="95"/>
        <v>0</v>
      </c>
      <c r="AF698" s="4">
        <f t="shared" si="89"/>
        <v>0</v>
      </c>
      <c r="AG698" s="4">
        <f t="shared" si="90"/>
        <v>0</v>
      </c>
      <c r="AH698" s="4">
        <f t="shared" si="91"/>
        <v>0</v>
      </c>
      <c r="AI698" s="4">
        <f t="shared" si="92"/>
        <v>0</v>
      </c>
      <c r="AJ698" s="4">
        <f t="shared" si="93"/>
        <v>0</v>
      </c>
      <c r="AK698" s="4">
        <f t="shared" si="94"/>
        <v>0</v>
      </c>
    </row>
    <row r="699" spans="31:37" x14ac:dyDescent="0.25">
      <c r="AE699" s="4">
        <f t="shared" si="95"/>
        <v>0</v>
      </c>
      <c r="AF699" s="4">
        <f t="shared" si="89"/>
        <v>0</v>
      </c>
      <c r="AG699" s="4">
        <f t="shared" si="90"/>
        <v>0</v>
      </c>
      <c r="AH699" s="4">
        <f t="shared" si="91"/>
        <v>0</v>
      </c>
      <c r="AI699" s="4">
        <f t="shared" si="92"/>
        <v>0</v>
      </c>
      <c r="AJ699" s="4">
        <f t="shared" si="93"/>
        <v>0</v>
      </c>
      <c r="AK699" s="4">
        <f t="shared" si="94"/>
        <v>0</v>
      </c>
    </row>
    <row r="700" spans="31:37" x14ac:dyDescent="0.25">
      <c r="AE700" s="4">
        <f t="shared" si="95"/>
        <v>0</v>
      </c>
      <c r="AF700" s="4">
        <f t="shared" si="89"/>
        <v>0</v>
      </c>
      <c r="AG700" s="4">
        <f t="shared" si="90"/>
        <v>0</v>
      </c>
      <c r="AH700" s="4">
        <f t="shared" si="91"/>
        <v>0</v>
      </c>
      <c r="AI700" s="4">
        <f t="shared" si="92"/>
        <v>0</v>
      </c>
      <c r="AJ700" s="4">
        <f t="shared" si="93"/>
        <v>0</v>
      </c>
      <c r="AK700" s="4">
        <f t="shared" si="94"/>
        <v>0</v>
      </c>
    </row>
    <row r="701" spans="31:37" x14ac:dyDescent="0.25">
      <c r="AE701" s="4">
        <f t="shared" si="95"/>
        <v>0</v>
      </c>
      <c r="AF701" s="4">
        <f t="shared" si="89"/>
        <v>0</v>
      </c>
      <c r="AG701" s="4">
        <f t="shared" si="90"/>
        <v>0</v>
      </c>
      <c r="AH701" s="4">
        <f t="shared" si="91"/>
        <v>0</v>
      </c>
      <c r="AI701" s="4">
        <f t="shared" si="92"/>
        <v>0</v>
      </c>
      <c r="AJ701" s="4">
        <f t="shared" si="93"/>
        <v>0</v>
      </c>
      <c r="AK701" s="4">
        <f t="shared" si="94"/>
        <v>0</v>
      </c>
    </row>
    <row r="702" spans="31:37" x14ac:dyDescent="0.25">
      <c r="AE702" s="4">
        <f t="shared" si="95"/>
        <v>0</v>
      </c>
      <c r="AF702" s="4">
        <f t="shared" si="89"/>
        <v>0</v>
      </c>
      <c r="AG702" s="4">
        <f t="shared" si="90"/>
        <v>0</v>
      </c>
      <c r="AH702" s="4">
        <f t="shared" si="91"/>
        <v>0</v>
      </c>
      <c r="AI702" s="4">
        <f t="shared" si="92"/>
        <v>0</v>
      </c>
      <c r="AJ702" s="4">
        <f t="shared" si="93"/>
        <v>0</v>
      </c>
      <c r="AK702" s="4">
        <f t="shared" si="94"/>
        <v>0</v>
      </c>
    </row>
    <row r="703" spans="31:37" x14ac:dyDescent="0.25">
      <c r="AE703" s="4">
        <f t="shared" si="95"/>
        <v>0</v>
      </c>
      <c r="AF703" s="4">
        <f t="shared" si="89"/>
        <v>0</v>
      </c>
      <c r="AG703" s="4">
        <f t="shared" si="90"/>
        <v>0</v>
      </c>
      <c r="AH703" s="4">
        <f t="shared" si="91"/>
        <v>0</v>
      </c>
      <c r="AI703" s="4">
        <f t="shared" si="92"/>
        <v>0</v>
      </c>
      <c r="AJ703" s="4">
        <f t="shared" si="93"/>
        <v>0</v>
      </c>
      <c r="AK703" s="4">
        <f t="shared" si="94"/>
        <v>0</v>
      </c>
    </row>
    <row r="704" spans="31:37" x14ac:dyDescent="0.25">
      <c r="AE704" s="4">
        <f t="shared" si="95"/>
        <v>0</v>
      </c>
      <c r="AF704" s="4">
        <f t="shared" si="89"/>
        <v>0</v>
      </c>
      <c r="AG704" s="4">
        <f t="shared" si="90"/>
        <v>0</v>
      </c>
      <c r="AH704" s="4">
        <f t="shared" si="91"/>
        <v>0</v>
      </c>
      <c r="AI704" s="4">
        <f t="shared" si="92"/>
        <v>0</v>
      </c>
      <c r="AJ704" s="4">
        <f t="shared" si="93"/>
        <v>0</v>
      </c>
      <c r="AK704" s="4">
        <f t="shared" si="94"/>
        <v>0</v>
      </c>
    </row>
    <row r="705" spans="31:37" x14ac:dyDescent="0.25">
      <c r="AE705" s="4">
        <f t="shared" si="95"/>
        <v>0</v>
      </c>
      <c r="AF705" s="4">
        <f t="shared" si="89"/>
        <v>0</v>
      </c>
      <c r="AG705" s="4">
        <f t="shared" si="90"/>
        <v>0</v>
      </c>
      <c r="AH705" s="4">
        <f t="shared" si="91"/>
        <v>0</v>
      </c>
      <c r="AI705" s="4">
        <f t="shared" si="92"/>
        <v>0</v>
      </c>
      <c r="AJ705" s="4">
        <f t="shared" si="93"/>
        <v>0</v>
      </c>
      <c r="AK705" s="4">
        <f t="shared" si="94"/>
        <v>0</v>
      </c>
    </row>
    <row r="706" spans="31:37" x14ac:dyDescent="0.25">
      <c r="AE706" s="4">
        <f t="shared" si="95"/>
        <v>0</v>
      </c>
      <c r="AF706" s="4">
        <f t="shared" si="89"/>
        <v>0</v>
      </c>
      <c r="AG706" s="4">
        <f t="shared" si="90"/>
        <v>0</v>
      </c>
      <c r="AH706" s="4">
        <f t="shared" si="91"/>
        <v>0</v>
      </c>
      <c r="AI706" s="4">
        <f t="shared" si="92"/>
        <v>0</v>
      </c>
      <c r="AJ706" s="4">
        <f t="shared" si="93"/>
        <v>0</v>
      </c>
      <c r="AK706" s="4">
        <f t="shared" si="94"/>
        <v>0</v>
      </c>
    </row>
    <row r="707" spans="31:37" x14ac:dyDescent="0.25">
      <c r="AE707" s="4">
        <f t="shared" si="95"/>
        <v>0</v>
      </c>
      <c r="AF707" s="4">
        <f t="shared" si="89"/>
        <v>0</v>
      </c>
      <c r="AG707" s="4">
        <f t="shared" si="90"/>
        <v>0</v>
      </c>
      <c r="AH707" s="4">
        <f t="shared" si="91"/>
        <v>0</v>
      </c>
      <c r="AI707" s="4">
        <f t="shared" si="92"/>
        <v>0</v>
      </c>
      <c r="AJ707" s="4">
        <f t="shared" si="93"/>
        <v>0</v>
      </c>
      <c r="AK707" s="4">
        <f t="shared" si="94"/>
        <v>0</v>
      </c>
    </row>
    <row r="708" spans="31:37" x14ac:dyDescent="0.25">
      <c r="AE708" s="4">
        <f t="shared" si="95"/>
        <v>0</v>
      </c>
      <c r="AF708" s="4">
        <f t="shared" si="89"/>
        <v>0</v>
      </c>
      <c r="AG708" s="4">
        <f t="shared" si="90"/>
        <v>0</v>
      </c>
      <c r="AH708" s="4">
        <f t="shared" si="91"/>
        <v>0</v>
      </c>
      <c r="AI708" s="4">
        <f t="shared" si="92"/>
        <v>0</v>
      </c>
      <c r="AJ708" s="4">
        <f t="shared" si="93"/>
        <v>0</v>
      </c>
      <c r="AK708" s="4">
        <f t="shared" si="94"/>
        <v>0</v>
      </c>
    </row>
    <row r="709" spans="31:37" x14ac:dyDescent="0.25">
      <c r="AE709" s="4">
        <f t="shared" si="95"/>
        <v>0</v>
      </c>
      <c r="AF709" s="4">
        <f t="shared" si="89"/>
        <v>0</v>
      </c>
      <c r="AG709" s="4">
        <f t="shared" si="90"/>
        <v>0</v>
      </c>
      <c r="AH709" s="4">
        <f t="shared" si="91"/>
        <v>0</v>
      </c>
      <c r="AI709" s="4">
        <f t="shared" si="92"/>
        <v>0</v>
      </c>
      <c r="AJ709" s="4">
        <f t="shared" si="93"/>
        <v>0</v>
      </c>
      <c r="AK709" s="4">
        <f t="shared" si="94"/>
        <v>0</v>
      </c>
    </row>
    <row r="710" spans="31:37" x14ac:dyDescent="0.25">
      <c r="AE710" s="4">
        <f t="shared" si="95"/>
        <v>0</v>
      </c>
      <c r="AF710" s="4">
        <f t="shared" si="89"/>
        <v>0</v>
      </c>
      <c r="AG710" s="4">
        <f t="shared" si="90"/>
        <v>0</v>
      </c>
      <c r="AH710" s="4">
        <f t="shared" si="91"/>
        <v>0</v>
      </c>
      <c r="AI710" s="4">
        <f t="shared" si="92"/>
        <v>0</v>
      </c>
      <c r="AJ710" s="4">
        <f t="shared" si="93"/>
        <v>0</v>
      </c>
      <c r="AK710" s="4">
        <f t="shared" si="94"/>
        <v>0</v>
      </c>
    </row>
    <row r="711" spans="31:37" x14ac:dyDescent="0.25">
      <c r="AE711" s="4">
        <f t="shared" si="95"/>
        <v>0</v>
      </c>
      <c r="AF711" s="4">
        <f t="shared" si="89"/>
        <v>0</v>
      </c>
      <c r="AG711" s="4">
        <f t="shared" si="90"/>
        <v>0</v>
      </c>
      <c r="AH711" s="4">
        <f t="shared" si="91"/>
        <v>0</v>
      </c>
      <c r="AI711" s="4">
        <f t="shared" si="92"/>
        <v>0</v>
      </c>
      <c r="AJ711" s="4">
        <f t="shared" si="93"/>
        <v>0</v>
      </c>
      <c r="AK711" s="4">
        <f t="shared" si="94"/>
        <v>0</v>
      </c>
    </row>
    <row r="712" spans="31:37" x14ac:dyDescent="0.25">
      <c r="AE712" s="4">
        <f t="shared" si="95"/>
        <v>0</v>
      </c>
      <c r="AF712" s="4">
        <f t="shared" si="89"/>
        <v>0</v>
      </c>
      <c r="AG712" s="4">
        <f t="shared" si="90"/>
        <v>0</v>
      </c>
      <c r="AH712" s="4">
        <f t="shared" si="91"/>
        <v>0</v>
      </c>
      <c r="AI712" s="4">
        <f t="shared" si="92"/>
        <v>0</v>
      </c>
      <c r="AJ712" s="4">
        <f t="shared" si="93"/>
        <v>0</v>
      </c>
      <c r="AK712" s="4">
        <f t="shared" si="94"/>
        <v>0</v>
      </c>
    </row>
    <row r="713" spans="31:37" x14ac:dyDescent="0.25">
      <c r="AE713" s="4">
        <f t="shared" si="95"/>
        <v>0</v>
      </c>
      <c r="AF713" s="4">
        <f t="shared" si="89"/>
        <v>0</v>
      </c>
      <c r="AG713" s="4">
        <f t="shared" si="90"/>
        <v>0</v>
      </c>
      <c r="AH713" s="4">
        <f t="shared" si="91"/>
        <v>0</v>
      </c>
      <c r="AI713" s="4">
        <f t="shared" si="92"/>
        <v>0</v>
      </c>
      <c r="AJ713" s="4">
        <f t="shared" si="93"/>
        <v>0</v>
      </c>
      <c r="AK713" s="4">
        <f t="shared" si="94"/>
        <v>0</v>
      </c>
    </row>
    <row r="714" spans="31:37" x14ac:dyDescent="0.25">
      <c r="AE714" s="4">
        <f t="shared" si="95"/>
        <v>0</v>
      </c>
      <c r="AF714" s="4">
        <f t="shared" si="89"/>
        <v>0</v>
      </c>
      <c r="AG714" s="4">
        <f t="shared" si="90"/>
        <v>0</v>
      </c>
      <c r="AH714" s="4">
        <f t="shared" si="91"/>
        <v>0</v>
      </c>
      <c r="AI714" s="4">
        <f t="shared" si="92"/>
        <v>0</v>
      </c>
      <c r="AJ714" s="4">
        <f t="shared" si="93"/>
        <v>0</v>
      </c>
      <c r="AK714" s="4">
        <f t="shared" si="94"/>
        <v>0</v>
      </c>
    </row>
    <row r="715" spans="31:37" x14ac:dyDescent="0.25">
      <c r="AE715" s="4">
        <f t="shared" si="95"/>
        <v>0</v>
      </c>
      <c r="AF715" s="4">
        <f t="shared" ref="AF715:AF778" si="96">(+E715+F715)/1000000</f>
        <v>0</v>
      </c>
      <c r="AG715" s="4">
        <f t="shared" ref="AG715:AG778" si="97">(+G715+H715)/1000000</f>
        <v>0</v>
      </c>
      <c r="AH715" s="4">
        <f t="shared" ref="AH715:AH778" si="98">(+I715+J715)/1000000</f>
        <v>0</v>
      </c>
      <c r="AI715" s="4">
        <f t="shared" ref="AI715:AI778" si="99">(+K715+L715)/1000000</f>
        <v>0</v>
      </c>
      <c r="AJ715" s="4">
        <f t="shared" ref="AJ715:AJ778" si="100">(+M715+N715)/1000000</f>
        <v>0</v>
      </c>
      <c r="AK715" s="4">
        <f t="shared" ref="AK715:AK778" si="101">(+O715+P715)/1000000</f>
        <v>0</v>
      </c>
    </row>
    <row r="716" spans="31:37" x14ac:dyDescent="0.25">
      <c r="AE716" s="4">
        <f t="shared" ref="AE716:AE779" si="102">SUM(AF716:AK716)</f>
        <v>0</v>
      </c>
      <c r="AF716" s="4">
        <f t="shared" si="96"/>
        <v>0</v>
      </c>
      <c r="AG716" s="4">
        <f t="shared" si="97"/>
        <v>0</v>
      </c>
      <c r="AH716" s="4">
        <f t="shared" si="98"/>
        <v>0</v>
      </c>
      <c r="AI716" s="4">
        <f t="shared" si="99"/>
        <v>0</v>
      </c>
      <c r="AJ716" s="4">
        <f t="shared" si="100"/>
        <v>0</v>
      </c>
      <c r="AK716" s="4">
        <f t="shared" si="101"/>
        <v>0</v>
      </c>
    </row>
    <row r="717" spans="31:37" x14ac:dyDescent="0.25">
      <c r="AE717" s="4">
        <f t="shared" si="102"/>
        <v>0</v>
      </c>
      <c r="AF717" s="4">
        <f t="shared" si="96"/>
        <v>0</v>
      </c>
      <c r="AG717" s="4">
        <f t="shared" si="97"/>
        <v>0</v>
      </c>
      <c r="AH717" s="4">
        <f t="shared" si="98"/>
        <v>0</v>
      </c>
      <c r="AI717" s="4">
        <f t="shared" si="99"/>
        <v>0</v>
      </c>
      <c r="AJ717" s="4">
        <f t="shared" si="100"/>
        <v>0</v>
      </c>
      <c r="AK717" s="4">
        <f t="shared" si="101"/>
        <v>0</v>
      </c>
    </row>
    <row r="718" spans="31:37" x14ac:dyDescent="0.25">
      <c r="AE718" s="4">
        <f t="shared" si="102"/>
        <v>0</v>
      </c>
      <c r="AF718" s="4">
        <f t="shared" si="96"/>
        <v>0</v>
      </c>
      <c r="AG718" s="4">
        <f t="shared" si="97"/>
        <v>0</v>
      </c>
      <c r="AH718" s="4">
        <f t="shared" si="98"/>
        <v>0</v>
      </c>
      <c r="AI718" s="4">
        <f t="shared" si="99"/>
        <v>0</v>
      </c>
      <c r="AJ718" s="4">
        <f t="shared" si="100"/>
        <v>0</v>
      </c>
      <c r="AK718" s="4">
        <f t="shared" si="101"/>
        <v>0</v>
      </c>
    </row>
    <row r="719" spans="31:37" x14ac:dyDescent="0.25">
      <c r="AE719" s="4">
        <f t="shared" si="102"/>
        <v>0</v>
      </c>
      <c r="AF719" s="4">
        <f t="shared" si="96"/>
        <v>0</v>
      </c>
      <c r="AG719" s="4">
        <f t="shared" si="97"/>
        <v>0</v>
      </c>
      <c r="AH719" s="4">
        <f t="shared" si="98"/>
        <v>0</v>
      </c>
      <c r="AI719" s="4">
        <f t="shared" si="99"/>
        <v>0</v>
      </c>
      <c r="AJ719" s="4">
        <f t="shared" si="100"/>
        <v>0</v>
      </c>
      <c r="AK719" s="4">
        <f t="shared" si="101"/>
        <v>0</v>
      </c>
    </row>
    <row r="720" spans="31:37" x14ac:dyDescent="0.25">
      <c r="AE720" s="4">
        <f t="shared" si="102"/>
        <v>0</v>
      </c>
      <c r="AF720" s="4">
        <f t="shared" si="96"/>
        <v>0</v>
      </c>
      <c r="AG720" s="4">
        <f t="shared" si="97"/>
        <v>0</v>
      </c>
      <c r="AH720" s="4">
        <f t="shared" si="98"/>
        <v>0</v>
      </c>
      <c r="AI720" s="4">
        <f t="shared" si="99"/>
        <v>0</v>
      </c>
      <c r="AJ720" s="4">
        <f t="shared" si="100"/>
        <v>0</v>
      </c>
      <c r="AK720" s="4">
        <f t="shared" si="101"/>
        <v>0</v>
      </c>
    </row>
    <row r="721" spans="31:37" x14ac:dyDescent="0.25">
      <c r="AE721" s="4">
        <f t="shared" si="102"/>
        <v>0</v>
      </c>
      <c r="AF721" s="4">
        <f t="shared" si="96"/>
        <v>0</v>
      </c>
      <c r="AG721" s="4">
        <f t="shared" si="97"/>
        <v>0</v>
      </c>
      <c r="AH721" s="4">
        <f t="shared" si="98"/>
        <v>0</v>
      </c>
      <c r="AI721" s="4">
        <f t="shared" si="99"/>
        <v>0</v>
      </c>
      <c r="AJ721" s="4">
        <f t="shared" si="100"/>
        <v>0</v>
      </c>
      <c r="AK721" s="4">
        <f t="shared" si="101"/>
        <v>0</v>
      </c>
    </row>
    <row r="722" spans="31:37" x14ac:dyDescent="0.25">
      <c r="AE722" s="4">
        <f t="shared" si="102"/>
        <v>0</v>
      </c>
      <c r="AF722" s="4">
        <f t="shared" si="96"/>
        <v>0</v>
      </c>
      <c r="AG722" s="4">
        <f t="shared" si="97"/>
        <v>0</v>
      </c>
      <c r="AH722" s="4">
        <f t="shared" si="98"/>
        <v>0</v>
      </c>
      <c r="AI722" s="4">
        <f t="shared" si="99"/>
        <v>0</v>
      </c>
      <c r="AJ722" s="4">
        <f t="shared" si="100"/>
        <v>0</v>
      </c>
      <c r="AK722" s="4">
        <f t="shared" si="101"/>
        <v>0</v>
      </c>
    </row>
    <row r="723" spans="31:37" x14ac:dyDescent="0.25">
      <c r="AE723" s="4">
        <f t="shared" si="102"/>
        <v>0</v>
      </c>
      <c r="AF723" s="4">
        <f t="shared" si="96"/>
        <v>0</v>
      </c>
      <c r="AG723" s="4">
        <f t="shared" si="97"/>
        <v>0</v>
      </c>
      <c r="AH723" s="4">
        <f t="shared" si="98"/>
        <v>0</v>
      </c>
      <c r="AI723" s="4">
        <f t="shared" si="99"/>
        <v>0</v>
      </c>
      <c r="AJ723" s="4">
        <f t="shared" si="100"/>
        <v>0</v>
      </c>
      <c r="AK723" s="4">
        <f t="shared" si="101"/>
        <v>0</v>
      </c>
    </row>
    <row r="724" spans="31:37" x14ac:dyDescent="0.25">
      <c r="AE724" s="4">
        <f t="shared" si="102"/>
        <v>0</v>
      </c>
      <c r="AF724" s="4">
        <f t="shared" si="96"/>
        <v>0</v>
      </c>
      <c r="AG724" s="4">
        <f t="shared" si="97"/>
        <v>0</v>
      </c>
      <c r="AH724" s="4">
        <f t="shared" si="98"/>
        <v>0</v>
      </c>
      <c r="AI724" s="4">
        <f t="shared" si="99"/>
        <v>0</v>
      </c>
      <c r="AJ724" s="4">
        <f t="shared" si="100"/>
        <v>0</v>
      </c>
      <c r="AK724" s="4">
        <f t="shared" si="101"/>
        <v>0</v>
      </c>
    </row>
    <row r="725" spans="31:37" x14ac:dyDescent="0.25">
      <c r="AE725" s="4">
        <f t="shared" si="102"/>
        <v>0</v>
      </c>
      <c r="AF725" s="4">
        <f t="shared" si="96"/>
        <v>0</v>
      </c>
      <c r="AG725" s="4">
        <f t="shared" si="97"/>
        <v>0</v>
      </c>
      <c r="AH725" s="4">
        <f t="shared" si="98"/>
        <v>0</v>
      </c>
      <c r="AI725" s="4">
        <f t="shared" si="99"/>
        <v>0</v>
      </c>
      <c r="AJ725" s="4">
        <f t="shared" si="100"/>
        <v>0</v>
      </c>
      <c r="AK725" s="4">
        <f t="shared" si="101"/>
        <v>0</v>
      </c>
    </row>
    <row r="726" spans="31:37" x14ac:dyDescent="0.25">
      <c r="AE726" s="4">
        <f t="shared" si="102"/>
        <v>0</v>
      </c>
      <c r="AF726" s="4">
        <f t="shared" si="96"/>
        <v>0</v>
      </c>
      <c r="AG726" s="4">
        <f t="shared" si="97"/>
        <v>0</v>
      </c>
      <c r="AH726" s="4">
        <f t="shared" si="98"/>
        <v>0</v>
      </c>
      <c r="AI726" s="4">
        <f t="shared" si="99"/>
        <v>0</v>
      </c>
      <c r="AJ726" s="4">
        <f t="shared" si="100"/>
        <v>0</v>
      </c>
      <c r="AK726" s="4">
        <f t="shared" si="101"/>
        <v>0</v>
      </c>
    </row>
    <row r="727" spans="31:37" x14ac:dyDescent="0.25">
      <c r="AE727" s="4">
        <f t="shared" si="102"/>
        <v>0</v>
      </c>
      <c r="AF727" s="4">
        <f t="shared" si="96"/>
        <v>0</v>
      </c>
      <c r="AG727" s="4">
        <f t="shared" si="97"/>
        <v>0</v>
      </c>
      <c r="AH727" s="4">
        <f t="shared" si="98"/>
        <v>0</v>
      </c>
      <c r="AI727" s="4">
        <f t="shared" si="99"/>
        <v>0</v>
      </c>
      <c r="AJ727" s="4">
        <f t="shared" si="100"/>
        <v>0</v>
      </c>
      <c r="AK727" s="4">
        <f t="shared" si="101"/>
        <v>0</v>
      </c>
    </row>
    <row r="728" spans="31:37" x14ac:dyDescent="0.25">
      <c r="AE728" s="4">
        <f t="shared" si="102"/>
        <v>0</v>
      </c>
      <c r="AF728" s="4">
        <f t="shared" si="96"/>
        <v>0</v>
      </c>
      <c r="AG728" s="4">
        <f t="shared" si="97"/>
        <v>0</v>
      </c>
      <c r="AH728" s="4">
        <f t="shared" si="98"/>
        <v>0</v>
      </c>
      <c r="AI728" s="4">
        <f t="shared" si="99"/>
        <v>0</v>
      </c>
      <c r="AJ728" s="4">
        <f t="shared" si="100"/>
        <v>0</v>
      </c>
      <c r="AK728" s="4">
        <f t="shared" si="101"/>
        <v>0</v>
      </c>
    </row>
    <row r="729" spans="31:37" x14ac:dyDescent="0.25">
      <c r="AE729" s="4">
        <f t="shared" si="102"/>
        <v>0</v>
      </c>
      <c r="AF729" s="4">
        <f t="shared" si="96"/>
        <v>0</v>
      </c>
      <c r="AG729" s="4">
        <f t="shared" si="97"/>
        <v>0</v>
      </c>
      <c r="AH729" s="4">
        <f t="shared" si="98"/>
        <v>0</v>
      </c>
      <c r="AI729" s="4">
        <f t="shared" si="99"/>
        <v>0</v>
      </c>
      <c r="AJ729" s="4">
        <f t="shared" si="100"/>
        <v>0</v>
      </c>
      <c r="AK729" s="4">
        <f t="shared" si="101"/>
        <v>0</v>
      </c>
    </row>
    <row r="730" spans="31:37" x14ac:dyDescent="0.25">
      <c r="AE730" s="4">
        <f t="shared" si="102"/>
        <v>0</v>
      </c>
      <c r="AF730" s="4">
        <f t="shared" si="96"/>
        <v>0</v>
      </c>
      <c r="AG730" s="4">
        <f t="shared" si="97"/>
        <v>0</v>
      </c>
      <c r="AH730" s="4">
        <f t="shared" si="98"/>
        <v>0</v>
      </c>
      <c r="AI730" s="4">
        <f t="shared" si="99"/>
        <v>0</v>
      </c>
      <c r="AJ730" s="4">
        <f t="shared" si="100"/>
        <v>0</v>
      </c>
      <c r="AK730" s="4">
        <f t="shared" si="101"/>
        <v>0</v>
      </c>
    </row>
    <row r="731" spans="31:37" x14ac:dyDescent="0.25">
      <c r="AE731" s="4">
        <f t="shared" si="102"/>
        <v>0</v>
      </c>
      <c r="AF731" s="4">
        <f t="shared" si="96"/>
        <v>0</v>
      </c>
      <c r="AG731" s="4">
        <f t="shared" si="97"/>
        <v>0</v>
      </c>
      <c r="AH731" s="4">
        <f t="shared" si="98"/>
        <v>0</v>
      </c>
      <c r="AI731" s="4">
        <f t="shared" si="99"/>
        <v>0</v>
      </c>
      <c r="AJ731" s="4">
        <f t="shared" si="100"/>
        <v>0</v>
      </c>
      <c r="AK731" s="4">
        <f t="shared" si="101"/>
        <v>0</v>
      </c>
    </row>
    <row r="732" spans="31:37" x14ac:dyDescent="0.25">
      <c r="AE732" s="4">
        <f t="shared" si="102"/>
        <v>0</v>
      </c>
      <c r="AF732" s="4">
        <f t="shared" si="96"/>
        <v>0</v>
      </c>
      <c r="AG732" s="4">
        <f t="shared" si="97"/>
        <v>0</v>
      </c>
      <c r="AH732" s="4">
        <f t="shared" si="98"/>
        <v>0</v>
      </c>
      <c r="AI732" s="4">
        <f t="shared" si="99"/>
        <v>0</v>
      </c>
      <c r="AJ732" s="4">
        <f t="shared" si="100"/>
        <v>0</v>
      </c>
      <c r="AK732" s="4">
        <f t="shared" si="101"/>
        <v>0</v>
      </c>
    </row>
    <row r="733" spans="31:37" x14ac:dyDescent="0.25">
      <c r="AE733" s="4">
        <f t="shared" si="102"/>
        <v>0</v>
      </c>
      <c r="AF733" s="4">
        <f t="shared" si="96"/>
        <v>0</v>
      </c>
      <c r="AG733" s="4">
        <f t="shared" si="97"/>
        <v>0</v>
      </c>
      <c r="AH733" s="4">
        <f t="shared" si="98"/>
        <v>0</v>
      </c>
      <c r="AI733" s="4">
        <f t="shared" si="99"/>
        <v>0</v>
      </c>
      <c r="AJ733" s="4">
        <f t="shared" si="100"/>
        <v>0</v>
      </c>
      <c r="AK733" s="4">
        <f t="shared" si="101"/>
        <v>0</v>
      </c>
    </row>
    <row r="734" spans="31:37" x14ac:dyDescent="0.25">
      <c r="AE734" s="4">
        <f t="shared" si="102"/>
        <v>0</v>
      </c>
      <c r="AF734" s="4">
        <f t="shared" si="96"/>
        <v>0</v>
      </c>
      <c r="AG734" s="4">
        <f t="shared" si="97"/>
        <v>0</v>
      </c>
      <c r="AH734" s="4">
        <f t="shared" si="98"/>
        <v>0</v>
      </c>
      <c r="AI734" s="4">
        <f t="shared" si="99"/>
        <v>0</v>
      </c>
      <c r="AJ734" s="4">
        <f t="shared" si="100"/>
        <v>0</v>
      </c>
      <c r="AK734" s="4">
        <f t="shared" si="101"/>
        <v>0</v>
      </c>
    </row>
    <row r="735" spans="31:37" x14ac:dyDescent="0.25">
      <c r="AE735" s="4">
        <f t="shared" si="102"/>
        <v>0</v>
      </c>
      <c r="AF735" s="4">
        <f t="shared" si="96"/>
        <v>0</v>
      </c>
      <c r="AG735" s="4">
        <f t="shared" si="97"/>
        <v>0</v>
      </c>
      <c r="AH735" s="4">
        <f t="shared" si="98"/>
        <v>0</v>
      </c>
      <c r="AI735" s="4">
        <f t="shared" si="99"/>
        <v>0</v>
      </c>
      <c r="AJ735" s="4">
        <f t="shared" si="100"/>
        <v>0</v>
      </c>
      <c r="AK735" s="4">
        <f t="shared" si="101"/>
        <v>0</v>
      </c>
    </row>
    <row r="736" spans="31:37" x14ac:dyDescent="0.25">
      <c r="AE736" s="4">
        <f t="shared" si="102"/>
        <v>0</v>
      </c>
      <c r="AF736" s="4">
        <f t="shared" si="96"/>
        <v>0</v>
      </c>
      <c r="AG736" s="4">
        <f t="shared" si="97"/>
        <v>0</v>
      </c>
      <c r="AH736" s="4">
        <f t="shared" si="98"/>
        <v>0</v>
      </c>
      <c r="AI736" s="4">
        <f t="shared" si="99"/>
        <v>0</v>
      </c>
      <c r="AJ736" s="4">
        <f t="shared" si="100"/>
        <v>0</v>
      </c>
      <c r="AK736" s="4">
        <f t="shared" si="101"/>
        <v>0</v>
      </c>
    </row>
    <row r="737" spans="31:37" x14ac:dyDescent="0.25">
      <c r="AE737" s="4">
        <f t="shared" si="102"/>
        <v>0</v>
      </c>
      <c r="AF737" s="4">
        <f t="shared" si="96"/>
        <v>0</v>
      </c>
      <c r="AG737" s="4">
        <f t="shared" si="97"/>
        <v>0</v>
      </c>
      <c r="AH737" s="4">
        <f t="shared" si="98"/>
        <v>0</v>
      </c>
      <c r="AI737" s="4">
        <f t="shared" si="99"/>
        <v>0</v>
      </c>
      <c r="AJ737" s="4">
        <f t="shared" si="100"/>
        <v>0</v>
      </c>
      <c r="AK737" s="4">
        <f t="shared" si="101"/>
        <v>0</v>
      </c>
    </row>
    <row r="738" spans="31:37" x14ac:dyDescent="0.25">
      <c r="AE738" s="4">
        <f t="shared" si="102"/>
        <v>0</v>
      </c>
      <c r="AF738" s="4">
        <f t="shared" si="96"/>
        <v>0</v>
      </c>
      <c r="AG738" s="4">
        <f t="shared" si="97"/>
        <v>0</v>
      </c>
      <c r="AH738" s="4">
        <f t="shared" si="98"/>
        <v>0</v>
      </c>
      <c r="AI738" s="4">
        <f t="shared" si="99"/>
        <v>0</v>
      </c>
      <c r="AJ738" s="4">
        <f t="shared" si="100"/>
        <v>0</v>
      </c>
      <c r="AK738" s="4">
        <f t="shared" si="101"/>
        <v>0</v>
      </c>
    </row>
    <row r="739" spans="31:37" x14ac:dyDescent="0.25">
      <c r="AE739" s="4">
        <f t="shared" si="102"/>
        <v>0</v>
      </c>
      <c r="AF739" s="4">
        <f t="shared" si="96"/>
        <v>0</v>
      </c>
      <c r="AG739" s="4">
        <f t="shared" si="97"/>
        <v>0</v>
      </c>
      <c r="AH739" s="4">
        <f t="shared" si="98"/>
        <v>0</v>
      </c>
      <c r="AI739" s="4">
        <f t="shared" si="99"/>
        <v>0</v>
      </c>
      <c r="AJ739" s="4">
        <f t="shared" si="100"/>
        <v>0</v>
      </c>
      <c r="AK739" s="4">
        <f t="shared" si="101"/>
        <v>0</v>
      </c>
    </row>
    <row r="740" spans="31:37" x14ac:dyDescent="0.25">
      <c r="AE740" s="4">
        <f t="shared" si="102"/>
        <v>0</v>
      </c>
      <c r="AF740" s="4">
        <f t="shared" si="96"/>
        <v>0</v>
      </c>
      <c r="AG740" s="4">
        <f t="shared" si="97"/>
        <v>0</v>
      </c>
      <c r="AH740" s="4">
        <f t="shared" si="98"/>
        <v>0</v>
      </c>
      <c r="AI740" s="4">
        <f t="shared" si="99"/>
        <v>0</v>
      </c>
      <c r="AJ740" s="4">
        <f t="shared" si="100"/>
        <v>0</v>
      </c>
      <c r="AK740" s="4">
        <f t="shared" si="101"/>
        <v>0</v>
      </c>
    </row>
    <row r="741" spans="31:37" x14ac:dyDescent="0.25">
      <c r="AE741" s="4">
        <f t="shared" si="102"/>
        <v>0</v>
      </c>
      <c r="AF741" s="4">
        <f t="shared" si="96"/>
        <v>0</v>
      </c>
      <c r="AG741" s="4">
        <f t="shared" si="97"/>
        <v>0</v>
      </c>
      <c r="AH741" s="4">
        <f t="shared" si="98"/>
        <v>0</v>
      </c>
      <c r="AI741" s="4">
        <f t="shared" si="99"/>
        <v>0</v>
      </c>
      <c r="AJ741" s="4">
        <f t="shared" si="100"/>
        <v>0</v>
      </c>
      <c r="AK741" s="4">
        <f t="shared" si="101"/>
        <v>0</v>
      </c>
    </row>
    <row r="742" spans="31:37" x14ac:dyDescent="0.25">
      <c r="AE742" s="4">
        <f t="shared" si="102"/>
        <v>0</v>
      </c>
      <c r="AF742" s="4">
        <f t="shared" si="96"/>
        <v>0</v>
      </c>
      <c r="AG742" s="4">
        <f t="shared" si="97"/>
        <v>0</v>
      </c>
      <c r="AH742" s="4">
        <f t="shared" si="98"/>
        <v>0</v>
      </c>
      <c r="AI742" s="4">
        <f t="shared" si="99"/>
        <v>0</v>
      </c>
      <c r="AJ742" s="4">
        <f t="shared" si="100"/>
        <v>0</v>
      </c>
      <c r="AK742" s="4">
        <f t="shared" si="101"/>
        <v>0</v>
      </c>
    </row>
    <row r="743" spans="31:37" x14ac:dyDescent="0.25">
      <c r="AE743" s="4">
        <f t="shared" si="102"/>
        <v>0</v>
      </c>
      <c r="AF743" s="4">
        <f t="shared" si="96"/>
        <v>0</v>
      </c>
      <c r="AG743" s="4">
        <f t="shared" si="97"/>
        <v>0</v>
      </c>
      <c r="AH743" s="4">
        <f t="shared" si="98"/>
        <v>0</v>
      </c>
      <c r="AI743" s="4">
        <f t="shared" si="99"/>
        <v>0</v>
      </c>
      <c r="AJ743" s="4">
        <f t="shared" si="100"/>
        <v>0</v>
      </c>
      <c r="AK743" s="4">
        <f t="shared" si="101"/>
        <v>0</v>
      </c>
    </row>
    <row r="744" spans="31:37" x14ac:dyDescent="0.25">
      <c r="AE744" s="4">
        <f t="shared" si="102"/>
        <v>0</v>
      </c>
      <c r="AF744" s="4">
        <f t="shared" si="96"/>
        <v>0</v>
      </c>
      <c r="AG744" s="4">
        <f t="shared" si="97"/>
        <v>0</v>
      </c>
      <c r="AH744" s="4">
        <f t="shared" si="98"/>
        <v>0</v>
      </c>
      <c r="AI744" s="4">
        <f t="shared" si="99"/>
        <v>0</v>
      </c>
      <c r="AJ744" s="4">
        <f t="shared" si="100"/>
        <v>0</v>
      </c>
      <c r="AK744" s="4">
        <f t="shared" si="101"/>
        <v>0</v>
      </c>
    </row>
    <row r="745" spans="31:37" x14ac:dyDescent="0.25">
      <c r="AE745" s="4">
        <f t="shared" si="102"/>
        <v>0</v>
      </c>
      <c r="AF745" s="4">
        <f t="shared" si="96"/>
        <v>0</v>
      </c>
      <c r="AG745" s="4">
        <f t="shared" si="97"/>
        <v>0</v>
      </c>
      <c r="AH745" s="4">
        <f t="shared" si="98"/>
        <v>0</v>
      </c>
      <c r="AI745" s="4">
        <f t="shared" si="99"/>
        <v>0</v>
      </c>
      <c r="AJ745" s="4">
        <f t="shared" si="100"/>
        <v>0</v>
      </c>
      <c r="AK745" s="4">
        <f t="shared" si="101"/>
        <v>0</v>
      </c>
    </row>
    <row r="746" spans="31:37" x14ac:dyDescent="0.25">
      <c r="AE746" s="4">
        <f t="shared" si="102"/>
        <v>0</v>
      </c>
      <c r="AF746" s="4">
        <f t="shared" si="96"/>
        <v>0</v>
      </c>
      <c r="AG746" s="4">
        <f t="shared" si="97"/>
        <v>0</v>
      </c>
      <c r="AH746" s="4">
        <f t="shared" si="98"/>
        <v>0</v>
      </c>
      <c r="AI746" s="4">
        <f t="shared" si="99"/>
        <v>0</v>
      </c>
      <c r="AJ746" s="4">
        <f t="shared" si="100"/>
        <v>0</v>
      </c>
      <c r="AK746" s="4">
        <f t="shared" si="101"/>
        <v>0</v>
      </c>
    </row>
    <row r="747" spans="31:37" x14ac:dyDescent="0.25">
      <c r="AE747" s="4">
        <f t="shared" si="102"/>
        <v>0</v>
      </c>
      <c r="AF747" s="4">
        <f t="shared" si="96"/>
        <v>0</v>
      </c>
      <c r="AG747" s="4">
        <f t="shared" si="97"/>
        <v>0</v>
      </c>
      <c r="AH747" s="4">
        <f t="shared" si="98"/>
        <v>0</v>
      </c>
      <c r="AI747" s="4">
        <f t="shared" si="99"/>
        <v>0</v>
      </c>
      <c r="AJ747" s="4">
        <f t="shared" si="100"/>
        <v>0</v>
      </c>
      <c r="AK747" s="4">
        <f t="shared" si="101"/>
        <v>0</v>
      </c>
    </row>
    <row r="748" spans="31:37" x14ac:dyDescent="0.25">
      <c r="AE748" s="4">
        <f t="shared" si="102"/>
        <v>0</v>
      </c>
      <c r="AF748" s="4">
        <f t="shared" si="96"/>
        <v>0</v>
      </c>
      <c r="AG748" s="4">
        <f t="shared" si="97"/>
        <v>0</v>
      </c>
      <c r="AH748" s="4">
        <f t="shared" si="98"/>
        <v>0</v>
      </c>
      <c r="AI748" s="4">
        <f t="shared" si="99"/>
        <v>0</v>
      </c>
      <c r="AJ748" s="4">
        <f t="shared" si="100"/>
        <v>0</v>
      </c>
      <c r="AK748" s="4">
        <f t="shared" si="101"/>
        <v>0</v>
      </c>
    </row>
    <row r="749" spans="31:37" x14ac:dyDescent="0.25">
      <c r="AE749" s="4">
        <f t="shared" si="102"/>
        <v>0</v>
      </c>
      <c r="AF749" s="4">
        <f t="shared" si="96"/>
        <v>0</v>
      </c>
      <c r="AG749" s="4">
        <f t="shared" si="97"/>
        <v>0</v>
      </c>
      <c r="AH749" s="4">
        <f t="shared" si="98"/>
        <v>0</v>
      </c>
      <c r="AI749" s="4">
        <f t="shared" si="99"/>
        <v>0</v>
      </c>
      <c r="AJ749" s="4">
        <f t="shared" si="100"/>
        <v>0</v>
      </c>
      <c r="AK749" s="4">
        <f t="shared" si="101"/>
        <v>0</v>
      </c>
    </row>
    <row r="750" spans="31:37" x14ac:dyDescent="0.25">
      <c r="AE750" s="4">
        <f t="shared" si="102"/>
        <v>0</v>
      </c>
      <c r="AF750" s="4">
        <f t="shared" si="96"/>
        <v>0</v>
      </c>
      <c r="AG750" s="4">
        <f t="shared" si="97"/>
        <v>0</v>
      </c>
      <c r="AH750" s="4">
        <f t="shared" si="98"/>
        <v>0</v>
      </c>
      <c r="AI750" s="4">
        <f t="shared" si="99"/>
        <v>0</v>
      </c>
      <c r="AJ750" s="4">
        <f t="shared" si="100"/>
        <v>0</v>
      </c>
      <c r="AK750" s="4">
        <f t="shared" si="101"/>
        <v>0</v>
      </c>
    </row>
    <row r="751" spans="31:37" x14ac:dyDescent="0.25">
      <c r="AE751" s="4">
        <f t="shared" si="102"/>
        <v>0</v>
      </c>
      <c r="AF751" s="4">
        <f t="shared" si="96"/>
        <v>0</v>
      </c>
      <c r="AG751" s="4">
        <f t="shared" si="97"/>
        <v>0</v>
      </c>
      <c r="AH751" s="4">
        <f t="shared" si="98"/>
        <v>0</v>
      </c>
      <c r="AI751" s="4">
        <f t="shared" si="99"/>
        <v>0</v>
      </c>
      <c r="AJ751" s="4">
        <f t="shared" si="100"/>
        <v>0</v>
      </c>
      <c r="AK751" s="4">
        <f t="shared" si="101"/>
        <v>0</v>
      </c>
    </row>
    <row r="752" spans="31:37" x14ac:dyDescent="0.25">
      <c r="AE752" s="4">
        <f t="shared" si="102"/>
        <v>0</v>
      </c>
      <c r="AF752" s="4">
        <f t="shared" si="96"/>
        <v>0</v>
      </c>
      <c r="AG752" s="4">
        <f t="shared" si="97"/>
        <v>0</v>
      </c>
      <c r="AH752" s="4">
        <f t="shared" si="98"/>
        <v>0</v>
      </c>
      <c r="AI752" s="4">
        <f t="shared" si="99"/>
        <v>0</v>
      </c>
      <c r="AJ752" s="4">
        <f t="shared" si="100"/>
        <v>0</v>
      </c>
      <c r="AK752" s="4">
        <f t="shared" si="101"/>
        <v>0</v>
      </c>
    </row>
    <row r="753" spans="31:37" x14ac:dyDescent="0.25">
      <c r="AE753" s="4">
        <f t="shared" si="102"/>
        <v>0</v>
      </c>
      <c r="AF753" s="4">
        <f t="shared" si="96"/>
        <v>0</v>
      </c>
      <c r="AG753" s="4">
        <f t="shared" si="97"/>
        <v>0</v>
      </c>
      <c r="AH753" s="4">
        <f t="shared" si="98"/>
        <v>0</v>
      </c>
      <c r="AI753" s="4">
        <f t="shared" si="99"/>
        <v>0</v>
      </c>
      <c r="AJ753" s="4">
        <f t="shared" si="100"/>
        <v>0</v>
      </c>
      <c r="AK753" s="4">
        <f t="shared" si="101"/>
        <v>0</v>
      </c>
    </row>
    <row r="754" spans="31:37" x14ac:dyDescent="0.25">
      <c r="AE754" s="4">
        <f t="shared" si="102"/>
        <v>0</v>
      </c>
      <c r="AF754" s="4">
        <f t="shared" si="96"/>
        <v>0</v>
      </c>
      <c r="AG754" s="4">
        <f t="shared" si="97"/>
        <v>0</v>
      </c>
      <c r="AH754" s="4">
        <f t="shared" si="98"/>
        <v>0</v>
      </c>
      <c r="AI754" s="4">
        <f t="shared" si="99"/>
        <v>0</v>
      </c>
      <c r="AJ754" s="4">
        <f t="shared" si="100"/>
        <v>0</v>
      </c>
      <c r="AK754" s="4">
        <f t="shared" si="101"/>
        <v>0</v>
      </c>
    </row>
    <row r="755" spans="31:37" x14ac:dyDescent="0.25">
      <c r="AE755" s="4">
        <f t="shared" si="102"/>
        <v>0</v>
      </c>
      <c r="AF755" s="4">
        <f t="shared" si="96"/>
        <v>0</v>
      </c>
      <c r="AG755" s="4">
        <f t="shared" si="97"/>
        <v>0</v>
      </c>
      <c r="AH755" s="4">
        <f t="shared" si="98"/>
        <v>0</v>
      </c>
      <c r="AI755" s="4">
        <f t="shared" si="99"/>
        <v>0</v>
      </c>
      <c r="AJ755" s="4">
        <f t="shared" si="100"/>
        <v>0</v>
      </c>
      <c r="AK755" s="4">
        <f t="shared" si="101"/>
        <v>0</v>
      </c>
    </row>
    <row r="756" spans="31:37" x14ac:dyDescent="0.25">
      <c r="AE756" s="4">
        <f t="shared" si="102"/>
        <v>0</v>
      </c>
      <c r="AF756" s="4">
        <f t="shared" si="96"/>
        <v>0</v>
      </c>
      <c r="AG756" s="4">
        <f t="shared" si="97"/>
        <v>0</v>
      </c>
      <c r="AH756" s="4">
        <f t="shared" si="98"/>
        <v>0</v>
      </c>
      <c r="AI756" s="4">
        <f t="shared" si="99"/>
        <v>0</v>
      </c>
      <c r="AJ756" s="4">
        <f t="shared" si="100"/>
        <v>0</v>
      </c>
      <c r="AK756" s="4">
        <f t="shared" si="101"/>
        <v>0</v>
      </c>
    </row>
    <row r="757" spans="31:37" x14ac:dyDescent="0.25">
      <c r="AE757" s="4">
        <f t="shared" si="102"/>
        <v>0</v>
      </c>
      <c r="AF757" s="4">
        <f t="shared" si="96"/>
        <v>0</v>
      </c>
      <c r="AG757" s="4">
        <f t="shared" si="97"/>
        <v>0</v>
      </c>
      <c r="AH757" s="4">
        <f t="shared" si="98"/>
        <v>0</v>
      </c>
      <c r="AI757" s="4">
        <f t="shared" si="99"/>
        <v>0</v>
      </c>
      <c r="AJ757" s="4">
        <f t="shared" si="100"/>
        <v>0</v>
      </c>
      <c r="AK757" s="4">
        <f t="shared" si="101"/>
        <v>0</v>
      </c>
    </row>
    <row r="758" spans="31:37" x14ac:dyDescent="0.25">
      <c r="AE758" s="4">
        <f t="shared" si="102"/>
        <v>0</v>
      </c>
      <c r="AF758" s="4">
        <f t="shared" si="96"/>
        <v>0</v>
      </c>
      <c r="AG758" s="4">
        <f t="shared" si="97"/>
        <v>0</v>
      </c>
      <c r="AH758" s="4">
        <f t="shared" si="98"/>
        <v>0</v>
      </c>
      <c r="AI758" s="4">
        <f t="shared" si="99"/>
        <v>0</v>
      </c>
      <c r="AJ758" s="4">
        <f t="shared" si="100"/>
        <v>0</v>
      </c>
      <c r="AK758" s="4">
        <f t="shared" si="101"/>
        <v>0</v>
      </c>
    </row>
    <row r="759" spans="31:37" x14ac:dyDescent="0.25">
      <c r="AE759" s="4">
        <f t="shared" si="102"/>
        <v>0</v>
      </c>
      <c r="AF759" s="4">
        <f t="shared" si="96"/>
        <v>0</v>
      </c>
      <c r="AG759" s="4">
        <f t="shared" si="97"/>
        <v>0</v>
      </c>
      <c r="AH759" s="4">
        <f t="shared" si="98"/>
        <v>0</v>
      </c>
      <c r="AI759" s="4">
        <f t="shared" si="99"/>
        <v>0</v>
      </c>
      <c r="AJ759" s="4">
        <f t="shared" si="100"/>
        <v>0</v>
      </c>
      <c r="AK759" s="4">
        <f t="shared" si="101"/>
        <v>0</v>
      </c>
    </row>
    <row r="760" spans="31:37" x14ac:dyDescent="0.25">
      <c r="AE760" s="4">
        <f t="shared" si="102"/>
        <v>0</v>
      </c>
      <c r="AF760" s="4">
        <f t="shared" si="96"/>
        <v>0</v>
      </c>
      <c r="AG760" s="4">
        <f t="shared" si="97"/>
        <v>0</v>
      </c>
      <c r="AH760" s="4">
        <f t="shared" si="98"/>
        <v>0</v>
      </c>
      <c r="AI760" s="4">
        <f t="shared" si="99"/>
        <v>0</v>
      </c>
      <c r="AJ760" s="4">
        <f t="shared" si="100"/>
        <v>0</v>
      </c>
      <c r="AK760" s="4">
        <f t="shared" si="101"/>
        <v>0</v>
      </c>
    </row>
    <row r="761" spans="31:37" x14ac:dyDescent="0.25">
      <c r="AE761" s="4">
        <f t="shared" si="102"/>
        <v>0</v>
      </c>
      <c r="AF761" s="4">
        <f t="shared" si="96"/>
        <v>0</v>
      </c>
      <c r="AG761" s="4">
        <f t="shared" si="97"/>
        <v>0</v>
      </c>
      <c r="AH761" s="4">
        <f t="shared" si="98"/>
        <v>0</v>
      </c>
      <c r="AI761" s="4">
        <f t="shared" si="99"/>
        <v>0</v>
      </c>
      <c r="AJ761" s="4">
        <f t="shared" si="100"/>
        <v>0</v>
      </c>
      <c r="AK761" s="4">
        <f t="shared" si="101"/>
        <v>0</v>
      </c>
    </row>
    <row r="762" spans="31:37" x14ac:dyDescent="0.25">
      <c r="AE762" s="4">
        <f t="shared" si="102"/>
        <v>0</v>
      </c>
      <c r="AF762" s="4">
        <f t="shared" si="96"/>
        <v>0</v>
      </c>
      <c r="AG762" s="4">
        <f t="shared" si="97"/>
        <v>0</v>
      </c>
      <c r="AH762" s="4">
        <f t="shared" si="98"/>
        <v>0</v>
      </c>
      <c r="AI762" s="4">
        <f t="shared" si="99"/>
        <v>0</v>
      </c>
      <c r="AJ762" s="4">
        <f t="shared" si="100"/>
        <v>0</v>
      </c>
      <c r="AK762" s="4">
        <f t="shared" si="101"/>
        <v>0</v>
      </c>
    </row>
    <row r="763" spans="31:37" x14ac:dyDescent="0.25">
      <c r="AE763" s="4">
        <f t="shared" si="102"/>
        <v>0</v>
      </c>
      <c r="AF763" s="4">
        <f t="shared" si="96"/>
        <v>0</v>
      </c>
      <c r="AG763" s="4">
        <f t="shared" si="97"/>
        <v>0</v>
      </c>
      <c r="AH763" s="4">
        <f t="shared" si="98"/>
        <v>0</v>
      </c>
      <c r="AI763" s="4">
        <f t="shared" si="99"/>
        <v>0</v>
      </c>
      <c r="AJ763" s="4">
        <f t="shared" si="100"/>
        <v>0</v>
      </c>
      <c r="AK763" s="4">
        <f t="shared" si="101"/>
        <v>0</v>
      </c>
    </row>
    <row r="764" spans="31:37" x14ac:dyDescent="0.25">
      <c r="AE764" s="4">
        <f t="shared" si="102"/>
        <v>0</v>
      </c>
      <c r="AF764" s="4">
        <f t="shared" si="96"/>
        <v>0</v>
      </c>
      <c r="AG764" s="4">
        <f t="shared" si="97"/>
        <v>0</v>
      </c>
      <c r="AH764" s="4">
        <f t="shared" si="98"/>
        <v>0</v>
      </c>
      <c r="AI764" s="4">
        <f t="shared" si="99"/>
        <v>0</v>
      </c>
      <c r="AJ764" s="4">
        <f t="shared" si="100"/>
        <v>0</v>
      </c>
      <c r="AK764" s="4">
        <f t="shared" si="101"/>
        <v>0</v>
      </c>
    </row>
    <row r="765" spans="31:37" x14ac:dyDescent="0.25">
      <c r="AE765" s="4">
        <f t="shared" si="102"/>
        <v>0</v>
      </c>
      <c r="AF765" s="4">
        <f t="shared" si="96"/>
        <v>0</v>
      </c>
      <c r="AG765" s="4">
        <f t="shared" si="97"/>
        <v>0</v>
      </c>
      <c r="AH765" s="4">
        <f t="shared" si="98"/>
        <v>0</v>
      </c>
      <c r="AI765" s="4">
        <f t="shared" si="99"/>
        <v>0</v>
      </c>
      <c r="AJ765" s="4">
        <f t="shared" si="100"/>
        <v>0</v>
      </c>
      <c r="AK765" s="4">
        <f t="shared" si="101"/>
        <v>0</v>
      </c>
    </row>
    <row r="766" spans="31:37" x14ac:dyDescent="0.25">
      <c r="AE766" s="4">
        <f t="shared" si="102"/>
        <v>0</v>
      </c>
      <c r="AF766" s="4">
        <f t="shared" si="96"/>
        <v>0</v>
      </c>
      <c r="AG766" s="4">
        <f t="shared" si="97"/>
        <v>0</v>
      </c>
      <c r="AH766" s="4">
        <f t="shared" si="98"/>
        <v>0</v>
      </c>
      <c r="AI766" s="4">
        <f t="shared" si="99"/>
        <v>0</v>
      </c>
      <c r="AJ766" s="4">
        <f t="shared" si="100"/>
        <v>0</v>
      </c>
      <c r="AK766" s="4">
        <f t="shared" si="101"/>
        <v>0</v>
      </c>
    </row>
    <row r="767" spans="31:37" x14ac:dyDescent="0.25">
      <c r="AE767" s="4">
        <f t="shared" si="102"/>
        <v>0</v>
      </c>
      <c r="AF767" s="4">
        <f t="shared" si="96"/>
        <v>0</v>
      </c>
      <c r="AG767" s="4">
        <f t="shared" si="97"/>
        <v>0</v>
      </c>
      <c r="AH767" s="4">
        <f t="shared" si="98"/>
        <v>0</v>
      </c>
      <c r="AI767" s="4">
        <f t="shared" si="99"/>
        <v>0</v>
      </c>
      <c r="AJ767" s="4">
        <f t="shared" si="100"/>
        <v>0</v>
      </c>
      <c r="AK767" s="4">
        <f t="shared" si="101"/>
        <v>0</v>
      </c>
    </row>
    <row r="768" spans="31:37" x14ac:dyDescent="0.25">
      <c r="AE768" s="4">
        <f t="shared" si="102"/>
        <v>0</v>
      </c>
      <c r="AF768" s="4">
        <f t="shared" si="96"/>
        <v>0</v>
      </c>
      <c r="AG768" s="4">
        <f t="shared" si="97"/>
        <v>0</v>
      </c>
      <c r="AH768" s="4">
        <f t="shared" si="98"/>
        <v>0</v>
      </c>
      <c r="AI768" s="4">
        <f t="shared" si="99"/>
        <v>0</v>
      </c>
      <c r="AJ768" s="4">
        <f t="shared" si="100"/>
        <v>0</v>
      </c>
      <c r="AK768" s="4">
        <f t="shared" si="101"/>
        <v>0</v>
      </c>
    </row>
    <row r="769" spans="31:37" x14ac:dyDescent="0.25">
      <c r="AE769" s="4">
        <f t="shared" si="102"/>
        <v>0</v>
      </c>
      <c r="AF769" s="4">
        <f t="shared" si="96"/>
        <v>0</v>
      </c>
      <c r="AG769" s="4">
        <f t="shared" si="97"/>
        <v>0</v>
      </c>
      <c r="AH769" s="4">
        <f t="shared" si="98"/>
        <v>0</v>
      </c>
      <c r="AI769" s="4">
        <f t="shared" si="99"/>
        <v>0</v>
      </c>
      <c r="AJ769" s="4">
        <f t="shared" si="100"/>
        <v>0</v>
      </c>
      <c r="AK769" s="4">
        <f t="shared" si="101"/>
        <v>0</v>
      </c>
    </row>
    <row r="770" spans="31:37" x14ac:dyDescent="0.25">
      <c r="AE770" s="4">
        <f t="shared" si="102"/>
        <v>0</v>
      </c>
      <c r="AF770" s="4">
        <f t="shared" si="96"/>
        <v>0</v>
      </c>
      <c r="AG770" s="4">
        <f t="shared" si="97"/>
        <v>0</v>
      </c>
      <c r="AH770" s="4">
        <f t="shared" si="98"/>
        <v>0</v>
      </c>
      <c r="AI770" s="4">
        <f t="shared" si="99"/>
        <v>0</v>
      </c>
      <c r="AJ770" s="4">
        <f t="shared" si="100"/>
        <v>0</v>
      </c>
      <c r="AK770" s="4">
        <f t="shared" si="101"/>
        <v>0</v>
      </c>
    </row>
    <row r="771" spans="31:37" x14ac:dyDescent="0.25">
      <c r="AE771" s="4">
        <f t="shared" si="102"/>
        <v>0</v>
      </c>
      <c r="AF771" s="4">
        <f t="shared" si="96"/>
        <v>0</v>
      </c>
      <c r="AG771" s="4">
        <f t="shared" si="97"/>
        <v>0</v>
      </c>
      <c r="AH771" s="4">
        <f t="shared" si="98"/>
        <v>0</v>
      </c>
      <c r="AI771" s="4">
        <f t="shared" si="99"/>
        <v>0</v>
      </c>
      <c r="AJ771" s="4">
        <f t="shared" si="100"/>
        <v>0</v>
      </c>
      <c r="AK771" s="4">
        <f t="shared" si="101"/>
        <v>0</v>
      </c>
    </row>
    <row r="772" spans="31:37" x14ac:dyDescent="0.25">
      <c r="AE772" s="4">
        <f t="shared" si="102"/>
        <v>0</v>
      </c>
      <c r="AF772" s="4">
        <f t="shared" si="96"/>
        <v>0</v>
      </c>
      <c r="AG772" s="4">
        <f t="shared" si="97"/>
        <v>0</v>
      </c>
      <c r="AH772" s="4">
        <f t="shared" si="98"/>
        <v>0</v>
      </c>
      <c r="AI772" s="4">
        <f t="shared" si="99"/>
        <v>0</v>
      </c>
      <c r="AJ772" s="4">
        <f t="shared" si="100"/>
        <v>0</v>
      </c>
      <c r="AK772" s="4">
        <f t="shared" si="101"/>
        <v>0</v>
      </c>
    </row>
    <row r="773" spans="31:37" x14ac:dyDescent="0.25">
      <c r="AE773" s="4">
        <f t="shared" si="102"/>
        <v>0</v>
      </c>
      <c r="AF773" s="4">
        <f t="shared" si="96"/>
        <v>0</v>
      </c>
      <c r="AG773" s="4">
        <f t="shared" si="97"/>
        <v>0</v>
      </c>
      <c r="AH773" s="4">
        <f t="shared" si="98"/>
        <v>0</v>
      </c>
      <c r="AI773" s="4">
        <f t="shared" si="99"/>
        <v>0</v>
      </c>
      <c r="AJ773" s="4">
        <f t="shared" si="100"/>
        <v>0</v>
      </c>
      <c r="AK773" s="4">
        <f t="shared" si="101"/>
        <v>0</v>
      </c>
    </row>
    <row r="774" spans="31:37" x14ac:dyDescent="0.25">
      <c r="AE774" s="4">
        <f t="shared" si="102"/>
        <v>0</v>
      </c>
      <c r="AF774" s="4">
        <f t="shared" si="96"/>
        <v>0</v>
      </c>
      <c r="AG774" s="4">
        <f t="shared" si="97"/>
        <v>0</v>
      </c>
      <c r="AH774" s="4">
        <f t="shared" si="98"/>
        <v>0</v>
      </c>
      <c r="AI774" s="4">
        <f t="shared" si="99"/>
        <v>0</v>
      </c>
      <c r="AJ774" s="4">
        <f t="shared" si="100"/>
        <v>0</v>
      </c>
      <c r="AK774" s="4">
        <f t="shared" si="101"/>
        <v>0</v>
      </c>
    </row>
    <row r="775" spans="31:37" x14ac:dyDescent="0.25">
      <c r="AE775" s="4">
        <f t="shared" si="102"/>
        <v>0</v>
      </c>
      <c r="AF775" s="4">
        <f t="shared" si="96"/>
        <v>0</v>
      </c>
      <c r="AG775" s="4">
        <f t="shared" si="97"/>
        <v>0</v>
      </c>
      <c r="AH775" s="4">
        <f t="shared" si="98"/>
        <v>0</v>
      </c>
      <c r="AI775" s="4">
        <f t="shared" si="99"/>
        <v>0</v>
      </c>
      <c r="AJ775" s="4">
        <f t="shared" si="100"/>
        <v>0</v>
      </c>
      <c r="AK775" s="4">
        <f t="shared" si="101"/>
        <v>0</v>
      </c>
    </row>
    <row r="776" spans="31:37" x14ac:dyDescent="0.25">
      <c r="AE776" s="4">
        <f t="shared" si="102"/>
        <v>0</v>
      </c>
      <c r="AF776" s="4">
        <f t="shared" si="96"/>
        <v>0</v>
      </c>
      <c r="AG776" s="4">
        <f t="shared" si="97"/>
        <v>0</v>
      </c>
      <c r="AH776" s="4">
        <f t="shared" si="98"/>
        <v>0</v>
      </c>
      <c r="AI776" s="4">
        <f t="shared" si="99"/>
        <v>0</v>
      </c>
      <c r="AJ776" s="4">
        <f t="shared" si="100"/>
        <v>0</v>
      </c>
      <c r="AK776" s="4">
        <f t="shared" si="101"/>
        <v>0</v>
      </c>
    </row>
    <row r="777" spans="31:37" x14ac:dyDescent="0.25">
      <c r="AE777" s="4">
        <f t="shared" si="102"/>
        <v>0</v>
      </c>
      <c r="AF777" s="4">
        <f t="shared" si="96"/>
        <v>0</v>
      </c>
      <c r="AG777" s="4">
        <f t="shared" si="97"/>
        <v>0</v>
      </c>
      <c r="AH777" s="4">
        <f t="shared" si="98"/>
        <v>0</v>
      </c>
      <c r="AI777" s="4">
        <f t="shared" si="99"/>
        <v>0</v>
      </c>
      <c r="AJ777" s="4">
        <f t="shared" si="100"/>
        <v>0</v>
      </c>
      <c r="AK777" s="4">
        <f t="shared" si="101"/>
        <v>0</v>
      </c>
    </row>
    <row r="778" spans="31:37" x14ac:dyDescent="0.25">
      <c r="AE778" s="4">
        <f t="shared" si="102"/>
        <v>0</v>
      </c>
      <c r="AF778" s="4">
        <f t="shared" si="96"/>
        <v>0</v>
      </c>
      <c r="AG778" s="4">
        <f t="shared" si="97"/>
        <v>0</v>
      </c>
      <c r="AH778" s="4">
        <f t="shared" si="98"/>
        <v>0</v>
      </c>
      <c r="AI778" s="4">
        <f t="shared" si="99"/>
        <v>0</v>
      </c>
      <c r="AJ778" s="4">
        <f t="shared" si="100"/>
        <v>0</v>
      </c>
      <c r="AK778" s="4">
        <f t="shared" si="101"/>
        <v>0</v>
      </c>
    </row>
    <row r="779" spans="31:37" x14ac:dyDescent="0.25">
      <c r="AE779" s="4">
        <f t="shared" si="102"/>
        <v>0</v>
      </c>
      <c r="AF779" s="4">
        <f t="shared" ref="AF779:AF842" si="103">(+E779+F779)/1000000</f>
        <v>0</v>
      </c>
      <c r="AG779" s="4">
        <f t="shared" ref="AG779:AG842" si="104">(+G779+H779)/1000000</f>
        <v>0</v>
      </c>
      <c r="AH779" s="4">
        <f t="shared" ref="AH779:AH842" si="105">(+I779+J779)/1000000</f>
        <v>0</v>
      </c>
      <c r="AI779" s="4">
        <f t="shared" ref="AI779:AI842" si="106">(+K779+L779)/1000000</f>
        <v>0</v>
      </c>
      <c r="AJ779" s="4">
        <f t="shared" ref="AJ779:AJ842" si="107">(+M779+N779)/1000000</f>
        <v>0</v>
      </c>
      <c r="AK779" s="4">
        <f t="shared" ref="AK779:AK842" si="108">(+O779+P779)/1000000</f>
        <v>0</v>
      </c>
    </row>
    <row r="780" spans="31:37" x14ac:dyDescent="0.25">
      <c r="AE780" s="4">
        <f t="shared" ref="AE780:AE843" si="109">SUM(AF780:AK780)</f>
        <v>0</v>
      </c>
      <c r="AF780" s="4">
        <f t="shared" si="103"/>
        <v>0</v>
      </c>
      <c r="AG780" s="4">
        <f t="shared" si="104"/>
        <v>0</v>
      </c>
      <c r="AH780" s="4">
        <f t="shared" si="105"/>
        <v>0</v>
      </c>
      <c r="AI780" s="4">
        <f t="shared" si="106"/>
        <v>0</v>
      </c>
      <c r="AJ780" s="4">
        <f t="shared" si="107"/>
        <v>0</v>
      </c>
      <c r="AK780" s="4">
        <f t="shared" si="108"/>
        <v>0</v>
      </c>
    </row>
    <row r="781" spans="31:37" x14ac:dyDescent="0.25">
      <c r="AE781" s="4">
        <f t="shared" si="109"/>
        <v>0</v>
      </c>
      <c r="AF781" s="4">
        <f t="shared" si="103"/>
        <v>0</v>
      </c>
      <c r="AG781" s="4">
        <f t="shared" si="104"/>
        <v>0</v>
      </c>
      <c r="AH781" s="4">
        <f t="shared" si="105"/>
        <v>0</v>
      </c>
      <c r="AI781" s="4">
        <f t="shared" si="106"/>
        <v>0</v>
      </c>
      <c r="AJ781" s="4">
        <f t="shared" si="107"/>
        <v>0</v>
      </c>
      <c r="AK781" s="4">
        <f t="shared" si="108"/>
        <v>0</v>
      </c>
    </row>
    <row r="782" spans="31:37" x14ac:dyDescent="0.25">
      <c r="AE782" s="4">
        <f t="shared" si="109"/>
        <v>0</v>
      </c>
      <c r="AF782" s="4">
        <f t="shared" si="103"/>
        <v>0</v>
      </c>
      <c r="AG782" s="4">
        <f t="shared" si="104"/>
        <v>0</v>
      </c>
      <c r="AH782" s="4">
        <f t="shared" si="105"/>
        <v>0</v>
      </c>
      <c r="AI782" s="4">
        <f t="shared" si="106"/>
        <v>0</v>
      </c>
      <c r="AJ782" s="4">
        <f t="shared" si="107"/>
        <v>0</v>
      </c>
      <c r="AK782" s="4">
        <f t="shared" si="108"/>
        <v>0</v>
      </c>
    </row>
    <row r="783" spans="31:37" x14ac:dyDescent="0.25">
      <c r="AE783" s="4">
        <f t="shared" si="109"/>
        <v>0</v>
      </c>
      <c r="AF783" s="4">
        <f t="shared" si="103"/>
        <v>0</v>
      </c>
      <c r="AG783" s="4">
        <f t="shared" si="104"/>
        <v>0</v>
      </c>
      <c r="AH783" s="4">
        <f t="shared" si="105"/>
        <v>0</v>
      </c>
      <c r="AI783" s="4">
        <f t="shared" si="106"/>
        <v>0</v>
      </c>
      <c r="AJ783" s="4">
        <f t="shared" si="107"/>
        <v>0</v>
      </c>
      <c r="AK783" s="4">
        <f t="shared" si="108"/>
        <v>0</v>
      </c>
    </row>
    <row r="784" spans="31:37" x14ac:dyDescent="0.25">
      <c r="AE784" s="4">
        <f t="shared" si="109"/>
        <v>0</v>
      </c>
      <c r="AF784" s="4">
        <f t="shared" si="103"/>
        <v>0</v>
      </c>
      <c r="AG784" s="4">
        <f t="shared" si="104"/>
        <v>0</v>
      </c>
      <c r="AH784" s="4">
        <f t="shared" si="105"/>
        <v>0</v>
      </c>
      <c r="AI784" s="4">
        <f t="shared" si="106"/>
        <v>0</v>
      </c>
      <c r="AJ784" s="4">
        <f t="shared" si="107"/>
        <v>0</v>
      </c>
      <c r="AK784" s="4">
        <f t="shared" si="108"/>
        <v>0</v>
      </c>
    </row>
    <row r="785" spans="31:37" x14ac:dyDescent="0.25">
      <c r="AE785" s="4">
        <f t="shared" si="109"/>
        <v>0</v>
      </c>
      <c r="AF785" s="4">
        <f t="shared" si="103"/>
        <v>0</v>
      </c>
      <c r="AG785" s="4">
        <f t="shared" si="104"/>
        <v>0</v>
      </c>
      <c r="AH785" s="4">
        <f t="shared" si="105"/>
        <v>0</v>
      </c>
      <c r="AI785" s="4">
        <f t="shared" si="106"/>
        <v>0</v>
      </c>
      <c r="AJ785" s="4">
        <f t="shared" si="107"/>
        <v>0</v>
      </c>
      <c r="AK785" s="4">
        <f t="shared" si="108"/>
        <v>0</v>
      </c>
    </row>
    <row r="786" spans="31:37" x14ac:dyDescent="0.25">
      <c r="AE786" s="4">
        <f t="shared" si="109"/>
        <v>0</v>
      </c>
      <c r="AF786" s="4">
        <f t="shared" si="103"/>
        <v>0</v>
      </c>
      <c r="AG786" s="4">
        <f t="shared" si="104"/>
        <v>0</v>
      </c>
      <c r="AH786" s="4">
        <f t="shared" si="105"/>
        <v>0</v>
      </c>
      <c r="AI786" s="4">
        <f t="shared" si="106"/>
        <v>0</v>
      </c>
      <c r="AJ786" s="4">
        <f t="shared" si="107"/>
        <v>0</v>
      </c>
      <c r="AK786" s="4">
        <f t="shared" si="108"/>
        <v>0</v>
      </c>
    </row>
    <row r="787" spans="31:37" x14ac:dyDescent="0.25">
      <c r="AE787" s="4">
        <f t="shared" si="109"/>
        <v>0</v>
      </c>
      <c r="AF787" s="4">
        <f t="shared" si="103"/>
        <v>0</v>
      </c>
      <c r="AG787" s="4">
        <f t="shared" si="104"/>
        <v>0</v>
      </c>
      <c r="AH787" s="4">
        <f t="shared" si="105"/>
        <v>0</v>
      </c>
      <c r="AI787" s="4">
        <f t="shared" si="106"/>
        <v>0</v>
      </c>
      <c r="AJ787" s="4">
        <f t="shared" si="107"/>
        <v>0</v>
      </c>
      <c r="AK787" s="4">
        <f t="shared" si="108"/>
        <v>0</v>
      </c>
    </row>
    <row r="788" spans="31:37" x14ac:dyDescent="0.25">
      <c r="AE788" s="4">
        <f t="shared" si="109"/>
        <v>0</v>
      </c>
      <c r="AF788" s="4">
        <f t="shared" si="103"/>
        <v>0</v>
      </c>
      <c r="AG788" s="4">
        <f t="shared" si="104"/>
        <v>0</v>
      </c>
      <c r="AH788" s="4">
        <f t="shared" si="105"/>
        <v>0</v>
      </c>
      <c r="AI788" s="4">
        <f t="shared" si="106"/>
        <v>0</v>
      </c>
      <c r="AJ788" s="4">
        <f t="shared" si="107"/>
        <v>0</v>
      </c>
      <c r="AK788" s="4">
        <f t="shared" si="108"/>
        <v>0</v>
      </c>
    </row>
    <row r="789" spans="31:37" x14ac:dyDescent="0.25">
      <c r="AE789" s="4">
        <f t="shared" si="109"/>
        <v>0</v>
      </c>
      <c r="AF789" s="4">
        <f t="shared" si="103"/>
        <v>0</v>
      </c>
      <c r="AG789" s="4">
        <f t="shared" si="104"/>
        <v>0</v>
      </c>
      <c r="AH789" s="4">
        <f t="shared" si="105"/>
        <v>0</v>
      </c>
      <c r="AI789" s="4">
        <f t="shared" si="106"/>
        <v>0</v>
      </c>
      <c r="AJ789" s="4">
        <f t="shared" si="107"/>
        <v>0</v>
      </c>
      <c r="AK789" s="4">
        <f t="shared" si="108"/>
        <v>0</v>
      </c>
    </row>
    <row r="790" spans="31:37" x14ac:dyDescent="0.25">
      <c r="AE790" s="4">
        <f t="shared" si="109"/>
        <v>0</v>
      </c>
      <c r="AF790" s="4">
        <f t="shared" si="103"/>
        <v>0</v>
      </c>
      <c r="AG790" s="4">
        <f t="shared" si="104"/>
        <v>0</v>
      </c>
      <c r="AH790" s="4">
        <f t="shared" si="105"/>
        <v>0</v>
      </c>
      <c r="AI790" s="4">
        <f t="shared" si="106"/>
        <v>0</v>
      </c>
      <c r="AJ790" s="4">
        <f t="shared" si="107"/>
        <v>0</v>
      </c>
      <c r="AK790" s="4">
        <f t="shared" si="108"/>
        <v>0</v>
      </c>
    </row>
    <row r="791" spans="31:37" x14ac:dyDescent="0.25">
      <c r="AE791" s="4">
        <f t="shared" si="109"/>
        <v>0</v>
      </c>
      <c r="AF791" s="4">
        <f t="shared" si="103"/>
        <v>0</v>
      </c>
      <c r="AG791" s="4">
        <f t="shared" si="104"/>
        <v>0</v>
      </c>
      <c r="AH791" s="4">
        <f t="shared" si="105"/>
        <v>0</v>
      </c>
      <c r="AI791" s="4">
        <f t="shared" si="106"/>
        <v>0</v>
      </c>
      <c r="AJ791" s="4">
        <f t="shared" si="107"/>
        <v>0</v>
      </c>
      <c r="AK791" s="4">
        <f t="shared" si="108"/>
        <v>0</v>
      </c>
    </row>
    <row r="792" spans="31:37" x14ac:dyDescent="0.25">
      <c r="AE792" s="4">
        <f t="shared" si="109"/>
        <v>0</v>
      </c>
      <c r="AF792" s="4">
        <f t="shared" si="103"/>
        <v>0</v>
      </c>
      <c r="AG792" s="4">
        <f t="shared" si="104"/>
        <v>0</v>
      </c>
      <c r="AH792" s="4">
        <f t="shared" si="105"/>
        <v>0</v>
      </c>
      <c r="AI792" s="4">
        <f t="shared" si="106"/>
        <v>0</v>
      </c>
      <c r="AJ792" s="4">
        <f t="shared" si="107"/>
        <v>0</v>
      </c>
      <c r="AK792" s="4">
        <f t="shared" si="108"/>
        <v>0</v>
      </c>
    </row>
    <row r="793" spans="31:37" x14ac:dyDescent="0.25">
      <c r="AE793" s="4">
        <f t="shared" si="109"/>
        <v>0</v>
      </c>
      <c r="AF793" s="4">
        <f t="shared" si="103"/>
        <v>0</v>
      </c>
      <c r="AG793" s="4">
        <f t="shared" si="104"/>
        <v>0</v>
      </c>
      <c r="AH793" s="4">
        <f t="shared" si="105"/>
        <v>0</v>
      </c>
      <c r="AI793" s="4">
        <f t="shared" si="106"/>
        <v>0</v>
      </c>
      <c r="AJ793" s="4">
        <f t="shared" si="107"/>
        <v>0</v>
      </c>
      <c r="AK793" s="4">
        <f t="shared" si="108"/>
        <v>0</v>
      </c>
    </row>
    <row r="794" spans="31:37" x14ac:dyDescent="0.25">
      <c r="AE794" s="4">
        <f t="shared" si="109"/>
        <v>0</v>
      </c>
      <c r="AF794" s="4">
        <f t="shared" si="103"/>
        <v>0</v>
      </c>
      <c r="AG794" s="4">
        <f t="shared" si="104"/>
        <v>0</v>
      </c>
      <c r="AH794" s="4">
        <f t="shared" si="105"/>
        <v>0</v>
      </c>
      <c r="AI794" s="4">
        <f t="shared" si="106"/>
        <v>0</v>
      </c>
      <c r="AJ794" s="4">
        <f t="shared" si="107"/>
        <v>0</v>
      </c>
      <c r="AK794" s="4">
        <f t="shared" si="108"/>
        <v>0</v>
      </c>
    </row>
    <row r="795" spans="31:37" x14ac:dyDescent="0.25">
      <c r="AE795" s="4">
        <f t="shared" si="109"/>
        <v>0</v>
      </c>
      <c r="AF795" s="4">
        <f t="shared" si="103"/>
        <v>0</v>
      </c>
      <c r="AG795" s="4">
        <f t="shared" si="104"/>
        <v>0</v>
      </c>
      <c r="AH795" s="4">
        <f t="shared" si="105"/>
        <v>0</v>
      </c>
      <c r="AI795" s="4">
        <f t="shared" si="106"/>
        <v>0</v>
      </c>
      <c r="AJ795" s="4">
        <f t="shared" si="107"/>
        <v>0</v>
      </c>
      <c r="AK795" s="4">
        <f t="shared" si="108"/>
        <v>0</v>
      </c>
    </row>
    <row r="796" spans="31:37" x14ac:dyDescent="0.25">
      <c r="AE796" s="4">
        <f t="shared" si="109"/>
        <v>0</v>
      </c>
      <c r="AF796" s="4">
        <f t="shared" si="103"/>
        <v>0</v>
      </c>
      <c r="AG796" s="4">
        <f t="shared" si="104"/>
        <v>0</v>
      </c>
      <c r="AH796" s="4">
        <f t="shared" si="105"/>
        <v>0</v>
      </c>
      <c r="AI796" s="4">
        <f t="shared" si="106"/>
        <v>0</v>
      </c>
      <c r="AJ796" s="4">
        <f t="shared" si="107"/>
        <v>0</v>
      </c>
      <c r="AK796" s="4">
        <f t="shared" si="108"/>
        <v>0</v>
      </c>
    </row>
    <row r="797" spans="31:37" x14ac:dyDescent="0.25">
      <c r="AE797" s="4">
        <f t="shared" si="109"/>
        <v>0</v>
      </c>
      <c r="AF797" s="4">
        <f t="shared" si="103"/>
        <v>0</v>
      </c>
      <c r="AG797" s="4">
        <f t="shared" si="104"/>
        <v>0</v>
      </c>
      <c r="AH797" s="4">
        <f t="shared" si="105"/>
        <v>0</v>
      </c>
      <c r="AI797" s="4">
        <f t="shared" si="106"/>
        <v>0</v>
      </c>
      <c r="AJ797" s="4">
        <f t="shared" si="107"/>
        <v>0</v>
      </c>
      <c r="AK797" s="4">
        <f t="shared" si="108"/>
        <v>0</v>
      </c>
    </row>
    <row r="798" spans="31:37" x14ac:dyDescent="0.25">
      <c r="AE798" s="4">
        <f t="shared" si="109"/>
        <v>0</v>
      </c>
      <c r="AF798" s="4">
        <f t="shared" si="103"/>
        <v>0</v>
      </c>
      <c r="AG798" s="4">
        <f t="shared" si="104"/>
        <v>0</v>
      </c>
      <c r="AH798" s="4">
        <f t="shared" si="105"/>
        <v>0</v>
      </c>
      <c r="AI798" s="4">
        <f t="shared" si="106"/>
        <v>0</v>
      </c>
      <c r="AJ798" s="4">
        <f t="shared" si="107"/>
        <v>0</v>
      </c>
      <c r="AK798" s="4">
        <f t="shared" si="108"/>
        <v>0</v>
      </c>
    </row>
    <row r="799" spans="31:37" x14ac:dyDescent="0.25">
      <c r="AE799" s="4">
        <f t="shared" si="109"/>
        <v>0</v>
      </c>
      <c r="AF799" s="4">
        <f t="shared" si="103"/>
        <v>0</v>
      </c>
      <c r="AG799" s="4">
        <f t="shared" si="104"/>
        <v>0</v>
      </c>
      <c r="AH799" s="4">
        <f t="shared" si="105"/>
        <v>0</v>
      </c>
      <c r="AI799" s="4">
        <f t="shared" si="106"/>
        <v>0</v>
      </c>
      <c r="AJ799" s="4">
        <f t="shared" si="107"/>
        <v>0</v>
      </c>
      <c r="AK799" s="4">
        <f t="shared" si="108"/>
        <v>0</v>
      </c>
    </row>
    <row r="800" spans="31:37" x14ac:dyDescent="0.25">
      <c r="AE800" s="4">
        <f t="shared" si="109"/>
        <v>0</v>
      </c>
      <c r="AF800" s="4">
        <f t="shared" si="103"/>
        <v>0</v>
      </c>
      <c r="AG800" s="4">
        <f t="shared" si="104"/>
        <v>0</v>
      </c>
      <c r="AH800" s="4">
        <f t="shared" si="105"/>
        <v>0</v>
      </c>
      <c r="AI800" s="4">
        <f t="shared" si="106"/>
        <v>0</v>
      </c>
      <c r="AJ800" s="4">
        <f t="shared" si="107"/>
        <v>0</v>
      </c>
      <c r="AK800" s="4">
        <f t="shared" si="108"/>
        <v>0</v>
      </c>
    </row>
    <row r="801" spans="31:37" x14ac:dyDescent="0.25">
      <c r="AE801" s="4">
        <f t="shared" si="109"/>
        <v>0</v>
      </c>
      <c r="AF801" s="4">
        <f t="shared" si="103"/>
        <v>0</v>
      </c>
      <c r="AG801" s="4">
        <f t="shared" si="104"/>
        <v>0</v>
      </c>
      <c r="AH801" s="4">
        <f t="shared" si="105"/>
        <v>0</v>
      </c>
      <c r="AI801" s="4">
        <f t="shared" si="106"/>
        <v>0</v>
      </c>
      <c r="AJ801" s="4">
        <f t="shared" si="107"/>
        <v>0</v>
      </c>
      <c r="AK801" s="4">
        <f t="shared" si="108"/>
        <v>0</v>
      </c>
    </row>
    <row r="802" spans="31:37" x14ac:dyDescent="0.25">
      <c r="AE802" s="4">
        <f t="shared" si="109"/>
        <v>0</v>
      </c>
      <c r="AF802" s="4">
        <f t="shared" si="103"/>
        <v>0</v>
      </c>
      <c r="AG802" s="4">
        <f t="shared" si="104"/>
        <v>0</v>
      </c>
      <c r="AH802" s="4">
        <f t="shared" si="105"/>
        <v>0</v>
      </c>
      <c r="AI802" s="4">
        <f t="shared" si="106"/>
        <v>0</v>
      </c>
      <c r="AJ802" s="4">
        <f t="shared" si="107"/>
        <v>0</v>
      </c>
      <c r="AK802" s="4">
        <f t="shared" si="108"/>
        <v>0</v>
      </c>
    </row>
    <row r="803" spans="31:37" x14ac:dyDescent="0.25">
      <c r="AE803" s="4">
        <f t="shared" si="109"/>
        <v>0</v>
      </c>
      <c r="AF803" s="4">
        <f t="shared" si="103"/>
        <v>0</v>
      </c>
      <c r="AG803" s="4">
        <f t="shared" si="104"/>
        <v>0</v>
      </c>
      <c r="AH803" s="4">
        <f t="shared" si="105"/>
        <v>0</v>
      </c>
      <c r="AI803" s="4">
        <f t="shared" si="106"/>
        <v>0</v>
      </c>
      <c r="AJ803" s="4">
        <f t="shared" si="107"/>
        <v>0</v>
      </c>
      <c r="AK803" s="4">
        <f t="shared" si="108"/>
        <v>0</v>
      </c>
    </row>
    <row r="804" spans="31:37" x14ac:dyDescent="0.25">
      <c r="AE804" s="4">
        <f t="shared" si="109"/>
        <v>0</v>
      </c>
      <c r="AF804" s="4">
        <f t="shared" si="103"/>
        <v>0</v>
      </c>
      <c r="AG804" s="4">
        <f t="shared" si="104"/>
        <v>0</v>
      </c>
      <c r="AH804" s="4">
        <f t="shared" si="105"/>
        <v>0</v>
      </c>
      <c r="AI804" s="4">
        <f t="shared" si="106"/>
        <v>0</v>
      </c>
      <c r="AJ804" s="4">
        <f t="shared" si="107"/>
        <v>0</v>
      </c>
      <c r="AK804" s="4">
        <f t="shared" si="108"/>
        <v>0</v>
      </c>
    </row>
    <row r="805" spans="31:37" x14ac:dyDescent="0.25">
      <c r="AE805" s="4">
        <f t="shared" si="109"/>
        <v>0</v>
      </c>
      <c r="AF805" s="4">
        <f t="shared" si="103"/>
        <v>0</v>
      </c>
      <c r="AG805" s="4">
        <f t="shared" si="104"/>
        <v>0</v>
      </c>
      <c r="AH805" s="4">
        <f t="shared" si="105"/>
        <v>0</v>
      </c>
      <c r="AI805" s="4">
        <f t="shared" si="106"/>
        <v>0</v>
      </c>
      <c r="AJ805" s="4">
        <f t="shared" si="107"/>
        <v>0</v>
      </c>
      <c r="AK805" s="4">
        <f t="shared" si="108"/>
        <v>0</v>
      </c>
    </row>
    <row r="806" spans="31:37" x14ac:dyDescent="0.25">
      <c r="AE806" s="4">
        <f t="shared" si="109"/>
        <v>0</v>
      </c>
      <c r="AF806" s="4">
        <f t="shared" si="103"/>
        <v>0</v>
      </c>
      <c r="AG806" s="4">
        <f t="shared" si="104"/>
        <v>0</v>
      </c>
      <c r="AH806" s="4">
        <f t="shared" si="105"/>
        <v>0</v>
      </c>
      <c r="AI806" s="4">
        <f t="shared" si="106"/>
        <v>0</v>
      </c>
      <c r="AJ806" s="4">
        <f t="shared" si="107"/>
        <v>0</v>
      </c>
      <c r="AK806" s="4">
        <f t="shared" si="108"/>
        <v>0</v>
      </c>
    </row>
    <row r="807" spans="31:37" x14ac:dyDescent="0.25">
      <c r="AE807" s="4">
        <f t="shared" si="109"/>
        <v>0</v>
      </c>
      <c r="AF807" s="4">
        <f t="shared" si="103"/>
        <v>0</v>
      </c>
      <c r="AG807" s="4">
        <f t="shared" si="104"/>
        <v>0</v>
      </c>
      <c r="AH807" s="4">
        <f t="shared" si="105"/>
        <v>0</v>
      </c>
      <c r="AI807" s="4">
        <f t="shared" si="106"/>
        <v>0</v>
      </c>
      <c r="AJ807" s="4">
        <f t="shared" si="107"/>
        <v>0</v>
      </c>
      <c r="AK807" s="4">
        <f t="shared" si="108"/>
        <v>0</v>
      </c>
    </row>
    <row r="808" spans="31:37" x14ac:dyDescent="0.25">
      <c r="AE808" s="4">
        <f t="shared" si="109"/>
        <v>0</v>
      </c>
      <c r="AF808" s="4">
        <f t="shared" si="103"/>
        <v>0</v>
      </c>
      <c r="AG808" s="4">
        <f t="shared" si="104"/>
        <v>0</v>
      </c>
      <c r="AH808" s="4">
        <f t="shared" si="105"/>
        <v>0</v>
      </c>
      <c r="AI808" s="4">
        <f t="shared" si="106"/>
        <v>0</v>
      </c>
      <c r="AJ808" s="4">
        <f t="shared" si="107"/>
        <v>0</v>
      </c>
      <c r="AK808" s="4">
        <f t="shared" si="108"/>
        <v>0</v>
      </c>
    </row>
    <row r="809" spans="31:37" x14ac:dyDescent="0.25">
      <c r="AE809" s="4">
        <f t="shared" si="109"/>
        <v>0</v>
      </c>
      <c r="AF809" s="4">
        <f t="shared" si="103"/>
        <v>0</v>
      </c>
      <c r="AG809" s="4">
        <f t="shared" si="104"/>
        <v>0</v>
      </c>
      <c r="AH809" s="4">
        <f t="shared" si="105"/>
        <v>0</v>
      </c>
      <c r="AI809" s="4">
        <f t="shared" si="106"/>
        <v>0</v>
      </c>
      <c r="AJ809" s="4">
        <f t="shared" si="107"/>
        <v>0</v>
      </c>
      <c r="AK809" s="4">
        <f t="shared" si="108"/>
        <v>0</v>
      </c>
    </row>
    <row r="810" spans="31:37" x14ac:dyDescent="0.25">
      <c r="AE810" s="4">
        <f t="shared" si="109"/>
        <v>0</v>
      </c>
      <c r="AF810" s="4">
        <f t="shared" si="103"/>
        <v>0</v>
      </c>
      <c r="AG810" s="4">
        <f t="shared" si="104"/>
        <v>0</v>
      </c>
      <c r="AH810" s="4">
        <f t="shared" si="105"/>
        <v>0</v>
      </c>
      <c r="AI810" s="4">
        <f t="shared" si="106"/>
        <v>0</v>
      </c>
      <c r="AJ810" s="4">
        <f t="shared" si="107"/>
        <v>0</v>
      </c>
      <c r="AK810" s="4">
        <f t="shared" si="108"/>
        <v>0</v>
      </c>
    </row>
    <row r="811" spans="31:37" x14ac:dyDescent="0.25">
      <c r="AE811" s="4">
        <f t="shared" si="109"/>
        <v>0</v>
      </c>
      <c r="AF811" s="4">
        <f t="shared" si="103"/>
        <v>0</v>
      </c>
      <c r="AG811" s="4">
        <f t="shared" si="104"/>
        <v>0</v>
      </c>
      <c r="AH811" s="4">
        <f t="shared" si="105"/>
        <v>0</v>
      </c>
      <c r="AI811" s="4">
        <f t="shared" si="106"/>
        <v>0</v>
      </c>
      <c r="AJ811" s="4">
        <f t="shared" si="107"/>
        <v>0</v>
      </c>
      <c r="AK811" s="4">
        <f t="shared" si="108"/>
        <v>0</v>
      </c>
    </row>
    <row r="812" spans="31:37" x14ac:dyDescent="0.25">
      <c r="AE812" s="4">
        <f t="shared" si="109"/>
        <v>0</v>
      </c>
      <c r="AF812" s="4">
        <f t="shared" si="103"/>
        <v>0</v>
      </c>
      <c r="AG812" s="4">
        <f t="shared" si="104"/>
        <v>0</v>
      </c>
      <c r="AH812" s="4">
        <f t="shared" si="105"/>
        <v>0</v>
      </c>
      <c r="AI812" s="4">
        <f t="shared" si="106"/>
        <v>0</v>
      </c>
      <c r="AJ812" s="4">
        <f t="shared" si="107"/>
        <v>0</v>
      </c>
      <c r="AK812" s="4">
        <f t="shared" si="108"/>
        <v>0</v>
      </c>
    </row>
    <row r="813" spans="31:37" x14ac:dyDescent="0.25">
      <c r="AE813" s="4">
        <f t="shared" si="109"/>
        <v>0</v>
      </c>
      <c r="AF813" s="4">
        <f t="shared" si="103"/>
        <v>0</v>
      </c>
      <c r="AG813" s="4">
        <f t="shared" si="104"/>
        <v>0</v>
      </c>
      <c r="AH813" s="4">
        <f t="shared" si="105"/>
        <v>0</v>
      </c>
      <c r="AI813" s="4">
        <f t="shared" si="106"/>
        <v>0</v>
      </c>
      <c r="AJ813" s="4">
        <f t="shared" si="107"/>
        <v>0</v>
      </c>
      <c r="AK813" s="4">
        <f t="shared" si="108"/>
        <v>0</v>
      </c>
    </row>
    <row r="814" spans="31:37" x14ac:dyDescent="0.25">
      <c r="AE814" s="4">
        <f t="shared" si="109"/>
        <v>0</v>
      </c>
      <c r="AF814" s="4">
        <f t="shared" si="103"/>
        <v>0</v>
      </c>
      <c r="AG814" s="4">
        <f t="shared" si="104"/>
        <v>0</v>
      </c>
      <c r="AH814" s="4">
        <f t="shared" si="105"/>
        <v>0</v>
      </c>
      <c r="AI814" s="4">
        <f t="shared" si="106"/>
        <v>0</v>
      </c>
      <c r="AJ814" s="4">
        <f t="shared" si="107"/>
        <v>0</v>
      </c>
      <c r="AK814" s="4">
        <f t="shared" si="108"/>
        <v>0</v>
      </c>
    </row>
    <row r="815" spans="31:37" x14ac:dyDescent="0.25">
      <c r="AE815" s="4">
        <f t="shared" si="109"/>
        <v>0</v>
      </c>
      <c r="AF815" s="4">
        <f t="shared" si="103"/>
        <v>0</v>
      </c>
      <c r="AG815" s="4">
        <f t="shared" si="104"/>
        <v>0</v>
      </c>
      <c r="AH815" s="4">
        <f t="shared" si="105"/>
        <v>0</v>
      </c>
      <c r="AI815" s="4">
        <f t="shared" si="106"/>
        <v>0</v>
      </c>
      <c r="AJ815" s="4">
        <f t="shared" si="107"/>
        <v>0</v>
      </c>
      <c r="AK815" s="4">
        <f t="shared" si="108"/>
        <v>0</v>
      </c>
    </row>
    <row r="816" spans="31:37" x14ac:dyDescent="0.25">
      <c r="AE816" s="4">
        <f t="shared" si="109"/>
        <v>0</v>
      </c>
      <c r="AF816" s="4">
        <f t="shared" si="103"/>
        <v>0</v>
      </c>
      <c r="AG816" s="4">
        <f t="shared" si="104"/>
        <v>0</v>
      </c>
      <c r="AH816" s="4">
        <f t="shared" si="105"/>
        <v>0</v>
      </c>
      <c r="AI816" s="4">
        <f t="shared" si="106"/>
        <v>0</v>
      </c>
      <c r="AJ816" s="4">
        <f t="shared" si="107"/>
        <v>0</v>
      </c>
      <c r="AK816" s="4">
        <f t="shared" si="108"/>
        <v>0</v>
      </c>
    </row>
    <row r="817" spans="31:37" x14ac:dyDescent="0.25">
      <c r="AE817" s="4">
        <f t="shared" si="109"/>
        <v>0</v>
      </c>
      <c r="AF817" s="4">
        <f t="shared" si="103"/>
        <v>0</v>
      </c>
      <c r="AG817" s="4">
        <f t="shared" si="104"/>
        <v>0</v>
      </c>
      <c r="AH817" s="4">
        <f t="shared" si="105"/>
        <v>0</v>
      </c>
      <c r="AI817" s="4">
        <f t="shared" si="106"/>
        <v>0</v>
      </c>
      <c r="AJ817" s="4">
        <f t="shared" si="107"/>
        <v>0</v>
      </c>
      <c r="AK817" s="4">
        <f t="shared" si="108"/>
        <v>0</v>
      </c>
    </row>
    <row r="818" spans="31:37" x14ac:dyDescent="0.25">
      <c r="AE818" s="4">
        <f t="shared" si="109"/>
        <v>0</v>
      </c>
      <c r="AF818" s="4">
        <f t="shared" si="103"/>
        <v>0</v>
      </c>
      <c r="AG818" s="4">
        <f t="shared" si="104"/>
        <v>0</v>
      </c>
      <c r="AH818" s="4">
        <f t="shared" si="105"/>
        <v>0</v>
      </c>
      <c r="AI818" s="4">
        <f t="shared" si="106"/>
        <v>0</v>
      </c>
      <c r="AJ818" s="4">
        <f t="shared" si="107"/>
        <v>0</v>
      </c>
      <c r="AK818" s="4">
        <f t="shared" si="108"/>
        <v>0</v>
      </c>
    </row>
    <row r="819" spans="31:37" x14ac:dyDescent="0.25">
      <c r="AE819" s="4">
        <f t="shared" si="109"/>
        <v>0</v>
      </c>
      <c r="AF819" s="4">
        <f t="shared" si="103"/>
        <v>0</v>
      </c>
      <c r="AG819" s="4">
        <f t="shared" si="104"/>
        <v>0</v>
      </c>
      <c r="AH819" s="4">
        <f t="shared" si="105"/>
        <v>0</v>
      </c>
      <c r="AI819" s="4">
        <f t="shared" si="106"/>
        <v>0</v>
      </c>
      <c r="AJ819" s="4">
        <f t="shared" si="107"/>
        <v>0</v>
      </c>
      <c r="AK819" s="4">
        <f t="shared" si="108"/>
        <v>0</v>
      </c>
    </row>
    <row r="820" spans="31:37" x14ac:dyDescent="0.25">
      <c r="AE820" s="4">
        <f t="shared" si="109"/>
        <v>0</v>
      </c>
      <c r="AF820" s="4">
        <f t="shared" si="103"/>
        <v>0</v>
      </c>
      <c r="AG820" s="4">
        <f t="shared" si="104"/>
        <v>0</v>
      </c>
      <c r="AH820" s="4">
        <f t="shared" si="105"/>
        <v>0</v>
      </c>
      <c r="AI820" s="4">
        <f t="shared" si="106"/>
        <v>0</v>
      </c>
      <c r="AJ820" s="4">
        <f t="shared" si="107"/>
        <v>0</v>
      </c>
      <c r="AK820" s="4">
        <f t="shared" si="108"/>
        <v>0</v>
      </c>
    </row>
    <row r="821" spans="31:37" x14ac:dyDescent="0.25">
      <c r="AE821" s="4">
        <f t="shared" si="109"/>
        <v>0</v>
      </c>
      <c r="AF821" s="4">
        <f t="shared" si="103"/>
        <v>0</v>
      </c>
      <c r="AG821" s="4">
        <f t="shared" si="104"/>
        <v>0</v>
      </c>
      <c r="AH821" s="4">
        <f t="shared" si="105"/>
        <v>0</v>
      </c>
      <c r="AI821" s="4">
        <f t="shared" si="106"/>
        <v>0</v>
      </c>
      <c r="AJ821" s="4">
        <f t="shared" si="107"/>
        <v>0</v>
      </c>
      <c r="AK821" s="4">
        <f t="shared" si="108"/>
        <v>0</v>
      </c>
    </row>
    <row r="822" spans="31:37" x14ac:dyDescent="0.25">
      <c r="AE822" s="4">
        <f t="shared" si="109"/>
        <v>0</v>
      </c>
      <c r="AF822" s="4">
        <f t="shared" si="103"/>
        <v>0</v>
      </c>
      <c r="AG822" s="4">
        <f t="shared" si="104"/>
        <v>0</v>
      </c>
      <c r="AH822" s="4">
        <f t="shared" si="105"/>
        <v>0</v>
      </c>
      <c r="AI822" s="4">
        <f t="shared" si="106"/>
        <v>0</v>
      </c>
      <c r="AJ822" s="4">
        <f t="shared" si="107"/>
        <v>0</v>
      </c>
      <c r="AK822" s="4">
        <f t="shared" si="108"/>
        <v>0</v>
      </c>
    </row>
    <row r="823" spans="31:37" x14ac:dyDescent="0.25">
      <c r="AE823" s="4">
        <f t="shared" si="109"/>
        <v>0</v>
      </c>
      <c r="AF823" s="4">
        <f t="shared" si="103"/>
        <v>0</v>
      </c>
      <c r="AG823" s="4">
        <f t="shared" si="104"/>
        <v>0</v>
      </c>
      <c r="AH823" s="4">
        <f t="shared" si="105"/>
        <v>0</v>
      </c>
      <c r="AI823" s="4">
        <f t="shared" si="106"/>
        <v>0</v>
      </c>
      <c r="AJ823" s="4">
        <f t="shared" si="107"/>
        <v>0</v>
      </c>
      <c r="AK823" s="4">
        <f t="shared" si="108"/>
        <v>0</v>
      </c>
    </row>
    <row r="824" spans="31:37" x14ac:dyDescent="0.25">
      <c r="AE824" s="4">
        <f t="shared" si="109"/>
        <v>0</v>
      </c>
      <c r="AF824" s="4">
        <f t="shared" si="103"/>
        <v>0</v>
      </c>
      <c r="AG824" s="4">
        <f t="shared" si="104"/>
        <v>0</v>
      </c>
      <c r="AH824" s="4">
        <f t="shared" si="105"/>
        <v>0</v>
      </c>
      <c r="AI824" s="4">
        <f t="shared" si="106"/>
        <v>0</v>
      </c>
      <c r="AJ824" s="4">
        <f t="shared" si="107"/>
        <v>0</v>
      </c>
      <c r="AK824" s="4">
        <f t="shared" si="108"/>
        <v>0</v>
      </c>
    </row>
    <row r="825" spans="31:37" x14ac:dyDescent="0.25">
      <c r="AE825" s="4">
        <f t="shared" si="109"/>
        <v>0</v>
      </c>
      <c r="AF825" s="4">
        <f t="shared" si="103"/>
        <v>0</v>
      </c>
      <c r="AG825" s="4">
        <f t="shared" si="104"/>
        <v>0</v>
      </c>
      <c r="AH825" s="4">
        <f t="shared" si="105"/>
        <v>0</v>
      </c>
      <c r="AI825" s="4">
        <f t="shared" si="106"/>
        <v>0</v>
      </c>
      <c r="AJ825" s="4">
        <f t="shared" si="107"/>
        <v>0</v>
      </c>
      <c r="AK825" s="4">
        <f t="shared" si="108"/>
        <v>0</v>
      </c>
    </row>
    <row r="826" spans="31:37" x14ac:dyDescent="0.25">
      <c r="AE826" s="4">
        <f t="shared" si="109"/>
        <v>0</v>
      </c>
      <c r="AF826" s="4">
        <f t="shared" si="103"/>
        <v>0</v>
      </c>
      <c r="AG826" s="4">
        <f t="shared" si="104"/>
        <v>0</v>
      </c>
      <c r="AH826" s="4">
        <f t="shared" si="105"/>
        <v>0</v>
      </c>
      <c r="AI826" s="4">
        <f t="shared" si="106"/>
        <v>0</v>
      </c>
      <c r="AJ826" s="4">
        <f t="shared" si="107"/>
        <v>0</v>
      </c>
      <c r="AK826" s="4">
        <f t="shared" si="108"/>
        <v>0</v>
      </c>
    </row>
    <row r="827" spans="31:37" x14ac:dyDescent="0.25">
      <c r="AE827" s="4">
        <f t="shared" si="109"/>
        <v>0</v>
      </c>
      <c r="AF827" s="4">
        <f t="shared" si="103"/>
        <v>0</v>
      </c>
      <c r="AG827" s="4">
        <f t="shared" si="104"/>
        <v>0</v>
      </c>
      <c r="AH827" s="4">
        <f t="shared" si="105"/>
        <v>0</v>
      </c>
      <c r="AI827" s="4">
        <f t="shared" si="106"/>
        <v>0</v>
      </c>
      <c r="AJ827" s="4">
        <f t="shared" si="107"/>
        <v>0</v>
      </c>
      <c r="AK827" s="4">
        <f t="shared" si="108"/>
        <v>0</v>
      </c>
    </row>
    <row r="828" spans="31:37" x14ac:dyDescent="0.25">
      <c r="AE828" s="4">
        <f t="shared" si="109"/>
        <v>0</v>
      </c>
      <c r="AF828" s="4">
        <f t="shared" si="103"/>
        <v>0</v>
      </c>
      <c r="AG828" s="4">
        <f t="shared" si="104"/>
        <v>0</v>
      </c>
      <c r="AH828" s="4">
        <f t="shared" si="105"/>
        <v>0</v>
      </c>
      <c r="AI828" s="4">
        <f t="shared" si="106"/>
        <v>0</v>
      </c>
      <c r="AJ828" s="4">
        <f t="shared" si="107"/>
        <v>0</v>
      </c>
      <c r="AK828" s="4">
        <f t="shared" si="108"/>
        <v>0</v>
      </c>
    </row>
    <row r="829" spans="31:37" x14ac:dyDescent="0.25">
      <c r="AE829" s="4">
        <f t="shared" si="109"/>
        <v>0</v>
      </c>
      <c r="AF829" s="4">
        <f t="shared" si="103"/>
        <v>0</v>
      </c>
      <c r="AG829" s="4">
        <f t="shared" si="104"/>
        <v>0</v>
      </c>
      <c r="AH829" s="4">
        <f t="shared" si="105"/>
        <v>0</v>
      </c>
      <c r="AI829" s="4">
        <f t="shared" si="106"/>
        <v>0</v>
      </c>
      <c r="AJ829" s="4">
        <f t="shared" si="107"/>
        <v>0</v>
      </c>
      <c r="AK829" s="4">
        <f t="shared" si="108"/>
        <v>0</v>
      </c>
    </row>
    <row r="830" spans="31:37" x14ac:dyDescent="0.25">
      <c r="AE830" s="4">
        <f t="shared" si="109"/>
        <v>0</v>
      </c>
      <c r="AF830" s="4">
        <f t="shared" si="103"/>
        <v>0</v>
      </c>
      <c r="AG830" s="4">
        <f t="shared" si="104"/>
        <v>0</v>
      </c>
      <c r="AH830" s="4">
        <f t="shared" si="105"/>
        <v>0</v>
      </c>
      <c r="AI830" s="4">
        <f t="shared" si="106"/>
        <v>0</v>
      </c>
      <c r="AJ830" s="4">
        <f t="shared" si="107"/>
        <v>0</v>
      </c>
      <c r="AK830" s="4">
        <f t="shared" si="108"/>
        <v>0</v>
      </c>
    </row>
    <row r="831" spans="31:37" x14ac:dyDescent="0.25">
      <c r="AE831" s="4">
        <f t="shared" si="109"/>
        <v>0</v>
      </c>
      <c r="AF831" s="4">
        <f t="shared" si="103"/>
        <v>0</v>
      </c>
      <c r="AG831" s="4">
        <f t="shared" si="104"/>
        <v>0</v>
      </c>
      <c r="AH831" s="4">
        <f t="shared" si="105"/>
        <v>0</v>
      </c>
      <c r="AI831" s="4">
        <f t="shared" si="106"/>
        <v>0</v>
      </c>
      <c r="AJ831" s="4">
        <f t="shared" si="107"/>
        <v>0</v>
      </c>
      <c r="AK831" s="4">
        <f t="shared" si="108"/>
        <v>0</v>
      </c>
    </row>
    <row r="832" spans="31:37" x14ac:dyDescent="0.25">
      <c r="AE832" s="4">
        <f t="shared" si="109"/>
        <v>0</v>
      </c>
      <c r="AF832" s="4">
        <f t="shared" si="103"/>
        <v>0</v>
      </c>
      <c r="AG832" s="4">
        <f t="shared" si="104"/>
        <v>0</v>
      </c>
      <c r="AH832" s="4">
        <f t="shared" si="105"/>
        <v>0</v>
      </c>
      <c r="AI832" s="4">
        <f t="shared" si="106"/>
        <v>0</v>
      </c>
      <c r="AJ832" s="4">
        <f t="shared" si="107"/>
        <v>0</v>
      </c>
      <c r="AK832" s="4">
        <f t="shared" si="108"/>
        <v>0</v>
      </c>
    </row>
    <row r="833" spans="31:37" x14ac:dyDescent="0.25">
      <c r="AE833" s="4">
        <f t="shared" si="109"/>
        <v>0</v>
      </c>
      <c r="AF833" s="4">
        <f t="shared" si="103"/>
        <v>0</v>
      </c>
      <c r="AG833" s="4">
        <f t="shared" si="104"/>
        <v>0</v>
      </c>
      <c r="AH833" s="4">
        <f t="shared" si="105"/>
        <v>0</v>
      </c>
      <c r="AI833" s="4">
        <f t="shared" si="106"/>
        <v>0</v>
      </c>
      <c r="AJ833" s="4">
        <f t="shared" si="107"/>
        <v>0</v>
      </c>
      <c r="AK833" s="4">
        <f t="shared" si="108"/>
        <v>0</v>
      </c>
    </row>
    <row r="834" spans="31:37" x14ac:dyDescent="0.25">
      <c r="AE834" s="4">
        <f t="shared" si="109"/>
        <v>0</v>
      </c>
      <c r="AF834" s="4">
        <f t="shared" si="103"/>
        <v>0</v>
      </c>
      <c r="AG834" s="4">
        <f t="shared" si="104"/>
        <v>0</v>
      </c>
      <c r="AH834" s="4">
        <f t="shared" si="105"/>
        <v>0</v>
      </c>
      <c r="AI834" s="4">
        <f t="shared" si="106"/>
        <v>0</v>
      </c>
      <c r="AJ834" s="4">
        <f t="shared" si="107"/>
        <v>0</v>
      </c>
      <c r="AK834" s="4">
        <f t="shared" si="108"/>
        <v>0</v>
      </c>
    </row>
    <row r="835" spans="31:37" x14ac:dyDescent="0.25">
      <c r="AE835" s="4">
        <f t="shared" si="109"/>
        <v>0</v>
      </c>
      <c r="AF835" s="4">
        <f t="shared" si="103"/>
        <v>0</v>
      </c>
      <c r="AG835" s="4">
        <f t="shared" si="104"/>
        <v>0</v>
      </c>
      <c r="AH835" s="4">
        <f t="shared" si="105"/>
        <v>0</v>
      </c>
      <c r="AI835" s="4">
        <f t="shared" si="106"/>
        <v>0</v>
      </c>
      <c r="AJ835" s="4">
        <f t="shared" si="107"/>
        <v>0</v>
      </c>
      <c r="AK835" s="4">
        <f t="shared" si="108"/>
        <v>0</v>
      </c>
    </row>
    <row r="836" spans="31:37" x14ac:dyDescent="0.25">
      <c r="AE836" s="4">
        <f t="shared" si="109"/>
        <v>0</v>
      </c>
      <c r="AF836" s="4">
        <f t="shared" si="103"/>
        <v>0</v>
      </c>
      <c r="AG836" s="4">
        <f t="shared" si="104"/>
        <v>0</v>
      </c>
      <c r="AH836" s="4">
        <f t="shared" si="105"/>
        <v>0</v>
      </c>
      <c r="AI836" s="4">
        <f t="shared" si="106"/>
        <v>0</v>
      </c>
      <c r="AJ836" s="4">
        <f t="shared" si="107"/>
        <v>0</v>
      </c>
      <c r="AK836" s="4">
        <f t="shared" si="108"/>
        <v>0</v>
      </c>
    </row>
    <row r="837" spans="31:37" x14ac:dyDescent="0.25">
      <c r="AE837" s="4">
        <f t="shared" si="109"/>
        <v>0</v>
      </c>
      <c r="AF837" s="4">
        <f t="shared" si="103"/>
        <v>0</v>
      </c>
      <c r="AG837" s="4">
        <f t="shared" si="104"/>
        <v>0</v>
      </c>
      <c r="AH837" s="4">
        <f t="shared" si="105"/>
        <v>0</v>
      </c>
      <c r="AI837" s="4">
        <f t="shared" si="106"/>
        <v>0</v>
      </c>
      <c r="AJ837" s="4">
        <f t="shared" si="107"/>
        <v>0</v>
      </c>
      <c r="AK837" s="4">
        <f t="shared" si="108"/>
        <v>0</v>
      </c>
    </row>
    <row r="838" spans="31:37" x14ac:dyDescent="0.25">
      <c r="AE838" s="4">
        <f t="shared" si="109"/>
        <v>0</v>
      </c>
      <c r="AF838" s="4">
        <f t="shared" si="103"/>
        <v>0</v>
      </c>
      <c r="AG838" s="4">
        <f t="shared" si="104"/>
        <v>0</v>
      </c>
      <c r="AH838" s="4">
        <f t="shared" si="105"/>
        <v>0</v>
      </c>
      <c r="AI838" s="4">
        <f t="shared" si="106"/>
        <v>0</v>
      </c>
      <c r="AJ838" s="4">
        <f t="shared" si="107"/>
        <v>0</v>
      </c>
      <c r="AK838" s="4">
        <f t="shared" si="108"/>
        <v>0</v>
      </c>
    </row>
    <row r="839" spans="31:37" x14ac:dyDescent="0.25">
      <c r="AE839" s="4">
        <f t="shared" si="109"/>
        <v>0</v>
      </c>
      <c r="AF839" s="4">
        <f t="shared" si="103"/>
        <v>0</v>
      </c>
      <c r="AG839" s="4">
        <f t="shared" si="104"/>
        <v>0</v>
      </c>
      <c r="AH839" s="4">
        <f t="shared" si="105"/>
        <v>0</v>
      </c>
      <c r="AI839" s="4">
        <f t="shared" si="106"/>
        <v>0</v>
      </c>
      <c r="AJ839" s="4">
        <f t="shared" si="107"/>
        <v>0</v>
      </c>
      <c r="AK839" s="4">
        <f t="shared" si="108"/>
        <v>0</v>
      </c>
    </row>
    <row r="840" spans="31:37" x14ac:dyDescent="0.25">
      <c r="AE840" s="4">
        <f t="shared" si="109"/>
        <v>0</v>
      </c>
      <c r="AF840" s="4">
        <f t="shared" si="103"/>
        <v>0</v>
      </c>
      <c r="AG840" s="4">
        <f t="shared" si="104"/>
        <v>0</v>
      </c>
      <c r="AH840" s="4">
        <f t="shared" si="105"/>
        <v>0</v>
      </c>
      <c r="AI840" s="4">
        <f t="shared" si="106"/>
        <v>0</v>
      </c>
      <c r="AJ840" s="4">
        <f t="shared" si="107"/>
        <v>0</v>
      </c>
      <c r="AK840" s="4">
        <f t="shared" si="108"/>
        <v>0</v>
      </c>
    </row>
    <row r="841" spans="31:37" x14ac:dyDescent="0.25">
      <c r="AE841" s="4">
        <f t="shared" si="109"/>
        <v>0</v>
      </c>
      <c r="AF841" s="4">
        <f t="shared" si="103"/>
        <v>0</v>
      </c>
      <c r="AG841" s="4">
        <f t="shared" si="104"/>
        <v>0</v>
      </c>
      <c r="AH841" s="4">
        <f t="shared" si="105"/>
        <v>0</v>
      </c>
      <c r="AI841" s="4">
        <f t="shared" si="106"/>
        <v>0</v>
      </c>
      <c r="AJ841" s="4">
        <f t="shared" si="107"/>
        <v>0</v>
      </c>
      <c r="AK841" s="4">
        <f t="shared" si="108"/>
        <v>0</v>
      </c>
    </row>
    <row r="842" spans="31:37" x14ac:dyDescent="0.25">
      <c r="AE842" s="4">
        <f t="shared" si="109"/>
        <v>0</v>
      </c>
      <c r="AF842" s="4">
        <f t="shared" si="103"/>
        <v>0</v>
      </c>
      <c r="AG842" s="4">
        <f t="shared" si="104"/>
        <v>0</v>
      </c>
      <c r="AH842" s="4">
        <f t="shared" si="105"/>
        <v>0</v>
      </c>
      <c r="AI842" s="4">
        <f t="shared" si="106"/>
        <v>0</v>
      </c>
      <c r="AJ842" s="4">
        <f t="shared" si="107"/>
        <v>0</v>
      </c>
      <c r="AK842" s="4">
        <f t="shared" si="108"/>
        <v>0</v>
      </c>
    </row>
    <row r="843" spans="31:37" x14ac:dyDescent="0.25">
      <c r="AE843" s="4">
        <f t="shared" si="109"/>
        <v>0</v>
      </c>
      <c r="AF843" s="4">
        <f t="shared" ref="AF843:AF906" si="110">(+E843+F843)/1000000</f>
        <v>0</v>
      </c>
      <c r="AG843" s="4">
        <f t="shared" ref="AG843:AG906" si="111">(+G843+H843)/1000000</f>
        <v>0</v>
      </c>
      <c r="AH843" s="4">
        <f t="shared" ref="AH843:AH906" si="112">(+I843+J843)/1000000</f>
        <v>0</v>
      </c>
      <c r="AI843" s="4">
        <f t="shared" ref="AI843:AI906" si="113">(+K843+L843)/1000000</f>
        <v>0</v>
      </c>
      <c r="AJ843" s="4">
        <f t="shared" ref="AJ843:AJ906" si="114">(+M843+N843)/1000000</f>
        <v>0</v>
      </c>
      <c r="AK843" s="4">
        <f t="shared" ref="AK843:AK906" si="115">(+O843+P843)/1000000</f>
        <v>0</v>
      </c>
    </row>
    <row r="844" spans="31:37" x14ac:dyDescent="0.25">
      <c r="AE844" s="4">
        <f t="shared" ref="AE844:AE907" si="116">SUM(AF844:AK844)</f>
        <v>0</v>
      </c>
      <c r="AF844" s="4">
        <f t="shared" si="110"/>
        <v>0</v>
      </c>
      <c r="AG844" s="4">
        <f t="shared" si="111"/>
        <v>0</v>
      </c>
      <c r="AH844" s="4">
        <f t="shared" si="112"/>
        <v>0</v>
      </c>
      <c r="AI844" s="4">
        <f t="shared" si="113"/>
        <v>0</v>
      </c>
      <c r="AJ844" s="4">
        <f t="shared" si="114"/>
        <v>0</v>
      </c>
      <c r="AK844" s="4">
        <f t="shared" si="115"/>
        <v>0</v>
      </c>
    </row>
    <row r="845" spans="31:37" x14ac:dyDescent="0.25">
      <c r="AE845" s="4">
        <f t="shared" si="116"/>
        <v>0</v>
      </c>
      <c r="AF845" s="4">
        <f t="shared" si="110"/>
        <v>0</v>
      </c>
      <c r="AG845" s="4">
        <f t="shared" si="111"/>
        <v>0</v>
      </c>
      <c r="AH845" s="4">
        <f t="shared" si="112"/>
        <v>0</v>
      </c>
      <c r="AI845" s="4">
        <f t="shared" si="113"/>
        <v>0</v>
      </c>
      <c r="AJ845" s="4">
        <f t="shared" si="114"/>
        <v>0</v>
      </c>
      <c r="AK845" s="4">
        <f t="shared" si="115"/>
        <v>0</v>
      </c>
    </row>
    <row r="846" spans="31:37" x14ac:dyDescent="0.25">
      <c r="AE846" s="4">
        <f t="shared" si="116"/>
        <v>0</v>
      </c>
      <c r="AF846" s="4">
        <f t="shared" si="110"/>
        <v>0</v>
      </c>
      <c r="AG846" s="4">
        <f t="shared" si="111"/>
        <v>0</v>
      </c>
      <c r="AH846" s="4">
        <f t="shared" si="112"/>
        <v>0</v>
      </c>
      <c r="AI846" s="4">
        <f t="shared" si="113"/>
        <v>0</v>
      </c>
      <c r="AJ846" s="4">
        <f t="shared" si="114"/>
        <v>0</v>
      </c>
      <c r="AK846" s="4">
        <f t="shared" si="115"/>
        <v>0</v>
      </c>
    </row>
    <row r="847" spans="31:37" x14ac:dyDescent="0.25">
      <c r="AE847" s="4">
        <f t="shared" si="116"/>
        <v>0</v>
      </c>
      <c r="AF847" s="4">
        <f t="shared" si="110"/>
        <v>0</v>
      </c>
      <c r="AG847" s="4">
        <f t="shared" si="111"/>
        <v>0</v>
      </c>
      <c r="AH847" s="4">
        <f t="shared" si="112"/>
        <v>0</v>
      </c>
      <c r="AI847" s="4">
        <f t="shared" si="113"/>
        <v>0</v>
      </c>
      <c r="AJ847" s="4">
        <f t="shared" si="114"/>
        <v>0</v>
      </c>
      <c r="AK847" s="4">
        <f t="shared" si="115"/>
        <v>0</v>
      </c>
    </row>
    <row r="848" spans="31:37" x14ac:dyDescent="0.25">
      <c r="AE848" s="4">
        <f t="shared" si="116"/>
        <v>0</v>
      </c>
      <c r="AF848" s="4">
        <f t="shared" si="110"/>
        <v>0</v>
      </c>
      <c r="AG848" s="4">
        <f t="shared" si="111"/>
        <v>0</v>
      </c>
      <c r="AH848" s="4">
        <f t="shared" si="112"/>
        <v>0</v>
      </c>
      <c r="AI848" s="4">
        <f t="shared" si="113"/>
        <v>0</v>
      </c>
      <c r="AJ848" s="4">
        <f t="shared" si="114"/>
        <v>0</v>
      </c>
      <c r="AK848" s="4">
        <f t="shared" si="115"/>
        <v>0</v>
      </c>
    </row>
    <row r="849" spans="31:37" x14ac:dyDescent="0.25">
      <c r="AE849" s="4">
        <f t="shared" si="116"/>
        <v>0</v>
      </c>
      <c r="AF849" s="4">
        <f t="shared" si="110"/>
        <v>0</v>
      </c>
      <c r="AG849" s="4">
        <f t="shared" si="111"/>
        <v>0</v>
      </c>
      <c r="AH849" s="4">
        <f t="shared" si="112"/>
        <v>0</v>
      </c>
      <c r="AI849" s="4">
        <f t="shared" si="113"/>
        <v>0</v>
      </c>
      <c r="AJ849" s="4">
        <f t="shared" si="114"/>
        <v>0</v>
      </c>
      <c r="AK849" s="4">
        <f t="shared" si="115"/>
        <v>0</v>
      </c>
    </row>
    <row r="850" spans="31:37" x14ac:dyDescent="0.25">
      <c r="AE850" s="4">
        <f t="shared" si="116"/>
        <v>0</v>
      </c>
      <c r="AF850" s="4">
        <f t="shared" si="110"/>
        <v>0</v>
      </c>
      <c r="AG850" s="4">
        <f t="shared" si="111"/>
        <v>0</v>
      </c>
      <c r="AH850" s="4">
        <f t="shared" si="112"/>
        <v>0</v>
      </c>
      <c r="AI850" s="4">
        <f t="shared" si="113"/>
        <v>0</v>
      </c>
      <c r="AJ850" s="4">
        <f t="shared" si="114"/>
        <v>0</v>
      </c>
      <c r="AK850" s="4">
        <f t="shared" si="115"/>
        <v>0</v>
      </c>
    </row>
    <row r="851" spans="31:37" x14ac:dyDescent="0.25">
      <c r="AE851" s="4">
        <f t="shared" si="116"/>
        <v>0</v>
      </c>
      <c r="AF851" s="4">
        <f t="shared" si="110"/>
        <v>0</v>
      </c>
      <c r="AG851" s="4">
        <f t="shared" si="111"/>
        <v>0</v>
      </c>
      <c r="AH851" s="4">
        <f t="shared" si="112"/>
        <v>0</v>
      </c>
      <c r="AI851" s="4">
        <f t="shared" si="113"/>
        <v>0</v>
      </c>
      <c r="AJ851" s="4">
        <f t="shared" si="114"/>
        <v>0</v>
      </c>
      <c r="AK851" s="4">
        <f t="shared" si="115"/>
        <v>0</v>
      </c>
    </row>
    <row r="852" spans="31:37" x14ac:dyDescent="0.25">
      <c r="AE852" s="4">
        <f t="shared" si="116"/>
        <v>0</v>
      </c>
      <c r="AF852" s="4">
        <f t="shared" si="110"/>
        <v>0</v>
      </c>
      <c r="AG852" s="4">
        <f t="shared" si="111"/>
        <v>0</v>
      </c>
      <c r="AH852" s="4">
        <f t="shared" si="112"/>
        <v>0</v>
      </c>
      <c r="AI852" s="4">
        <f t="shared" si="113"/>
        <v>0</v>
      </c>
      <c r="AJ852" s="4">
        <f t="shared" si="114"/>
        <v>0</v>
      </c>
      <c r="AK852" s="4">
        <f t="shared" si="115"/>
        <v>0</v>
      </c>
    </row>
    <row r="853" spans="31:37" x14ac:dyDescent="0.25">
      <c r="AE853" s="4">
        <f t="shared" si="116"/>
        <v>0</v>
      </c>
      <c r="AF853" s="4">
        <f t="shared" si="110"/>
        <v>0</v>
      </c>
      <c r="AG853" s="4">
        <f t="shared" si="111"/>
        <v>0</v>
      </c>
      <c r="AH853" s="4">
        <f t="shared" si="112"/>
        <v>0</v>
      </c>
      <c r="AI853" s="4">
        <f t="shared" si="113"/>
        <v>0</v>
      </c>
      <c r="AJ853" s="4">
        <f t="shared" si="114"/>
        <v>0</v>
      </c>
      <c r="AK853" s="4">
        <f t="shared" si="115"/>
        <v>0</v>
      </c>
    </row>
    <row r="854" spans="31:37" x14ac:dyDescent="0.25">
      <c r="AE854" s="4">
        <f t="shared" si="116"/>
        <v>0</v>
      </c>
      <c r="AF854" s="4">
        <f t="shared" si="110"/>
        <v>0</v>
      </c>
      <c r="AG854" s="4">
        <f t="shared" si="111"/>
        <v>0</v>
      </c>
      <c r="AH854" s="4">
        <f t="shared" si="112"/>
        <v>0</v>
      </c>
      <c r="AI854" s="4">
        <f t="shared" si="113"/>
        <v>0</v>
      </c>
      <c r="AJ854" s="4">
        <f t="shared" si="114"/>
        <v>0</v>
      </c>
      <c r="AK854" s="4">
        <f t="shared" si="115"/>
        <v>0</v>
      </c>
    </row>
    <row r="855" spans="31:37" x14ac:dyDescent="0.25">
      <c r="AE855" s="4">
        <f t="shared" si="116"/>
        <v>0</v>
      </c>
      <c r="AF855" s="4">
        <f t="shared" si="110"/>
        <v>0</v>
      </c>
      <c r="AG855" s="4">
        <f t="shared" si="111"/>
        <v>0</v>
      </c>
      <c r="AH855" s="4">
        <f t="shared" si="112"/>
        <v>0</v>
      </c>
      <c r="AI855" s="4">
        <f t="shared" si="113"/>
        <v>0</v>
      </c>
      <c r="AJ855" s="4">
        <f t="shared" si="114"/>
        <v>0</v>
      </c>
      <c r="AK855" s="4">
        <f t="shared" si="115"/>
        <v>0</v>
      </c>
    </row>
    <row r="856" spans="31:37" x14ac:dyDescent="0.25">
      <c r="AE856" s="4">
        <f t="shared" si="116"/>
        <v>0</v>
      </c>
      <c r="AF856" s="4">
        <f t="shared" si="110"/>
        <v>0</v>
      </c>
      <c r="AG856" s="4">
        <f t="shared" si="111"/>
        <v>0</v>
      </c>
      <c r="AH856" s="4">
        <f t="shared" si="112"/>
        <v>0</v>
      </c>
      <c r="AI856" s="4">
        <f t="shared" si="113"/>
        <v>0</v>
      </c>
      <c r="AJ856" s="4">
        <f t="shared" si="114"/>
        <v>0</v>
      </c>
      <c r="AK856" s="4">
        <f t="shared" si="115"/>
        <v>0</v>
      </c>
    </row>
    <row r="857" spans="31:37" x14ac:dyDescent="0.25">
      <c r="AE857" s="4">
        <f t="shared" si="116"/>
        <v>0</v>
      </c>
      <c r="AF857" s="4">
        <f t="shared" si="110"/>
        <v>0</v>
      </c>
      <c r="AG857" s="4">
        <f t="shared" si="111"/>
        <v>0</v>
      </c>
      <c r="AH857" s="4">
        <f t="shared" si="112"/>
        <v>0</v>
      </c>
      <c r="AI857" s="4">
        <f t="shared" si="113"/>
        <v>0</v>
      </c>
      <c r="AJ857" s="4">
        <f t="shared" si="114"/>
        <v>0</v>
      </c>
      <c r="AK857" s="4">
        <f t="shared" si="115"/>
        <v>0</v>
      </c>
    </row>
    <row r="858" spans="31:37" x14ac:dyDescent="0.25">
      <c r="AE858" s="4">
        <f t="shared" si="116"/>
        <v>0</v>
      </c>
      <c r="AF858" s="4">
        <f t="shared" si="110"/>
        <v>0</v>
      </c>
      <c r="AG858" s="4">
        <f t="shared" si="111"/>
        <v>0</v>
      </c>
      <c r="AH858" s="4">
        <f t="shared" si="112"/>
        <v>0</v>
      </c>
      <c r="AI858" s="4">
        <f t="shared" si="113"/>
        <v>0</v>
      </c>
      <c r="AJ858" s="4">
        <f t="shared" si="114"/>
        <v>0</v>
      </c>
      <c r="AK858" s="4">
        <f t="shared" si="115"/>
        <v>0</v>
      </c>
    </row>
    <row r="859" spans="31:37" x14ac:dyDescent="0.25">
      <c r="AE859" s="4">
        <f t="shared" si="116"/>
        <v>0</v>
      </c>
      <c r="AF859" s="4">
        <f t="shared" si="110"/>
        <v>0</v>
      </c>
      <c r="AG859" s="4">
        <f t="shared" si="111"/>
        <v>0</v>
      </c>
      <c r="AH859" s="4">
        <f t="shared" si="112"/>
        <v>0</v>
      </c>
      <c r="AI859" s="4">
        <f t="shared" si="113"/>
        <v>0</v>
      </c>
      <c r="AJ859" s="4">
        <f t="shared" si="114"/>
        <v>0</v>
      </c>
      <c r="AK859" s="4">
        <f t="shared" si="115"/>
        <v>0</v>
      </c>
    </row>
    <row r="860" spans="31:37" x14ac:dyDescent="0.25">
      <c r="AE860" s="4">
        <f t="shared" si="116"/>
        <v>0</v>
      </c>
      <c r="AF860" s="4">
        <f t="shared" si="110"/>
        <v>0</v>
      </c>
      <c r="AG860" s="4">
        <f t="shared" si="111"/>
        <v>0</v>
      </c>
      <c r="AH860" s="4">
        <f t="shared" si="112"/>
        <v>0</v>
      </c>
      <c r="AI860" s="4">
        <f t="shared" si="113"/>
        <v>0</v>
      </c>
      <c r="AJ860" s="4">
        <f t="shared" si="114"/>
        <v>0</v>
      </c>
      <c r="AK860" s="4">
        <f t="shared" si="115"/>
        <v>0</v>
      </c>
    </row>
    <row r="861" spans="31:37" x14ac:dyDescent="0.25">
      <c r="AE861" s="4">
        <f t="shared" si="116"/>
        <v>0</v>
      </c>
      <c r="AF861" s="4">
        <f t="shared" si="110"/>
        <v>0</v>
      </c>
      <c r="AG861" s="4">
        <f t="shared" si="111"/>
        <v>0</v>
      </c>
      <c r="AH861" s="4">
        <f t="shared" si="112"/>
        <v>0</v>
      </c>
      <c r="AI861" s="4">
        <f t="shared" si="113"/>
        <v>0</v>
      </c>
      <c r="AJ861" s="4">
        <f t="shared" si="114"/>
        <v>0</v>
      </c>
      <c r="AK861" s="4">
        <f t="shared" si="115"/>
        <v>0</v>
      </c>
    </row>
    <row r="862" spans="31:37" x14ac:dyDescent="0.25">
      <c r="AE862" s="4">
        <f t="shared" si="116"/>
        <v>0</v>
      </c>
      <c r="AF862" s="4">
        <f t="shared" si="110"/>
        <v>0</v>
      </c>
      <c r="AG862" s="4">
        <f t="shared" si="111"/>
        <v>0</v>
      </c>
      <c r="AH862" s="4">
        <f t="shared" si="112"/>
        <v>0</v>
      </c>
      <c r="AI862" s="4">
        <f t="shared" si="113"/>
        <v>0</v>
      </c>
      <c r="AJ862" s="4">
        <f t="shared" si="114"/>
        <v>0</v>
      </c>
      <c r="AK862" s="4">
        <f t="shared" si="115"/>
        <v>0</v>
      </c>
    </row>
    <row r="863" spans="31:37" x14ac:dyDescent="0.25">
      <c r="AE863" s="4">
        <f t="shared" si="116"/>
        <v>0</v>
      </c>
      <c r="AF863" s="4">
        <f t="shared" si="110"/>
        <v>0</v>
      </c>
      <c r="AG863" s="4">
        <f t="shared" si="111"/>
        <v>0</v>
      </c>
      <c r="AH863" s="4">
        <f t="shared" si="112"/>
        <v>0</v>
      </c>
      <c r="AI863" s="4">
        <f t="shared" si="113"/>
        <v>0</v>
      </c>
      <c r="AJ863" s="4">
        <f t="shared" si="114"/>
        <v>0</v>
      </c>
      <c r="AK863" s="4">
        <f t="shared" si="115"/>
        <v>0</v>
      </c>
    </row>
    <row r="864" spans="31:37" x14ac:dyDescent="0.25">
      <c r="AE864" s="4">
        <f t="shared" si="116"/>
        <v>0</v>
      </c>
      <c r="AF864" s="4">
        <f t="shared" si="110"/>
        <v>0</v>
      </c>
      <c r="AG864" s="4">
        <f t="shared" si="111"/>
        <v>0</v>
      </c>
      <c r="AH864" s="4">
        <f t="shared" si="112"/>
        <v>0</v>
      </c>
      <c r="AI864" s="4">
        <f t="shared" si="113"/>
        <v>0</v>
      </c>
      <c r="AJ864" s="4">
        <f t="shared" si="114"/>
        <v>0</v>
      </c>
      <c r="AK864" s="4">
        <f t="shared" si="115"/>
        <v>0</v>
      </c>
    </row>
    <row r="865" spans="31:37" x14ac:dyDescent="0.25">
      <c r="AE865" s="4">
        <f t="shared" si="116"/>
        <v>0</v>
      </c>
      <c r="AF865" s="4">
        <f t="shared" si="110"/>
        <v>0</v>
      </c>
      <c r="AG865" s="4">
        <f t="shared" si="111"/>
        <v>0</v>
      </c>
      <c r="AH865" s="4">
        <f t="shared" si="112"/>
        <v>0</v>
      </c>
      <c r="AI865" s="4">
        <f t="shared" si="113"/>
        <v>0</v>
      </c>
      <c r="AJ865" s="4">
        <f t="shared" si="114"/>
        <v>0</v>
      </c>
      <c r="AK865" s="4">
        <f t="shared" si="115"/>
        <v>0</v>
      </c>
    </row>
    <row r="866" spans="31:37" x14ac:dyDescent="0.25">
      <c r="AE866" s="4">
        <f t="shared" si="116"/>
        <v>0</v>
      </c>
      <c r="AF866" s="4">
        <f t="shared" si="110"/>
        <v>0</v>
      </c>
      <c r="AG866" s="4">
        <f t="shared" si="111"/>
        <v>0</v>
      </c>
      <c r="AH866" s="4">
        <f t="shared" si="112"/>
        <v>0</v>
      </c>
      <c r="AI866" s="4">
        <f t="shared" si="113"/>
        <v>0</v>
      </c>
      <c r="AJ866" s="4">
        <f t="shared" si="114"/>
        <v>0</v>
      </c>
      <c r="AK866" s="4">
        <f t="shared" si="115"/>
        <v>0</v>
      </c>
    </row>
    <row r="867" spans="31:37" x14ac:dyDescent="0.25">
      <c r="AE867" s="4">
        <f t="shared" si="116"/>
        <v>0</v>
      </c>
      <c r="AF867" s="4">
        <f t="shared" si="110"/>
        <v>0</v>
      </c>
      <c r="AG867" s="4">
        <f t="shared" si="111"/>
        <v>0</v>
      </c>
      <c r="AH867" s="4">
        <f t="shared" si="112"/>
        <v>0</v>
      </c>
      <c r="AI867" s="4">
        <f t="shared" si="113"/>
        <v>0</v>
      </c>
      <c r="AJ867" s="4">
        <f t="shared" si="114"/>
        <v>0</v>
      </c>
      <c r="AK867" s="4">
        <f t="shared" si="115"/>
        <v>0</v>
      </c>
    </row>
    <row r="868" spans="31:37" x14ac:dyDescent="0.25">
      <c r="AE868" s="4">
        <f t="shared" si="116"/>
        <v>0</v>
      </c>
      <c r="AF868" s="4">
        <f t="shared" si="110"/>
        <v>0</v>
      </c>
      <c r="AG868" s="4">
        <f t="shared" si="111"/>
        <v>0</v>
      </c>
      <c r="AH868" s="4">
        <f t="shared" si="112"/>
        <v>0</v>
      </c>
      <c r="AI868" s="4">
        <f t="shared" si="113"/>
        <v>0</v>
      </c>
      <c r="AJ868" s="4">
        <f t="shared" si="114"/>
        <v>0</v>
      </c>
      <c r="AK868" s="4">
        <f t="shared" si="115"/>
        <v>0</v>
      </c>
    </row>
    <row r="869" spans="31:37" x14ac:dyDescent="0.25">
      <c r="AE869" s="4">
        <f t="shared" si="116"/>
        <v>0</v>
      </c>
      <c r="AF869" s="4">
        <f t="shared" si="110"/>
        <v>0</v>
      </c>
      <c r="AG869" s="4">
        <f t="shared" si="111"/>
        <v>0</v>
      </c>
      <c r="AH869" s="4">
        <f t="shared" si="112"/>
        <v>0</v>
      </c>
      <c r="AI869" s="4">
        <f t="shared" si="113"/>
        <v>0</v>
      </c>
      <c r="AJ869" s="4">
        <f t="shared" si="114"/>
        <v>0</v>
      </c>
      <c r="AK869" s="4">
        <f t="shared" si="115"/>
        <v>0</v>
      </c>
    </row>
    <row r="870" spans="31:37" x14ac:dyDescent="0.25">
      <c r="AE870" s="4">
        <f t="shared" si="116"/>
        <v>0</v>
      </c>
      <c r="AF870" s="4">
        <f t="shared" si="110"/>
        <v>0</v>
      </c>
      <c r="AG870" s="4">
        <f t="shared" si="111"/>
        <v>0</v>
      </c>
      <c r="AH870" s="4">
        <f t="shared" si="112"/>
        <v>0</v>
      </c>
      <c r="AI870" s="4">
        <f t="shared" si="113"/>
        <v>0</v>
      </c>
      <c r="AJ870" s="4">
        <f t="shared" si="114"/>
        <v>0</v>
      </c>
      <c r="AK870" s="4">
        <f t="shared" si="115"/>
        <v>0</v>
      </c>
    </row>
    <row r="871" spans="31:37" x14ac:dyDescent="0.25">
      <c r="AE871" s="4">
        <f t="shared" si="116"/>
        <v>0</v>
      </c>
      <c r="AF871" s="4">
        <f t="shared" si="110"/>
        <v>0</v>
      </c>
      <c r="AG871" s="4">
        <f t="shared" si="111"/>
        <v>0</v>
      </c>
      <c r="AH871" s="4">
        <f t="shared" si="112"/>
        <v>0</v>
      </c>
      <c r="AI871" s="4">
        <f t="shared" si="113"/>
        <v>0</v>
      </c>
      <c r="AJ871" s="4">
        <f t="shared" si="114"/>
        <v>0</v>
      </c>
      <c r="AK871" s="4">
        <f t="shared" si="115"/>
        <v>0</v>
      </c>
    </row>
    <row r="872" spans="31:37" x14ac:dyDescent="0.25">
      <c r="AE872" s="4">
        <f t="shared" si="116"/>
        <v>0</v>
      </c>
      <c r="AF872" s="4">
        <f t="shared" si="110"/>
        <v>0</v>
      </c>
      <c r="AG872" s="4">
        <f t="shared" si="111"/>
        <v>0</v>
      </c>
      <c r="AH872" s="4">
        <f t="shared" si="112"/>
        <v>0</v>
      </c>
      <c r="AI872" s="4">
        <f t="shared" si="113"/>
        <v>0</v>
      </c>
      <c r="AJ872" s="4">
        <f t="shared" si="114"/>
        <v>0</v>
      </c>
      <c r="AK872" s="4">
        <f t="shared" si="115"/>
        <v>0</v>
      </c>
    </row>
    <row r="873" spans="31:37" x14ac:dyDescent="0.25">
      <c r="AE873" s="4">
        <f t="shared" si="116"/>
        <v>0</v>
      </c>
      <c r="AF873" s="4">
        <f t="shared" si="110"/>
        <v>0</v>
      </c>
      <c r="AG873" s="4">
        <f t="shared" si="111"/>
        <v>0</v>
      </c>
      <c r="AH873" s="4">
        <f t="shared" si="112"/>
        <v>0</v>
      </c>
      <c r="AI873" s="4">
        <f t="shared" si="113"/>
        <v>0</v>
      </c>
      <c r="AJ873" s="4">
        <f t="shared" si="114"/>
        <v>0</v>
      </c>
      <c r="AK873" s="4">
        <f t="shared" si="115"/>
        <v>0</v>
      </c>
    </row>
    <row r="874" spans="31:37" x14ac:dyDescent="0.25">
      <c r="AE874" s="4">
        <f t="shared" si="116"/>
        <v>0</v>
      </c>
      <c r="AF874" s="4">
        <f t="shared" si="110"/>
        <v>0</v>
      </c>
      <c r="AG874" s="4">
        <f t="shared" si="111"/>
        <v>0</v>
      </c>
      <c r="AH874" s="4">
        <f t="shared" si="112"/>
        <v>0</v>
      </c>
      <c r="AI874" s="4">
        <f t="shared" si="113"/>
        <v>0</v>
      </c>
      <c r="AJ874" s="4">
        <f t="shared" si="114"/>
        <v>0</v>
      </c>
      <c r="AK874" s="4">
        <f t="shared" si="115"/>
        <v>0</v>
      </c>
    </row>
    <row r="875" spans="31:37" x14ac:dyDescent="0.25">
      <c r="AE875" s="4">
        <f t="shared" si="116"/>
        <v>0</v>
      </c>
      <c r="AF875" s="4">
        <f t="shared" si="110"/>
        <v>0</v>
      </c>
      <c r="AG875" s="4">
        <f t="shared" si="111"/>
        <v>0</v>
      </c>
      <c r="AH875" s="4">
        <f t="shared" si="112"/>
        <v>0</v>
      </c>
      <c r="AI875" s="4">
        <f t="shared" si="113"/>
        <v>0</v>
      </c>
      <c r="AJ875" s="4">
        <f t="shared" si="114"/>
        <v>0</v>
      </c>
      <c r="AK875" s="4">
        <f t="shared" si="115"/>
        <v>0</v>
      </c>
    </row>
    <row r="876" spans="31:37" x14ac:dyDescent="0.25">
      <c r="AE876" s="4">
        <f t="shared" si="116"/>
        <v>0</v>
      </c>
      <c r="AF876" s="4">
        <f t="shared" si="110"/>
        <v>0</v>
      </c>
      <c r="AG876" s="4">
        <f t="shared" si="111"/>
        <v>0</v>
      </c>
      <c r="AH876" s="4">
        <f t="shared" si="112"/>
        <v>0</v>
      </c>
      <c r="AI876" s="4">
        <f t="shared" si="113"/>
        <v>0</v>
      </c>
      <c r="AJ876" s="4">
        <f t="shared" si="114"/>
        <v>0</v>
      </c>
      <c r="AK876" s="4">
        <f t="shared" si="115"/>
        <v>0</v>
      </c>
    </row>
    <row r="877" spans="31:37" x14ac:dyDescent="0.25">
      <c r="AE877" s="4">
        <f t="shared" si="116"/>
        <v>0</v>
      </c>
      <c r="AF877" s="4">
        <f t="shared" si="110"/>
        <v>0</v>
      </c>
      <c r="AG877" s="4">
        <f t="shared" si="111"/>
        <v>0</v>
      </c>
      <c r="AH877" s="4">
        <f t="shared" si="112"/>
        <v>0</v>
      </c>
      <c r="AI877" s="4">
        <f t="shared" si="113"/>
        <v>0</v>
      </c>
      <c r="AJ877" s="4">
        <f t="shared" si="114"/>
        <v>0</v>
      </c>
      <c r="AK877" s="4">
        <f t="shared" si="115"/>
        <v>0</v>
      </c>
    </row>
    <row r="878" spans="31:37" x14ac:dyDescent="0.25">
      <c r="AE878" s="4">
        <f t="shared" si="116"/>
        <v>0</v>
      </c>
      <c r="AF878" s="4">
        <f t="shared" si="110"/>
        <v>0</v>
      </c>
      <c r="AG878" s="4">
        <f t="shared" si="111"/>
        <v>0</v>
      </c>
      <c r="AH878" s="4">
        <f t="shared" si="112"/>
        <v>0</v>
      </c>
      <c r="AI878" s="4">
        <f t="shared" si="113"/>
        <v>0</v>
      </c>
      <c r="AJ878" s="4">
        <f t="shared" si="114"/>
        <v>0</v>
      </c>
      <c r="AK878" s="4">
        <f t="shared" si="115"/>
        <v>0</v>
      </c>
    </row>
    <row r="879" spans="31:37" x14ac:dyDescent="0.25">
      <c r="AE879" s="4">
        <f t="shared" si="116"/>
        <v>0</v>
      </c>
      <c r="AF879" s="4">
        <f t="shared" si="110"/>
        <v>0</v>
      </c>
      <c r="AG879" s="4">
        <f t="shared" si="111"/>
        <v>0</v>
      </c>
      <c r="AH879" s="4">
        <f t="shared" si="112"/>
        <v>0</v>
      </c>
      <c r="AI879" s="4">
        <f t="shared" si="113"/>
        <v>0</v>
      </c>
      <c r="AJ879" s="4">
        <f t="shared" si="114"/>
        <v>0</v>
      </c>
      <c r="AK879" s="4">
        <f t="shared" si="115"/>
        <v>0</v>
      </c>
    </row>
    <row r="880" spans="31:37" x14ac:dyDescent="0.25">
      <c r="AE880" s="4">
        <f t="shared" si="116"/>
        <v>0</v>
      </c>
      <c r="AF880" s="4">
        <f t="shared" si="110"/>
        <v>0</v>
      </c>
      <c r="AG880" s="4">
        <f t="shared" si="111"/>
        <v>0</v>
      </c>
      <c r="AH880" s="4">
        <f t="shared" si="112"/>
        <v>0</v>
      </c>
      <c r="AI880" s="4">
        <f t="shared" si="113"/>
        <v>0</v>
      </c>
      <c r="AJ880" s="4">
        <f t="shared" si="114"/>
        <v>0</v>
      </c>
      <c r="AK880" s="4">
        <f t="shared" si="115"/>
        <v>0</v>
      </c>
    </row>
    <row r="881" spans="31:37" x14ac:dyDescent="0.25">
      <c r="AE881" s="4">
        <f t="shared" si="116"/>
        <v>0</v>
      </c>
      <c r="AF881" s="4">
        <f t="shared" si="110"/>
        <v>0</v>
      </c>
      <c r="AG881" s="4">
        <f t="shared" si="111"/>
        <v>0</v>
      </c>
      <c r="AH881" s="4">
        <f t="shared" si="112"/>
        <v>0</v>
      </c>
      <c r="AI881" s="4">
        <f t="shared" si="113"/>
        <v>0</v>
      </c>
      <c r="AJ881" s="4">
        <f t="shared" si="114"/>
        <v>0</v>
      </c>
      <c r="AK881" s="4">
        <f t="shared" si="115"/>
        <v>0</v>
      </c>
    </row>
    <row r="882" spans="31:37" x14ac:dyDescent="0.25">
      <c r="AE882" s="4">
        <f t="shared" si="116"/>
        <v>0</v>
      </c>
      <c r="AF882" s="4">
        <f t="shared" si="110"/>
        <v>0</v>
      </c>
      <c r="AG882" s="4">
        <f t="shared" si="111"/>
        <v>0</v>
      </c>
      <c r="AH882" s="4">
        <f t="shared" si="112"/>
        <v>0</v>
      </c>
      <c r="AI882" s="4">
        <f t="shared" si="113"/>
        <v>0</v>
      </c>
      <c r="AJ882" s="4">
        <f t="shared" si="114"/>
        <v>0</v>
      </c>
      <c r="AK882" s="4">
        <f t="shared" si="115"/>
        <v>0</v>
      </c>
    </row>
    <row r="883" spans="31:37" x14ac:dyDescent="0.25">
      <c r="AE883" s="4">
        <f t="shared" si="116"/>
        <v>0</v>
      </c>
      <c r="AF883" s="4">
        <f t="shared" si="110"/>
        <v>0</v>
      </c>
      <c r="AG883" s="4">
        <f t="shared" si="111"/>
        <v>0</v>
      </c>
      <c r="AH883" s="4">
        <f t="shared" si="112"/>
        <v>0</v>
      </c>
      <c r="AI883" s="4">
        <f t="shared" si="113"/>
        <v>0</v>
      </c>
      <c r="AJ883" s="4">
        <f t="shared" si="114"/>
        <v>0</v>
      </c>
      <c r="AK883" s="4">
        <f t="shared" si="115"/>
        <v>0</v>
      </c>
    </row>
    <row r="884" spans="31:37" x14ac:dyDescent="0.25">
      <c r="AE884" s="4">
        <f t="shared" si="116"/>
        <v>0</v>
      </c>
      <c r="AF884" s="4">
        <f t="shared" si="110"/>
        <v>0</v>
      </c>
      <c r="AG884" s="4">
        <f t="shared" si="111"/>
        <v>0</v>
      </c>
      <c r="AH884" s="4">
        <f t="shared" si="112"/>
        <v>0</v>
      </c>
      <c r="AI884" s="4">
        <f t="shared" si="113"/>
        <v>0</v>
      </c>
      <c r="AJ884" s="4">
        <f t="shared" si="114"/>
        <v>0</v>
      </c>
      <c r="AK884" s="4">
        <f t="shared" si="115"/>
        <v>0</v>
      </c>
    </row>
    <row r="885" spans="31:37" x14ac:dyDescent="0.25">
      <c r="AE885" s="4">
        <f t="shared" si="116"/>
        <v>0</v>
      </c>
      <c r="AF885" s="4">
        <f t="shared" si="110"/>
        <v>0</v>
      </c>
      <c r="AG885" s="4">
        <f t="shared" si="111"/>
        <v>0</v>
      </c>
      <c r="AH885" s="4">
        <f t="shared" si="112"/>
        <v>0</v>
      </c>
      <c r="AI885" s="4">
        <f t="shared" si="113"/>
        <v>0</v>
      </c>
      <c r="AJ885" s="4">
        <f t="shared" si="114"/>
        <v>0</v>
      </c>
      <c r="AK885" s="4">
        <f t="shared" si="115"/>
        <v>0</v>
      </c>
    </row>
    <row r="886" spans="31:37" x14ac:dyDescent="0.25">
      <c r="AE886" s="4">
        <f t="shared" si="116"/>
        <v>0</v>
      </c>
      <c r="AF886" s="4">
        <f t="shared" si="110"/>
        <v>0</v>
      </c>
      <c r="AG886" s="4">
        <f t="shared" si="111"/>
        <v>0</v>
      </c>
      <c r="AH886" s="4">
        <f t="shared" si="112"/>
        <v>0</v>
      </c>
      <c r="AI886" s="4">
        <f t="shared" si="113"/>
        <v>0</v>
      </c>
      <c r="AJ886" s="4">
        <f t="shared" si="114"/>
        <v>0</v>
      </c>
      <c r="AK886" s="4">
        <f t="shared" si="115"/>
        <v>0</v>
      </c>
    </row>
    <row r="887" spans="31:37" x14ac:dyDescent="0.25">
      <c r="AE887" s="4">
        <f t="shared" si="116"/>
        <v>0</v>
      </c>
      <c r="AF887" s="4">
        <f t="shared" si="110"/>
        <v>0</v>
      </c>
      <c r="AG887" s="4">
        <f t="shared" si="111"/>
        <v>0</v>
      </c>
      <c r="AH887" s="4">
        <f t="shared" si="112"/>
        <v>0</v>
      </c>
      <c r="AI887" s="4">
        <f t="shared" si="113"/>
        <v>0</v>
      </c>
      <c r="AJ887" s="4">
        <f t="shared" si="114"/>
        <v>0</v>
      </c>
      <c r="AK887" s="4">
        <f t="shared" si="115"/>
        <v>0</v>
      </c>
    </row>
    <row r="888" spans="31:37" x14ac:dyDescent="0.25">
      <c r="AE888" s="4">
        <f t="shared" si="116"/>
        <v>0</v>
      </c>
      <c r="AF888" s="4">
        <f t="shared" si="110"/>
        <v>0</v>
      </c>
      <c r="AG888" s="4">
        <f t="shared" si="111"/>
        <v>0</v>
      </c>
      <c r="AH888" s="4">
        <f t="shared" si="112"/>
        <v>0</v>
      </c>
      <c r="AI888" s="4">
        <f t="shared" si="113"/>
        <v>0</v>
      </c>
      <c r="AJ888" s="4">
        <f t="shared" si="114"/>
        <v>0</v>
      </c>
      <c r="AK888" s="4">
        <f t="shared" si="115"/>
        <v>0</v>
      </c>
    </row>
    <row r="889" spans="31:37" x14ac:dyDescent="0.25">
      <c r="AE889" s="4">
        <f t="shared" si="116"/>
        <v>0</v>
      </c>
      <c r="AF889" s="4">
        <f t="shared" si="110"/>
        <v>0</v>
      </c>
      <c r="AG889" s="4">
        <f t="shared" si="111"/>
        <v>0</v>
      </c>
      <c r="AH889" s="4">
        <f t="shared" si="112"/>
        <v>0</v>
      </c>
      <c r="AI889" s="4">
        <f t="shared" si="113"/>
        <v>0</v>
      </c>
      <c r="AJ889" s="4">
        <f t="shared" si="114"/>
        <v>0</v>
      </c>
      <c r="AK889" s="4">
        <f t="shared" si="115"/>
        <v>0</v>
      </c>
    </row>
    <row r="890" spans="31:37" x14ac:dyDescent="0.25">
      <c r="AE890" s="4">
        <f t="shared" si="116"/>
        <v>0</v>
      </c>
      <c r="AF890" s="4">
        <f t="shared" si="110"/>
        <v>0</v>
      </c>
      <c r="AG890" s="4">
        <f t="shared" si="111"/>
        <v>0</v>
      </c>
      <c r="AH890" s="4">
        <f t="shared" si="112"/>
        <v>0</v>
      </c>
      <c r="AI890" s="4">
        <f t="shared" si="113"/>
        <v>0</v>
      </c>
      <c r="AJ890" s="4">
        <f t="shared" si="114"/>
        <v>0</v>
      </c>
      <c r="AK890" s="4">
        <f t="shared" si="115"/>
        <v>0</v>
      </c>
    </row>
    <row r="891" spans="31:37" x14ac:dyDescent="0.25">
      <c r="AE891" s="4">
        <f t="shared" si="116"/>
        <v>0</v>
      </c>
      <c r="AF891" s="4">
        <f t="shared" si="110"/>
        <v>0</v>
      </c>
      <c r="AG891" s="4">
        <f t="shared" si="111"/>
        <v>0</v>
      </c>
      <c r="AH891" s="4">
        <f t="shared" si="112"/>
        <v>0</v>
      </c>
      <c r="AI891" s="4">
        <f t="shared" si="113"/>
        <v>0</v>
      </c>
      <c r="AJ891" s="4">
        <f t="shared" si="114"/>
        <v>0</v>
      </c>
      <c r="AK891" s="4">
        <f t="shared" si="115"/>
        <v>0</v>
      </c>
    </row>
    <row r="892" spans="31:37" x14ac:dyDescent="0.25">
      <c r="AE892" s="4">
        <f t="shared" si="116"/>
        <v>0</v>
      </c>
      <c r="AF892" s="4">
        <f t="shared" si="110"/>
        <v>0</v>
      </c>
      <c r="AG892" s="4">
        <f t="shared" si="111"/>
        <v>0</v>
      </c>
      <c r="AH892" s="4">
        <f t="shared" si="112"/>
        <v>0</v>
      </c>
      <c r="AI892" s="4">
        <f t="shared" si="113"/>
        <v>0</v>
      </c>
      <c r="AJ892" s="4">
        <f t="shared" si="114"/>
        <v>0</v>
      </c>
      <c r="AK892" s="4">
        <f t="shared" si="115"/>
        <v>0</v>
      </c>
    </row>
    <row r="893" spans="31:37" x14ac:dyDescent="0.25">
      <c r="AE893" s="4">
        <f t="shared" si="116"/>
        <v>0</v>
      </c>
      <c r="AF893" s="4">
        <f t="shared" si="110"/>
        <v>0</v>
      </c>
      <c r="AG893" s="4">
        <f t="shared" si="111"/>
        <v>0</v>
      </c>
      <c r="AH893" s="4">
        <f t="shared" si="112"/>
        <v>0</v>
      </c>
      <c r="AI893" s="4">
        <f t="shared" si="113"/>
        <v>0</v>
      </c>
      <c r="AJ893" s="4">
        <f t="shared" si="114"/>
        <v>0</v>
      </c>
      <c r="AK893" s="4">
        <f t="shared" si="115"/>
        <v>0</v>
      </c>
    </row>
    <row r="894" spans="31:37" x14ac:dyDescent="0.25">
      <c r="AE894" s="4">
        <f t="shared" si="116"/>
        <v>0</v>
      </c>
      <c r="AF894" s="4">
        <f t="shared" si="110"/>
        <v>0</v>
      </c>
      <c r="AG894" s="4">
        <f t="shared" si="111"/>
        <v>0</v>
      </c>
      <c r="AH894" s="4">
        <f t="shared" si="112"/>
        <v>0</v>
      </c>
      <c r="AI894" s="4">
        <f t="shared" si="113"/>
        <v>0</v>
      </c>
      <c r="AJ894" s="4">
        <f t="shared" si="114"/>
        <v>0</v>
      </c>
      <c r="AK894" s="4">
        <f t="shared" si="115"/>
        <v>0</v>
      </c>
    </row>
    <row r="895" spans="31:37" x14ac:dyDescent="0.25">
      <c r="AE895" s="4">
        <f t="shared" si="116"/>
        <v>0</v>
      </c>
      <c r="AF895" s="4">
        <f t="shared" si="110"/>
        <v>0</v>
      </c>
      <c r="AG895" s="4">
        <f t="shared" si="111"/>
        <v>0</v>
      </c>
      <c r="AH895" s="4">
        <f t="shared" si="112"/>
        <v>0</v>
      </c>
      <c r="AI895" s="4">
        <f t="shared" si="113"/>
        <v>0</v>
      </c>
      <c r="AJ895" s="4">
        <f t="shared" si="114"/>
        <v>0</v>
      </c>
      <c r="AK895" s="4">
        <f t="shared" si="115"/>
        <v>0</v>
      </c>
    </row>
    <row r="896" spans="31:37" x14ac:dyDescent="0.25">
      <c r="AE896" s="4">
        <f t="shared" si="116"/>
        <v>0</v>
      </c>
      <c r="AF896" s="4">
        <f t="shared" si="110"/>
        <v>0</v>
      </c>
      <c r="AG896" s="4">
        <f t="shared" si="111"/>
        <v>0</v>
      </c>
      <c r="AH896" s="4">
        <f t="shared" si="112"/>
        <v>0</v>
      </c>
      <c r="AI896" s="4">
        <f t="shared" si="113"/>
        <v>0</v>
      </c>
      <c r="AJ896" s="4">
        <f t="shared" si="114"/>
        <v>0</v>
      </c>
      <c r="AK896" s="4">
        <f t="shared" si="115"/>
        <v>0</v>
      </c>
    </row>
    <row r="897" spans="31:37" x14ac:dyDescent="0.25">
      <c r="AE897" s="4">
        <f t="shared" si="116"/>
        <v>0</v>
      </c>
      <c r="AF897" s="4">
        <f t="shared" si="110"/>
        <v>0</v>
      </c>
      <c r="AG897" s="4">
        <f t="shared" si="111"/>
        <v>0</v>
      </c>
      <c r="AH897" s="4">
        <f t="shared" si="112"/>
        <v>0</v>
      </c>
      <c r="AI897" s="4">
        <f t="shared" si="113"/>
        <v>0</v>
      </c>
      <c r="AJ897" s="4">
        <f t="shared" si="114"/>
        <v>0</v>
      </c>
      <c r="AK897" s="4">
        <f t="shared" si="115"/>
        <v>0</v>
      </c>
    </row>
    <row r="898" spans="31:37" x14ac:dyDescent="0.25">
      <c r="AE898" s="4">
        <f t="shared" si="116"/>
        <v>0</v>
      </c>
      <c r="AF898" s="4">
        <f t="shared" si="110"/>
        <v>0</v>
      </c>
      <c r="AG898" s="4">
        <f t="shared" si="111"/>
        <v>0</v>
      </c>
      <c r="AH898" s="4">
        <f t="shared" si="112"/>
        <v>0</v>
      </c>
      <c r="AI898" s="4">
        <f t="shared" si="113"/>
        <v>0</v>
      </c>
      <c r="AJ898" s="4">
        <f t="shared" si="114"/>
        <v>0</v>
      </c>
      <c r="AK898" s="4">
        <f t="shared" si="115"/>
        <v>0</v>
      </c>
    </row>
    <row r="899" spans="31:37" x14ac:dyDescent="0.25">
      <c r="AE899" s="4">
        <f t="shared" si="116"/>
        <v>0</v>
      </c>
      <c r="AF899" s="4">
        <f t="shared" si="110"/>
        <v>0</v>
      </c>
      <c r="AG899" s="4">
        <f t="shared" si="111"/>
        <v>0</v>
      </c>
      <c r="AH899" s="4">
        <f t="shared" si="112"/>
        <v>0</v>
      </c>
      <c r="AI899" s="4">
        <f t="shared" si="113"/>
        <v>0</v>
      </c>
      <c r="AJ899" s="4">
        <f t="shared" si="114"/>
        <v>0</v>
      </c>
      <c r="AK899" s="4">
        <f t="shared" si="115"/>
        <v>0</v>
      </c>
    </row>
    <row r="900" spans="31:37" x14ac:dyDescent="0.25">
      <c r="AE900" s="4">
        <f t="shared" si="116"/>
        <v>0</v>
      </c>
      <c r="AF900" s="4">
        <f t="shared" si="110"/>
        <v>0</v>
      </c>
      <c r="AG900" s="4">
        <f t="shared" si="111"/>
        <v>0</v>
      </c>
      <c r="AH900" s="4">
        <f t="shared" si="112"/>
        <v>0</v>
      </c>
      <c r="AI900" s="4">
        <f t="shared" si="113"/>
        <v>0</v>
      </c>
      <c r="AJ900" s="4">
        <f t="shared" si="114"/>
        <v>0</v>
      </c>
      <c r="AK900" s="4">
        <f t="shared" si="115"/>
        <v>0</v>
      </c>
    </row>
    <row r="901" spans="31:37" x14ac:dyDescent="0.25">
      <c r="AE901" s="4">
        <f t="shared" si="116"/>
        <v>0</v>
      </c>
      <c r="AF901" s="4">
        <f t="shared" si="110"/>
        <v>0</v>
      </c>
      <c r="AG901" s="4">
        <f t="shared" si="111"/>
        <v>0</v>
      </c>
      <c r="AH901" s="4">
        <f t="shared" si="112"/>
        <v>0</v>
      </c>
      <c r="AI901" s="4">
        <f t="shared" si="113"/>
        <v>0</v>
      </c>
      <c r="AJ901" s="4">
        <f t="shared" si="114"/>
        <v>0</v>
      </c>
      <c r="AK901" s="4">
        <f t="shared" si="115"/>
        <v>0</v>
      </c>
    </row>
    <row r="902" spans="31:37" x14ac:dyDescent="0.25">
      <c r="AE902" s="4">
        <f t="shared" si="116"/>
        <v>0</v>
      </c>
      <c r="AF902" s="4">
        <f t="shared" si="110"/>
        <v>0</v>
      </c>
      <c r="AG902" s="4">
        <f t="shared" si="111"/>
        <v>0</v>
      </c>
      <c r="AH902" s="4">
        <f t="shared" si="112"/>
        <v>0</v>
      </c>
      <c r="AI902" s="4">
        <f t="shared" si="113"/>
        <v>0</v>
      </c>
      <c r="AJ902" s="4">
        <f t="shared" si="114"/>
        <v>0</v>
      </c>
      <c r="AK902" s="4">
        <f t="shared" si="115"/>
        <v>0</v>
      </c>
    </row>
    <row r="903" spans="31:37" x14ac:dyDescent="0.25">
      <c r="AE903" s="4">
        <f t="shared" si="116"/>
        <v>0</v>
      </c>
      <c r="AF903" s="4">
        <f t="shared" si="110"/>
        <v>0</v>
      </c>
      <c r="AG903" s="4">
        <f t="shared" si="111"/>
        <v>0</v>
      </c>
      <c r="AH903" s="4">
        <f t="shared" si="112"/>
        <v>0</v>
      </c>
      <c r="AI903" s="4">
        <f t="shared" si="113"/>
        <v>0</v>
      </c>
      <c r="AJ903" s="4">
        <f t="shared" si="114"/>
        <v>0</v>
      </c>
      <c r="AK903" s="4">
        <f t="shared" si="115"/>
        <v>0</v>
      </c>
    </row>
    <row r="904" spans="31:37" x14ac:dyDescent="0.25">
      <c r="AE904" s="4">
        <f t="shared" si="116"/>
        <v>0</v>
      </c>
      <c r="AF904" s="4">
        <f t="shared" si="110"/>
        <v>0</v>
      </c>
      <c r="AG904" s="4">
        <f t="shared" si="111"/>
        <v>0</v>
      </c>
      <c r="AH904" s="4">
        <f t="shared" si="112"/>
        <v>0</v>
      </c>
      <c r="AI904" s="4">
        <f t="shared" si="113"/>
        <v>0</v>
      </c>
      <c r="AJ904" s="4">
        <f t="shared" si="114"/>
        <v>0</v>
      </c>
      <c r="AK904" s="4">
        <f t="shared" si="115"/>
        <v>0</v>
      </c>
    </row>
    <row r="905" spans="31:37" x14ac:dyDescent="0.25">
      <c r="AE905" s="4">
        <f t="shared" si="116"/>
        <v>0</v>
      </c>
      <c r="AF905" s="4">
        <f t="shared" si="110"/>
        <v>0</v>
      </c>
      <c r="AG905" s="4">
        <f t="shared" si="111"/>
        <v>0</v>
      </c>
      <c r="AH905" s="4">
        <f t="shared" si="112"/>
        <v>0</v>
      </c>
      <c r="AI905" s="4">
        <f t="shared" si="113"/>
        <v>0</v>
      </c>
      <c r="AJ905" s="4">
        <f t="shared" si="114"/>
        <v>0</v>
      </c>
      <c r="AK905" s="4">
        <f t="shared" si="115"/>
        <v>0</v>
      </c>
    </row>
    <row r="906" spans="31:37" x14ac:dyDescent="0.25">
      <c r="AE906" s="4">
        <f t="shared" si="116"/>
        <v>0</v>
      </c>
      <c r="AF906" s="4">
        <f t="shared" si="110"/>
        <v>0</v>
      </c>
      <c r="AG906" s="4">
        <f t="shared" si="111"/>
        <v>0</v>
      </c>
      <c r="AH906" s="4">
        <f t="shared" si="112"/>
        <v>0</v>
      </c>
      <c r="AI906" s="4">
        <f t="shared" si="113"/>
        <v>0</v>
      </c>
      <c r="AJ906" s="4">
        <f t="shared" si="114"/>
        <v>0</v>
      </c>
      <c r="AK906" s="4">
        <f t="shared" si="115"/>
        <v>0</v>
      </c>
    </row>
    <row r="907" spans="31:37" x14ac:dyDescent="0.25">
      <c r="AE907" s="4">
        <f t="shared" si="116"/>
        <v>0</v>
      </c>
      <c r="AF907" s="4">
        <f t="shared" ref="AF907:AF970" si="117">(+E907+F907)/1000000</f>
        <v>0</v>
      </c>
      <c r="AG907" s="4">
        <f t="shared" ref="AG907:AG970" si="118">(+G907+H907)/1000000</f>
        <v>0</v>
      </c>
      <c r="AH907" s="4">
        <f t="shared" ref="AH907:AH970" si="119">(+I907+J907)/1000000</f>
        <v>0</v>
      </c>
      <c r="AI907" s="4">
        <f t="shared" ref="AI907:AI970" si="120">(+K907+L907)/1000000</f>
        <v>0</v>
      </c>
      <c r="AJ907" s="4">
        <f t="shared" ref="AJ907:AJ970" si="121">(+M907+N907)/1000000</f>
        <v>0</v>
      </c>
      <c r="AK907" s="4">
        <f t="shared" ref="AK907:AK970" si="122">(+O907+P907)/1000000</f>
        <v>0</v>
      </c>
    </row>
    <row r="908" spans="31:37" x14ac:dyDescent="0.25">
      <c r="AE908" s="4">
        <f t="shared" ref="AE908:AE971" si="123">SUM(AF908:AK908)</f>
        <v>0</v>
      </c>
      <c r="AF908" s="4">
        <f t="shared" si="117"/>
        <v>0</v>
      </c>
      <c r="AG908" s="4">
        <f t="shared" si="118"/>
        <v>0</v>
      </c>
      <c r="AH908" s="4">
        <f t="shared" si="119"/>
        <v>0</v>
      </c>
      <c r="AI908" s="4">
        <f t="shared" si="120"/>
        <v>0</v>
      </c>
      <c r="AJ908" s="4">
        <f t="shared" si="121"/>
        <v>0</v>
      </c>
      <c r="AK908" s="4">
        <f t="shared" si="122"/>
        <v>0</v>
      </c>
    </row>
    <row r="909" spans="31:37" x14ac:dyDescent="0.25">
      <c r="AE909" s="4">
        <f t="shared" si="123"/>
        <v>0</v>
      </c>
      <c r="AF909" s="4">
        <f t="shared" si="117"/>
        <v>0</v>
      </c>
      <c r="AG909" s="4">
        <f t="shared" si="118"/>
        <v>0</v>
      </c>
      <c r="AH909" s="4">
        <f t="shared" si="119"/>
        <v>0</v>
      </c>
      <c r="AI909" s="4">
        <f t="shared" si="120"/>
        <v>0</v>
      </c>
      <c r="AJ909" s="4">
        <f t="shared" si="121"/>
        <v>0</v>
      </c>
      <c r="AK909" s="4">
        <f t="shared" si="122"/>
        <v>0</v>
      </c>
    </row>
    <row r="910" spans="31:37" x14ac:dyDescent="0.25">
      <c r="AE910" s="4">
        <f t="shared" si="123"/>
        <v>0</v>
      </c>
      <c r="AF910" s="4">
        <f t="shared" si="117"/>
        <v>0</v>
      </c>
      <c r="AG910" s="4">
        <f t="shared" si="118"/>
        <v>0</v>
      </c>
      <c r="AH910" s="4">
        <f t="shared" si="119"/>
        <v>0</v>
      </c>
      <c r="AI910" s="4">
        <f t="shared" si="120"/>
        <v>0</v>
      </c>
      <c r="AJ910" s="4">
        <f t="shared" si="121"/>
        <v>0</v>
      </c>
      <c r="AK910" s="4">
        <f t="shared" si="122"/>
        <v>0</v>
      </c>
    </row>
    <row r="911" spans="31:37" x14ac:dyDescent="0.25">
      <c r="AE911" s="4">
        <f t="shared" si="123"/>
        <v>0</v>
      </c>
      <c r="AF911" s="4">
        <f t="shared" si="117"/>
        <v>0</v>
      </c>
      <c r="AG911" s="4">
        <f t="shared" si="118"/>
        <v>0</v>
      </c>
      <c r="AH911" s="4">
        <f t="shared" si="119"/>
        <v>0</v>
      </c>
      <c r="AI911" s="4">
        <f t="shared" si="120"/>
        <v>0</v>
      </c>
      <c r="AJ911" s="4">
        <f t="shared" si="121"/>
        <v>0</v>
      </c>
      <c r="AK911" s="4">
        <f t="shared" si="122"/>
        <v>0</v>
      </c>
    </row>
    <row r="912" spans="31:37" x14ac:dyDescent="0.25">
      <c r="AE912" s="4">
        <f t="shared" si="123"/>
        <v>0</v>
      </c>
      <c r="AF912" s="4">
        <f t="shared" si="117"/>
        <v>0</v>
      </c>
      <c r="AG912" s="4">
        <f t="shared" si="118"/>
        <v>0</v>
      </c>
      <c r="AH912" s="4">
        <f t="shared" si="119"/>
        <v>0</v>
      </c>
      <c r="AI912" s="4">
        <f t="shared" si="120"/>
        <v>0</v>
      </c>
      <c r="AJ912" s="4">
        <f t="shared" si="121"/>
        <v>0</v>
      </c>
      <c r="AK912" s="4">
        <f t="shared" si="122"/>
        <v>0</v>
      </c>
    </row>
    <row r="913" spans="31:37" x14ac:dyDescent="0.25">
      <c r="AE913" s="4">
        <f t="shared" si="123"/>
        <v>0</v>
      </c>
      <c r="AF913" s="4">
        <f t="shared" si="117"/>
        <v>0</v>
      </c>
      <c r="AG913" s="4">
        <f t="shared" si="118"/>
        <v>0</v>
      </c>
      <c r="AH913" s="4">
        <f t="shared" si="119"/>
        <v>0</v>
      </c>
      <c r="AI913" s="4">
        <f t="shared" si="120"/>
        <v>0</v>
      </c>
      <c r="AJ913" s="4">
        <f t="shared" si="121"/>
        <v>0</v>
      </c>
      <c r="AK913" s="4">
        <f t="shared" si="122"/>
        <v>0</v>
      </c>
    </row>
    <row r="914" spans="31:37" x14ac:dyDescent="0.25">
      <c r="AE914" s="4">
        <f t="shared" si="123"/>
        <v>0</v>
      </c>
      <c r="AF914" s="4">
        <f t="shared" si="117"/>
        <v>0</v>
      </c>
      <c r="AG914" s="4">
        <f t="shared" si="118"/>
        <v>0</v>
      </c>
      <c r="AH914" s="4">
        <f t="shared" si="119"/>
        <v>0</v>
      </c>
      <c r="AI914" s="4">
        <f t="shared" si="120"/>
        <v>0</v>
      </c>
      <c r="AJ914" s="4">
        <f t="shared" si="121"/>
        <v>0</v>
      </c>
      <c r="AK914" s="4">
        <f t="shared" si="122"/>
        <v>0</v>
      </c>
    </row>
    <row r="915" spans="31:37" x14ac:dyDescent="0.25">
      <c r="AE915" s="4">
        <f t="shared" si="123"/>
        <v>0</v>
      </c>
      <c r="AF915" s="4">
        <f t="shared" si="117"/>
        <v>0</v>
      </c>
      <c r="AG915" s="4">
        <f t="shared" si="118"/>
        <v>0</v>
      </c>
      <c r="AH915" s="4">
        <f t="shared" si="119"/>
        <v>0</v>
      </c>
      <c r="AI915" s="4">
        <f t="shared" si="120"/>
        <v>0</v>
      </c>
      <c r="AJ915" s="4">
        <f t="shared" si="121"/>
        <v>0</v>
      </c>
      <c r="AK915" s="4">
        <f t="shared" si="122"/>
        <v>0</v>
      </c>
    </row>
    <row r="916" spans="31:37" x14ac:dyDescent="0.25">
      <c r="AE916" s="4">
        <f t="shared" si="123"/>
        <v>0</v>
      </c>
      <c r="AF916" s="4">
        <f t="shared" si="117"/>
        <v>0</v>
      </c>
      <c r="AG916" s="4">
        <f t="shared" si="118"/>
        <v>0</v>
      </c>
      <c r="AH916" s="4">
        <f t="shared" si="119"/>
        <v>0</v>
      </c>
      <c r="AI916" s="4">
        <f t="shared" si="120"/>
        <v>0</v>
      </c>
      <c r="AJ916" s="4">
        <f t="shared" si="121"/>
        <v>0</v>
      </c>
      <c r="AK916" s="4">
        <f t="shared" si="122"/>
        <v>0</v>
      </c>
    </row>
    <row r="917" spans="31:37" x14ac:dyDescent="0.25">
      <c r="AE917" s="4">
        <f t="shared" si="123"/>
        <v>0</v>
      </c>
      <c r="AF917" s="4">
        <f t="shared" si="117"/>
        <v>0</v>
      </c>
      <c r="AG917" s="4">
        <f t="shared" si="118"/>
        <v>0</v>
      </c>
      <c r="AH917" s="4">
        <f t="shared" si="119"/>
        <v>0</v>
      </c>
      <c r="AI917" s="4">
        <f t="shared" si="120"/>
        <v>0</v>
      </c>
      <c r="AJ917" s="4">
        <f t="shared" si="121"/>
        <v>0</v>
      </c>
      <c r="AK917" s="4">
        <f t="shared" si="122"/>
        <v>0</v>
      </c>
    </row>
    <row r="918" spans="31:37" x14ac:dyDescent="0.25">
      <c r="AE918" s="4">
        <f t="shared" si="123"/>
        <v>0</v>
      </c>
      <c r="AF918" s="4">
        <f t="shared" si="117"/>
        <v>0</v>
      </c>
      <c r="AG918" s="4">
        <f t="shared" si="118"/>
        <v>0</v>
      </c>
      <c r="AH918" s="4">
        <f t="shared" si="119"/>
        <v>0</v>
      </c>
      <c r="AI918" s="4">
        <f t="shared" si="120"/>
        <v>0</v>
      </c>
      <c r="AJ918" s="4">
        <f t="shared" si="121"/>
        <v>0</v>
      </c>
      <c r="AK918" s="4">
        <f t="shared" si="122"/>
        <v>0</v>
      </c>
    </row>
    <row r="919" spans="31:37" x14ac:dyDescent="0.25">
      <c r="AE919" s="4">
        <f t="shared" si="123"/>
        <v>0</v>
      </c>
      <c r="AF919" s="4">
        <f t="shared" si="117"/>
        <v>0</v>
      </c>
      <c r="AG919" s="4">
        <f t="shared" si="118"/>
        <v>0</v>
      </c>
      <c r="AH919" s="4">
        <f t="shared" si="119"/>
        <v>0</v>
      </c>
      <c r="AI919" s="4">
        <f t="shared" si="120"/>
        <v>0</v>
      </c>
      <c r="AJ919" s="4">
        <f t="shared" si="121"/>
        <v>0</v>
      </c>
      <c r="AK919" s="4">
        <f t="shared" si="122"/>
        <v>0</v>
      </c>
    </row>
    <row r="920" spans="31:37" x14ac:dyDescent="0.25">
      <c r="AE920" s="4">
        <f t="shared" si="123"/>
        <v>0</v>
      </c>
      <c r="AF920" s="4">
        <f t="shared" si="117"/>
        <v>0</v>
      </c>
      <c r="AG920" s="4">
        <f t="shared" si="118"/>
        <v>0</v>
      </c>
      <c r="AH920" s="4">
        <f t="shared" si="119"/>
        <v>0</v>
      </c>
      <c r="AI920" s="4">
        <f t="shared" si="120"/>
        <v>0</v>
      </c>
      <c r="AJ920" s="4">
        <f t="shared" si="121"/>
        <v>0</v>
      </c>
      <c r="AK920" s="4">
        <f t="shared" si="122"/>
        <v>0</v>
      </c>
    </row>
    <row r="921" spans="31:37" x14ac:dyDescent="0.25">
      <c r="AE921" s="4">
        <f t="shared" si="123"/>
        <v>0</v>
      </c>
      <c r="AF921" s="4">
        <f t="shared" si="117"/>
        <v>0</v>
      </c>
      <c r="AG921" s="4">
        <f t="shared" si="118"/>
        <v>0</v>
      </c>
      <c r="AH921" s="4">
        <f t="shared" si="119"/>
        <v>0</v>
      </c>
      <c r="AI921" s="4">
        <f t="shared" si="120"/>
        <v>0</v>
      </c>
      <c r="AJ921" s="4">
        <f t="shared" si="121"/>
        <v>0</v>
      </c>
      <c r="AK921" s="4">
        <f t="shared" si="122"/>
        <v>0</v>
      </c>
    </row>
    <row r="922" spans="31:37" x14ac:dyDescent="0.25">
      <c r="AE922" s="4">
        <f t="shared" si="123"/>
        <v>0</v>
      </c>
      <c r="AF922" s="4">
        <f t="shared" si="117"/>
        <v>0</v>
      </c>
      <c r="AG922" s="4">
        <f t="shared" si="118"/>
        <v>0</v>
      </c>
      <c r="AH922" s="4">
        <f t="shared" si="119"/>
        <v>0</v>
      </c>
      <c r="AI922" s="4">
        <f t="shared" si="120"/>
        <v>0</v>
      </c>
      <c r="AJ922" s="4">
        <f t="shared" si="121"/>
        <v>0</v>
      </c>
      <c r="AK922" s="4">
        <f t="shared" si="122"/>
        <v>0</v>
      </c>
    </row>
    <row r="923" spans="31:37" x14ac:dyDescent="0.25">
      <c r="AE923" s="4">
        <f t="shared" si="123"/>
        <v>0</v>
      </c>
      <c r="AF923" s="4">
        <f t="shared" si="117"/>
        <v>0</v>
      </c>
      <c r="AG923" s="4">
        <f t="shared" si="118"/>
        <v>0</v>
      </c>
      <c r="AH923" s="4">
        <f t="shared" si="119"/>
        <v>0</v>
      </c>
      <c r="AI923" s="4">
        <f t="shared" si="120"/>
        <v>0</v>
      </c>
      <c r="AJ923" s="4">
        <f t="shared" si="121"/>
        <v>0</v>
      </c>
      <c r="AK923" s="4">
        <f t="shared" si="122"/>
        <v>0</v>
      </c>
    </row>
    <row r="924" spans="31:37" x14ac:dyDescent="0.25">
      <c r="AE924" s="4">
        <f t="shared" si="123"/>
        <v>0</v>
      </c>
      <c r="AF924" s="4">
        <f t="shared" si="117"/>
        <v>0</v>
      </c>
      <c r="AG924" s="4">
        <f t="shared" si="118"/>
        <v>0</v>
      </c>
      <c r="AH924" s="4">
        <f t="shared" si="119"/>
        <v>0</v>
      </c>
      <c r="AI924" s="4">
        <f t="shared" si="120"/>
        <v>0</v>
      </c>
      <c r="AJ924" s="4">
        <f t="shared" si="121"/>
        <v>0</v>
      </c>
      <c r="AK924" s="4">
        <f t="shared" si="122"/>
        <v>0</v>
      </c>
    </row>
    <row r="925" spans="31:37" x14ac:dyDescent="0.25">
      <c r="AE925" s="4">
        <f t="shared" si="123"/>
        <v>0</v>
      </c>
      <c r="AF925" s="4">
        <f t="shared" si="117"/>
        <v>0</v>
      </c>
      <c r="AG925" s="4">
        <f t="shared" si="118"/>
        <v>0</v>
      </c>
      <c r="AH925" s="4">
        <f t="shared" si="119"/>
        <v>0</v>
      </c>
      <c r="AI925" s="4">
        <f t="shared" si="120"/>
        <v>0</v>
      </c>
      <c r="AJ925" s="4">
        <f t="shared" si="121"/>
        <v>0</v>
      </c>
      <c r="AK925" s="4">
        <f t="shared" si="122"/>
        <v>0</v>
      </c>
    </row>
    <row r="926" spans="31:37" x14ac:dyDescent="0.25">
      <c r="AE926" s="4">
        <f t="shared" si="123"/>
        <v>0</v>
      </c>
      <c r="AF926" s="4">
        <f t="shared" si="117"/>
        <v>0</v>
      </c>
      <c r="AG926" s="4">
        <f t="shared" si="118"/>
        <v>0</v>
      </c>
      <c r="AH926" s="4">
        <f t="shared" si="119"/>
        <v>0</v>
      </c>
      <c r="AI926" s="4">
        <f t="shared" si="120"/>
        <v>0</v>
      </c>
      <c r="AJ926" s="4">
        <f t="shared" si="121"/>
        <v>0</v>
      </c>
      <c r="AK926" s="4">
        <f t="shared" si="122"/>
        <v>0</v>
      </c>
    </row>
    <row r="927" spans="31:37" x14ac:dyDescent="0.25">
      <c r="AE927" s="4">
        <f t="shared" si="123"/>
        <v>0</v>
      </c>
      <c r="AF927" s="4">
        <f t="shared" si="117"/>
        <v>0</v>
      </c>
      <c r="AG927" s="4">
        <f t="shared" si="118"/>
        <v>0</v>
      </c>
      <c r="AH927" s="4">
        <f t="shared" si="119"/>
        <v>0</v>
      </c>
      <c r="AI927" s="4">
        <f t="shared" si="120"/>
        <v>0</v>
      </c>
      <c r="AJ927" s="4">
        <f t="shared" si="121"/>
        <v>0</v>
      </c>
      <c r="AK927" s="4">
        <f t="shared" si="122"/>
        <v>0</v>
      </c>
    </row>
    <row r="928" spans="31:37" x14ac:dyDescent="0.25">
      <c r="AE928" s="4">
        <f t="shared" si="123"/>
        <v>0</v>
      </c>
      <c r="AF928" s="4">
        <f t="shared" si="117"/>
        <v>0</v>
      </c>
      <c r="AG928" s="4">
        <f t="shared" si="118"/>
        <v>0</v>
      </c>
      <c r="AH928" s="4">
        <f t="shared" si="119"/>
        <v>0</v>
      </c>
      <c r="AI928" s="4">
        <f t="shared" si="120"/>
        <v>0</v>
      </c>
      <c r="AJ928" s="4">
        <f t="shared" si="121"/>
        <v>0</v>
      </c>
      <c r="AK928" s="4">
        <f t="shared" si="122"/>
        <v>0</v>
      </c>
    </row>
    <row r="929" spans="31:37" x14ac:dyDescent="0.25">
      <c r="AE929" s="4">
        <f t="shared" si="123"/>
        <v>0</v>
      </c>
      <c r="AF929" s="4">
        <f t="shared" si="117"/>
        <v>0</v>
      </c>
      <c r="AG929" s="4">
        <f t="shared" si="118"/>
        <v>0</v>
      </c>
      <c r="AH929" s="4">
        <f t="shared" si="119"/>
        <v>0</v>
      </c>
      <c r="AI929" s="4">
        <f t="shared" si="120"/>
        <v>0</v>
      </c>
      <c r="AJ929" s="4">
        <f t="shared" si="121"/>
        <v>0</v>
      </c>
      <c r="AK929" s="4">
        <f t="shared" si="122"/>
        <v>0</v>
      </c>
    </row>
    <row r="930" spans="31:37" x14ac:dyDescent="0.25">
      <c r="AE930" s="4">
        <f t="shared" si="123"/>
        <v>0</v>
      </c>
      <c r="AF930" s="4">
        <f t="shared" si="117"/>
        <v>0</v>
      </c>
      <c r="AG930" s="4">
        <f t="shared" si="118"/>
        <v>0</v>
      </c>
      <c r="AH930" s="4">
        <f t="shared" si="119"/>
        <v>0</v>
      </c>
      <c r="AI930" s="4">
        <f t="shared" si="120"/>
        <v>0</v>
      </c>
      <c r="AJ930" s="4">
        <f t="shared" si="121"/>
        <v>0</v>
      </c>
      <c r="AK930" s="4">
        <f t="shared" si="122"/>
        <v>0</v>
      </c>
    </row>
    <row r="931" spans="31:37" x14ac:dyDescent="0.25">
      <c r="AE931" s="4">
        <f t="shared" si="123"/>
        <v>0</v>
      </c>
      <c r="AF931" s="4">
        <f t="shared" si="117"/>
        <v>0</v>
      </c>
      <c r="AG931" s="4">
        <f t="shared" si="118"/>
        <v>0</v>
      </c>
      <c r="AH931" s="4">
        <f t="shared" si="119"/>
        <v>0</v>
      </c>
      <c r="AI931" s="4">
        <f t="shared" si="120"/>
        <v>0</v>
      </c>
      <c r="AJ931" s="4">
        <f t="shared" si="121"/>
        <v>0</v>
      </c>
      <c r="AK931" s="4">
        <f t="shared" si="122"/>
        <v>0</v>
      </c>
    </row>
    <row r="932" spans="31:37" x14ac:dyDescent="0.25">
      <c r="AE932" s="4">
        <f t="shared" si="123"/>
        <v>0</v>
      </c>
      <c r="AF932" s="4">
        <f t="shared" si="117"/>
        <v>0</v>
      </c>
      <c r="AG932" s="4">
        <f t="shared" si="118"/>
        <v>0</v>
      </c>
      <c r="AH932" s="4">
        <f t="shared" si="119"/>
        <v>0</v>
      </c>
      <c r="AI932" s="4">
        <f t="shared" si="120"/>
        <v>0</v>
      </c>
      <c r="AJ932" s="4">
        <f t="shared" si="121"/>
        <v>0</v>
      </c>
      <c r="AK932" s="4">
        <f t="shared" si="122"/>
        <v>0</v>
      </c>
    </row>
    <row r="933" spans="31:37" x14ac:dyDescent="0.25">
      <c r="AE933" s="4">
        <f t="shared" si="123"/>
        <v>0</v>
      </c>
      <c r="AF933" s="4">
        <f t="shared" si="117"/>
        <v>0</v>
      </c>
      <c r="AG933" s="4">
        <f t="shared" si="118"/>
        <v>0</v>
      </c>
      <c r="AH933" s="4">
        <f t="shared" si="119"/>
        <v>0</v>
      </c>
      <c r="AI933" s="4">
        <f t="shared" si="120"/>
        <v>0</v>
      </c>
      <c r="AJ933" s="4">
        <f t="shared" si="121"/>
        <v>0</v>
      </c>
      <c r="AK933" s="4">
        <f t="shared" si="122"/>
        <v>0</v>
      </c>
    </row>
    <row r="934" spans="31:37" x14ac:dyDescent="0.25">
      <c r="AE934" s="4">
        <f t="shared" si="123"/>
        <v>0</v>
      </c>
      <c r="AF934" s="4">
        <f t="shared" si="117"/>
        <v>0</v>
      </c>
      <c r="AG934" s="4">
        <f t="shared" si="118"/>
        <v>0</v>
      </c>
      <c r="AH934" s="4">
        <f t="shared" si="119"/>
        <v>0</v>
      </c>
      <c r="AI934" s="4">
        <f t="shared" si="120"/>
        <v>0</v>
      </c>
      <c r="AJ934" s="4">
        <f t="shared" si="121"/>
        <v>0</v>
      </c>
      <c r="AK934" s="4">
        <f t="shared" si="122"/>
        <v>0</v>
      </c>
    </row>
    <row r="935" spans="31:37" x14ac:dyDescent="0.25">
      <c r="AE935" s="4">
        <f t="shared" si="123"/>
        <v>0</v>
      </c>
      <c r="AF935" s="4">
        <f t="shared" si="117"/>
        <v>0</v>
      </c>
      <c r="AG935" s="4">
        <f t="shared" si="118"/>
        <v>0</v>
      </c>
      <c r="AH935" s="4">
        <f t="shared" si="119"/>
        <v>0</v>
      </c>
      <c r="AI935" s="4">
        <f t="shared" si="120"/>
        <v>0</v>
      </c>
      <c r="AJ935" s="4">
        <f t="shared" si="121"/>
        <v>0</v>
      </c>
      <c r="AK935" s="4">
        <f t="shared" si="122"/>
        <v>0</v>
      </c>
    </row>
    <row r="936" spans="31:37" x14ac:dyDescent="0.25">
      <c r="AE936" s="4">
        <f t="shared" si="123"/>
        <v>0</v>
      </c>
      <c r="AF936" s="4">
        <f t="shared" si="117"/>
        <v>0</v>
      </c>
      <c r="AG936" s="4">
        <f t="shared" si="118"/>
        <v>0</v>
      </c>
      <c r="AH936" s="4">
        <f t="shared" si="119"/>
        <v>0</v>
      </c>
      <c r="AI936" s="4">
        <f t="shared" si="120"/>
        <v>0</v>
      </c>
      <c r="AJ936" s="4">
        <f t="shared" si="121"/>
        <v>0</v>
      </c>
      <c r="AK936" s="4">
        <f t="shared" si="122"/>
        <v>0</v>
      </c>
    </row>
    <row r="937" spans="31:37" x14ac:dyDescent="0.25">
      <c r="AE937" s="4">
        <f t="shared" si="123"/>
        <v>0</v>
      </c>
      <c r="AF937" s="4">
        <f t="shared" si="117"/>
        <v>0</v>
      </c>
      <c r="AG937" s="4">
        <f t="shared" si="118"/>
        <v>0</v>
      </c>
      <c r="AH937" s="4">
        <f t="shared" si="119"/>
        <v>0</v>
      </c>
      <c r="AI937" s="4">
        <f t="shared" si="120"/>
        <v>0</v>
      </c>
      <c r="AJ937" s="4">
        <f t="shared" si="121"/>
        <v>0</v>
      </c>
      <c r="AK937" s="4">
        <f t="shared" si="122"/>
        <v>0</v>
      </c>
    </row>
    <row r="938" spans="31:37" x14ac:dyDescent="0.25">
      <c r="AE938" s="4">
        <f t="shared" si="123"/>
        <v>0</v>
      </c>
      <c r="AF938" s="4">
        <f t="shared" si="117"/>
        <v>0</v>
      </c>
      <c r="AG938" s="4">
        <f t="shared" si="118"/>
        <v>0</v>
      </c>
      <c r="AH938" s="4">
        <f t="shared" si="119"/>
        <v>0</v>
      </c>
      <c r="AI938" s="4">
        <f t="shared" si="120"/>
        <v>0</v>
      </c>
      <c r="AJ938" s="4">
        <f t="shared" si="121"/>
        <v>0</v>
      </c>
      <c r="AK938" s="4">
        <f t="shared" si="122"/>
        <v>0</v>
      </c>
    </row>
    <row r="939" spans="31:37" x14ac:dyDescent="0.25">
      <c r="AE939" s="4">
        <f t="shared" si="123"/>
        <v>0</v>
      </c>
      <c r="AF939" s="4">
        <f t="shared" si="117"/>
        <v>0</v>
      </c>
      <c r="AG939" s="4">
        <f t="shared" si="118"/>
        <v>0</v>
      </c>
      <c r="AH939" s="4">
        <f t="shared" si="119"/>
        <v>0</v>
      </c>
      <c r="AI939" s="4">
        <f t="shared" si="120"/>
        <v>0</v>
      </c>
      <c r="AJ939" s="4">
        <f t="shared" si="121"/>
        <v>0</v>
      </c>
      <c r="AK939" s="4">
        <f t="shared" si="122"/>
        <v>0</v>
      </c>
    </row>
    <row r="940" spans="31:37" x14ac:dyDescent="0.25">
      <c r="AE940" s="4">
        <f t="shared" si="123"/>
        <v>0</v>
      </c>
      <c r="AF940" s="4">
        <f t="shared" si="117"/>
        <v>0</v>
      </c>
      <c r="AG940" s="4">
        <f t="shared" si="118"/>
        <v>0</v>
      </c>
      <c r="AH940" s="4">
        <f t="shared" si="119"/>
        <v>0</v>
      </c>
      <c r="AI940" s="4">
        <f t="shared" si="120"/>
        <v>0</v>
      </c>
      <c r="AJ940" s="4">
        <f t="shared" si="121"/>
        <v>0</v>
      </c>
      <c r="AK940" s="4">
        <f t="shared" si="122"/>
        <v>0</v>
      </c>
    </row>
    <row r="941" spans="31:37" x14ac:dyDescent="0.25">
      <c r="AE941" s="4">
        <f t="shared" si="123"/>
        <v>0</v>
      </c>
      <c r="AF941" s="4">
        <f t="shared" si="117"/>
        <v>0</v>
      </c>
      <c r="AG941" s="4">
        <f t="shared" si="118"/>
        <v>0</v>
      </c>
      <c r="AH941" s="4">
        <f t="shared" si="119"/>
        <v>0</v>
      </c>
      <c r="AI941" s="4">
        <f t="shared" si="120"/>
        <v>0</v>
      </c>
      <c r="AJ941" s="4">
        <f t="shared" si="121"/>
        <v>0</v>
      </c>
      <c r="AK941" s="4">
        <f t="shared" si="122"/>
        <v>0</v>
      </c>
    </row>
    <row r="942" spans="31:37" x14ac:dyDescent="0.25">
      <c r="AE942" s="4">
        <f t="shared" si="123"/>
        <v>0</v>
      </c>
      <c r="AF942" s="4">
        <f t="shared" si="117"/>
        <v>0</v>
      </c>
      <c r="AG942" s="4">
        <f t="shared" si="118"/>
        <v>0</v>
      </c>
      <c r="AH942" s="4">
        <f t="shared" si="119"/>
        <v>0</v>
      </c>
      <c r="AI942" s="4">
        <f t="shared" si="120"/>
        <v>0</v>
      </c>
      <c r="AJ942" s="4">
        <f t="shared" si="121"/>
        <v>0</v>
      </c>
      <c r="AK942" s="4">
        <f t="shared" si="122"/>
        <v>0</v>
      </c>
    </row>
    <row r="943" spans="31:37" x14ac:dyDescent="0.25">
      <c r="AE943" s="4">
        <f t="shared" si="123"/>
        <v>0</v>
      </c>
      <c r="AF943" s="4">
        <f t="shared" si="117"/>
        <v>0</v>
      </c>
      <c r="AG943" s="4">
        <f t="shared" si="118"/>
        <v>0</v>
      </c>
      <c r="AH943" s="4">
        <f t="shared" si="119"/>
        <v>0</v>
      </c>
      <c r="AI943" s="4">
        <f t="shared" si="120"/>
        <v>0</v>
      </c>
      <c r="AJ943" s="4">
        <f t="shared" si="121"/>
        <v>0</v>
      </c>
      <c r="AK943" s="4">
        <f t="shared" si="122"/>
        <v>0</v>
      </c>
    </row>
    <row r="944" spans="31:37" x14ac:dyDescent="0.25">
      <c r="AE944" s="4">
        <f t="shared" si="123"/>
        <v>0</v>
      </c>
      <c r="AF944" s="4">
        <f t="shared" si="117"/>
        <v>0</v>
      </c>
      <c r="AG944" s="4">
        <f t="shared" si="118"/>
        <v>0</v>
      </c>
      <c r="AH944" s="4">
        <f t="shared" si="119"/>
        <v>0</v>
      </c>
      <c r="AI944" s="4">
        <f t="shared" si="120"/>
        <v>0</v>
      </c>
      <c r="AJ944" s="4">
        <f t="shared" si="121"/>
        <v>0</v>
      </c>
      <c r="AK944" s="4">
        <f t="shared" si="122"/>
        <v>0</v>
      </c>
    </row>
    <row r="945" spans="31:37" x14ac:dyDescent="0.25">
      <c r="AE945" s="4">
        <f t="shared" si="123"/>
        <v>0</v>
      </c>
      <c r="AF945" s="4">
        <f t="shared" si="117"/>
        <v>0</v>
      </c>
      <c r="AG945" s="4">
        <f t="shared" si="118"/>
        <v>0</v>
      </c>
      <c r="AH945" s="4">
        <f t="shared" si="119"/>
        <v>0</v>
      </c>
      <c r="AI945" s="4">
        <f t="shared" si="120"/>
        <v>0</v>
      </c>
      <c r="AJ945" s="4">
        <f t="shared" si="121"/>
        <v>0</v>
      </c>
      <c r="AK945" s="4">
        <f t="shared" si="122"/>
        <v>0</v>
      </c>
    </row>
    <row r="946" spans="31:37" x14ac:dyDescent="0.25">
      <c r="AE946" s="4">
        <f t="shared" si="123"/>
        <v>0</v>
      </c>
      <c r="AF946" s="4">
        <f t="shared" si="117"/>
        <v>0</v>
      </c>
      <c r="AG946" s="4">
        <f t="shared" si="118"/>
        <v>0</v>
      </c>
      <c r="AH946" s="4">
        <f t="shared" si="119"/>
        <v>0</v>
      </c>
      <c r="AI946" s="4">
        <f t="shared" si="120"/>
        <v>0</v>
      </c>
      <c r="AJ946" s="4">
        <f t="shared" si="121"/>
        <v>0</v>
      </c>
      <c r="AK946" s="4">
        <f t="shared" si="122"/>
        <v>0</v>
      </c>
    </row>
    <row r="947" spans="31:37" x14ac:dyDescent="0.25">
      <c r="AE947" s="4">
        <f t="shared" si="123"/>
        <v>0</v>
      </c>
      <c r="AF947" s="4">
        <f t="shared" si="117"/>
        <v>0</v>
      </c>
      <c r="AG947" s="4">
        <f t="shared" si="118"/>
        <v>0</v>
      </c>
      <c r="AH947" s="4">
        <f t="shared" si="119"/>
        <v>0</v>
      </c>
      <c r="AI947" s="4">
        <f t="shared" si="120"/>
        <v>0</v>
      </c>
      <c r="AJ947" s="4">
        <f t="shared" si="121"/>
        <v>0</v>
      </c>
      <c r="AK947" s="4">
        <f t="shared" si="122"/>
        <v>0</v>
      </c>
    </row>
    <row r="948" spans="31:37" x14ac:dyDescent="0.25">
      <c r="AE948" s="4">
        <f t="shared" si="123"/>
        <v>0</v>
      </c>
      <c r="AF948" s="4">
        <f t="shared" si="117"/>
        <v>0</v>
      </c>
      <c r="AG948" s="4">
        <f t="shared" si="118"/>
        <v>0</v>
      </c>
      <c r="AH948" s="4">
        <f t="shared" si="119"/>
        <v>0</v>
      </c>
      <c r="AI948" s="4">
        <f t="shared" si="120"/>
        <v>0</v>
      </c>
      <c r="AJ948" s="4">
        <f t="shared" si="121"/>
        <v>0</v>
      </c>
      <c r="AK948" s="4">
        <f t="shared" si="122"/>
        <v>0</v>
      </c>
    </row>
    <row r="949" spans="31:37" x14ac:dyDescent="0.25">
      <c r="AE949" s="4">
        <f t="shared" si="123"/>
        <v>0</v>
      </c>
      <c r="AF949" s="4">
        <f t="shared" si="117"/>
        <v>0</v>
      </c>
      <c r="AG949" s="4">
        <f t="shared" si="118"/>
        <v>0</v>
      </c>
      <c r="AH949" s="4">
        <f t="shared" si="119"/>
        <v>0</v>
      </c>
      <c r="AI949" s="4">
        <f t="shared" si="120"/>
        <v>0</v>
      </c>
      <c r="AJ949" s="4">
        <f t="shared" si="121"/>
        <v>0</v>
      </c>
      <c r="AK949" s="4">
        <f t="shared" si="122"/>
        <v>0</v>
      </c>
    </row>
    <row r="950" spans="31:37" x14ac:dyDescent="0.25">
      <c r="AE950" s="4">
        <f t="shared" si="123"/>
        <v>0</v>
      </c>
      <c r="AF950" s="4">
        <f t="shared" si="117"/>
        <v>0</v>
      </c>
      <c r="AG950" s="4">
        <f t="shared" si="118"/>
        <v>0</v>
      </c>
      <c r="AH950" s="4">
        <f t="shared" si="119"/>
        <v>0</v>
      </c>
      <c r="AI950" s="4">
        <f t="shared" si="120"/>
        <v>0</v>
      </c>
      <c r="AJ950" s="4">
        <f t="shared" si="121"/>
        <v>0</v>
      </c>
      <c r="AK950" s="4">
        <f t="shared" si="122"/>
        <v>0</v>
      </c>
    </row>
    <row r="951" spans="31:37" x14ac:dyDescent="0.25">
      <c r="AE951" s="4">
        <f t="shared" si="123"/>
        <v>0</v>
      </c>
      <c r="AF951" s="4">
        <f t="shared" si="117"/>
        <v>0</v>
      </c>
      <c r="AG951" s="4">
        <f t="shared" si="118"/>
        <v>0</v>
      </c>
      <c r="AH951" s="4">
        <f t="shared" si="119"/>
        <v>0</v>
      </c>
      <c r="AI951" s="4">
        <f t="shared" si="120"/>
        <v>0</v>
      </c>
      <c r="AJ951" s="4">
        <f t="shared" si="121"/>
        <v>0</v>
      </c>
      <c r="AK951" s="4">
        <f t="shared" si="122"/>
        <v>0</v>
      </c>
    </row>
    <row r="952" spans="31:37" x14ac:dyDescent="0.25">
      <c r="AE952" s="4">
        <f t="shared" si="123"/>
        <v>0</v>
      </c>
      <c r="AF952" s="4">
        <f t="shared" si="117"/>
        <v>0</v>
      </c>
      <c r="AG952" s="4">
        <f t="shared" si="118"/>
        <v>0</v>
      </c>
      <c r="AH952" s="4">
        <f t="shared" si="119"/>
        <v>0</v>
      </c>
      <c r="AI952" s="4">
        <f t="shared" si="120"/>
        <v>0</v>
      </c>
      <c r="AJ952" s="4">
        <f t="shared" si="121"/>
        <v>0</v>
      </c>
      <c r="AK952" s="4">
        <f t="shared" si="122"/>
        <v>0</v>
      </c>
    </row>
    <row r="953" spans="31:37" x14ac:dyDescent="0.25">
      <c r="AE953" s="4">
        <f t="shared" si="123"/>
        <v>0</v>
      </c>
      <c r="AF953" s="4">
        <f t="shared" si="117"/>
        <v>0</v>
      </c>
      <c r="AG953" s="4">
        <f t="shared" si="118"/>
        <v>0</v>
      </c>
      <c r="AH953" s="4">
        <f t="shared" si="119"/>
        <v>0</v>
      </c>
      <c r="AI953" s="4">
        <f t="shared" si="120"/>
        <v>0</v>
      </c>
      <c r="AJ953" s="4">
        <f t="shared" si="121"/>
        <v>0</v>
      </c>
      <c r="AK953" s="4">
        <f t="shared" si="122"/>
        <v>0</v>
      </c>
    </row>
    <row r="954" spans="31:37" x14ac:dyDescent="0.25">
      <c r="AE954" s="4">
        <f t="shared" si="123"/>
        <v>0</v>
      </c>
      <c r="AF954" s="4">
        <f t="shared" si="117"/>
        <v>0</v>
      </c>
      <c r="AG954" s="4">
        <f t="shared" si="118"/>
        <v>0</v>
      </c>
      <c r="AH954" s="4">
        <f t="shared" si="119"/>
        <v>0</v>
      </c>
      <c r="AI954" s="4">
        <f t="shared" si="120"/>
        <v>0</v>
      </c>
      <c r="AJ954" s="4">
        <f t="shared" si="121"/>
        <v>0</v>
      </c>
      <c r="AK954" s="4">
        <f t="shared" si="122"/>
        <v>0</v>
      </c>
    </row>
    <row r="955" spans="31:37" x14ac:dyDescent="0.25">
      <c r="AE955" s="4">
        <f t="shared" si="123"/>
        <v>0</v>
      </c>
      <c r="AF955" s="4">
        <f t="shared" si="117"/>
        <v>0</v>
      </c>
      <c r="AG955" s="4">
        <f t="shared" si="118"/>
        <v>0</v>
      </c>
      <c r="AH955" s="4">
        <f t="shared" si="119"/>
        <v>0</v>
      </c>
      <c r="AI955" s="4">
        <f t="shared" si="120"/>
        <v>0</v>
      </c>
      <c r="AJ955" s="4">
        <f t="shared" si="121"/>
        <v>0</v>
      </c>
      <c r="AK955" s="4">
        <f t="shared" si="122"/>
        <v>0</v>
      </c>
    </row>
    <row r="956" spans="31:37" x14ac:dyDescent="0.25">
      <c r="AE956" s="4">
        <f t="shared" si="123"/>
        <v>0</v>
      </c>
      <c r="AF956" s="4">
        <f t="shared" si="117"/>
        <v>0</v>
      </c>
      <c r="AG956" s="4">
        <f t="shared" si="118"/>
        <v>0</v>
      </c>
      <c r="AH956" s="4">
        <f t="shared" si="119"/>
        <v>0</v>
      </c>
      <c r="AI956" s="4">
        <f t="shared" si="120"/>
        <v>0</v>
      </c>
      <c r="AJ956" s="4">
        <f t="shared" si="121"/>
        <v>0</v>
      </c>
      <c r="AK956" s="4">
        <f t="shared" si="122"/>
        <v>0</v>
      </c>
    </row>
    <row r="957" spans="31:37" x14ac:dyDescent="0.25">
      <c r="AE957" s="4">
        <f t="shared" si="123"/>
        <v>0</v>
      </c>
      <c r="AF957" s="4">
        <f t="shared" si="117"/>
        <v>0</v>
      </c>
      <c r="AG957" s="4">
        <f t="shared" si="118"/>
        <v>0</v>
      </c>
      <c r="AH957" s="4">
        <f t="shared" si="119"/>
        <v>0</v>
      </c>
      <c r="AI957" s="4">
        <f t="shared" si="120"/>
        <v>0</v>
      </c>
      <c r="AJ957" s="4">
        <f t="shared" si="121"/>
        <v>0</v>
      </c>
      <c r="AK957" s="4">
        <f t="shared" si="122"/>
        <v>0</v>
      </c>
    </row>
    <row r="958" spans="31:37" x14ac:dyDescent="0.25">
      <c r="AE958" s="4">
        <f t="shared" si="123"/>
        <v>0</v>
      </c>
      <c r="AF958" s="4">
        <f t="shared" si="117"/>
        <v>0</v>
      </c>
      <c r="AG958" s="4">
        <f t="shared" si="118"/>
        <v>0</v>
      </c>
      <c r="AH958" s="4">
        <f t="shared" si="119"/>
        <v>0</v>
      </c>
      <c r="AI958" s="4">
        <f t="shared" si="120"/>
        <v>0</v>
      </c>
      <c r="AJ958" s="4">
        <f t="shared" si="121"/>
        <v>0</v>
      </c>
      <c r="AK958" s="4">
        <f t="shared" si="122"/>
        <v>0</v>
      </c>
    </row>
    <row r="959" spans="31:37" x14ac:dyDescent="0.25">
      <c r="AE959" s="4">
        <f t="shared" si="123"/>
        <v>0</v>
      </c>
      <c r="AF959" s="4">
        <f t="shared" si="117"/>
        <v>0</v>
      </c>
      <c r="AG959" s="4">
        <f t="shared" si="118"/>
        <v>0</v>
      </c>
      <c r="AH959" s="4">
        <f t="shared" si="119"/>
        <v>0</v>
      </c>
      <c r="AI959" s="4">
        <f t="shared" si="120"/>
        <v>0</v>
      </c>
      <c r="AJ959" s="4">
        <f t="shared" si="121"/>
        <v>0</v>
      </c>
      <c r="AK959" s="4">
        <f t="shared" si="122"/>
        <v>0</v>
      </c>
    </row>
    <row r="960" spans="31:37" x14ac:dyDescent="0.25">
      <c r="AE960" s="4">
        <f t="shared" si="123"/>
        <v>0</v>
      </c>
      <c r="AF960" s="4">
        <f t="shared" si="117"/>
        <v>0</v>
      </c>
      <c r="AG960" s="4">
        <f t="shared" si="118"/>
        <v>0</v>
      </c>
      <c r="AH960" s="4">
        <f t="shared" si="119"/>
        <v>0</v>
      </c>
      <c r="AI960" s="4">
        <f t="shared" si="120"/>
        <v>0</v>
      </c>
      <c r="AJ960" s="4">
        <f t="shared" si="121"/>
        <v>0</v>
      </c>
      <c r="AK960" s="4">
        <f t="shared" si="122"/>
        <v>0</v>
      </c>
    </row>
    <row r="961" spans="31:37" x14ac:dyDescent="0.25">
      <c r="AE961" s="4">
        <f t="shared" si="123"/>
        <v>0</v>
      </c>
      <c r="AF961" s="4">
        <f t="shared" si="117"/>
        <v>0</v>
      </c>
      <c r="AG961" s="4">
        <f t="shared" si="118"/>
        <v>0</v>
      </c>
      <c r="AH961" s="4">
        <f t="shared" si="119"/>
        <v>0</v>
      </c>
      <c r="AI961" s="4">
        <f t="shared" si="120"/>
        <v>0</v>
      </c>
      <c r="AJ961" s="4">
        <f t="shared" si="121"/>
        <v>0</v>
      </c>
      <c r="AK961" s="4">
        <f t="shared" si="122"/>
        <v>0</v>
      </c>
    </row>
    <row r="962" spans="31:37" x14ac:dyDescent="0.25">
      <c r="AE962" s="4">
        <f t="shared" si="123"/>
        <v>0</v>
      </c>
      <c r="AF962" s="4">
        <f t="shared" si="117"/>
        <v>0</v>
      </c>
      <c r="AG962" s="4">
        <f t="shared" si="118"/>
        <v>0</v>
      </c>
      <c r="AH962" s="4">
        <f t="shared" si="119"/>
        <v>0</v>
      </c>
      <c r="AI962" s="4">
        <f t="shared" si="120"/>
        <v>0</v>
      </c>
      <c r="AJ962" s="4">
        <f t="shared" si="121"/>
        <v>0</v>
      </c>
      <c r="AK962" s="4">
        <f t="shared" si="122"/>
        <v>0</v>
      </c>
    </row>
    <row r="963" spans="31:37" x14ac:dyDescent="0.25">
      <c r="AE963" s="4">
        <f t="shared" si="123"/>
        <v>0</v>
      </c>
      <c r="AF963" s="4">
        <f t="shared" si="117"/>
        <v>0</v>
      </c>
      <c r="AG963" s="4">
        <f t="shared" si="118"/>
        <v>0</v>
      </c>
      <c r="AH963" s="4">
        <f t="shared" si="119"/>
        <v>0</v>
      </c>
      <c r="AI963" s="4">
        <f t="shared" si="120"/>
        <v>0</v>
      </c>
      <c r="AJ963" s="4">
        <f t="shared" si="121"/>
        <v>0</v>
      </c>
      <c r="AK963" s="4">
        <f t="shared" si="122"/>
        <v>0</v>
      </c>
    </row>
    <row r="964" spans="31:37" x14ac:dyDescent="0.25">
      <c r="AE964" s="4">
        <f t="shared" si="123"/>
        <v>0</v>
      </c>
      <c r="AF964" s="4">
        <f t="shared" si="117"/>
        <v>0</v>
      </c>
      <c r="AG964" s="4">
        <f t="shared" si="118"/>
        <v>0</v>
      </c>
      <c r="AH964" s="4">
        <f t="shared" si="119"/>
        <v>0</v>
      </c>
      <c r="AI964" s="4">
        <f t="shared" si="120"/>
        <v>0</v>
      </c>
      <c r="AJ964" s="4">
        <f t="shared" si="121"/>
        <v>0</v>
      </c>
      <c r="AK964" s="4">
        <f t="shared" si="122"/>
        <v>0</v>
      </c>
    </row>
    <row r="965" spans="31:37" x14ac:dyDescent="0.25">
      <c r="AE965" s="4">
        <f t="shared" si="123"/>
        <v>0</v>
      </c>
      <c r="AF965" s="4">
        <f t="shared" si="117"/>
        <v>0</v>
      </c>
      <c r="AG965" s="4">
        <f t="shared" si="118"/>
        <v>0</v>
      </c>
      <c r="AH965" s="4">
        <f t="shared" si="119"/>
        <v>0</v>
      </c>
      <c r="AI965" s="4">
        <f t="shared" si="120"/>
        <v>0</v>
      </c>
      <c r="AJ965" s="4">
        <f t="shared" si="121"/>
        <v>0</v>
      </c>
      <c r="AK965" s="4">
        <f t="shared" si="122"/>
        <v>0</v>
      </c>
    </row>
    <row r="966" spans="31:37" x14ac:dyDescent="0.25">
      <c r="AE966" s="4">
        <f t="shared" si="123"/>
        <v>0</v>
      </c>
      <c r="AF966" s="4">
        <f t="shared" si="117"/>
        <v>0</v>
      </c>
      <c r="AG966" s="4">
        <f t="shared" si="118"/>
        <v>0</v>
      </c>
      <c r="AH966" s="4">
        <f t="shared" si="119"/>
        <v>0</v>
      </c>
      <c r="AI966" s="4">
        <f t="shared" si="120"/>
        <v>0</v>
      </c>
      <c r="AJ966" s="4">
        <f t="shared" si="121"/>
        <v>0</v>
      </c>
      <c r="AK966" s="4">
        <f t="shared" si="122"/>
        <v>0</v>
      </c>
    </row>
    <row r="967" spans="31:37" x14ac:dyDescent="0.25">
      <c r="AE967" s="4">
        <f t="shared" si="123"/>
        <v>0</v>
      </c>
      <c r="AF967" s="4">
        <f t="shared" si="117"/>
        <v>0</v>
      </c>
      <c r="AG967" s="4">
        <f t="shared" si="118"/>
        <v>0</v>
      </c>
      <c r="AH967" s="4">
        <f t="shared" si="119"/>
        <v>0</v>
      </c>
      <c r="AI967" s="4">
        <f t="shared" si="120"/>
        <v>0</v>
      </c>
      <c r="AJ967" s="4">
        <f t="shared" si="121"/>
        <v>0</v>
      </c>
      <c r="AK967" s="4">
        <f t="shared" si="122"/>
        <v>0</v>
      </c>
    </row>
    <row r="968" spans="31:37" x14ac:dyDescent="0.25">
      <c r="AE968" s="4">
        <f t="shared" si="123"/>
        <v>0</v>
      </c>
      <c r="AF968" s="4">
        <f t="shared" si="117"/>
        <v>0</v>
      </c>
      <c r="AG968" s="4">
        <f t="shared" si="118"/>
        <v>0</v>
      </c>
      <c r="AH968" s="4">
        <f t="shared" si="119"/>
        <v>0</v>
      </c>
      <c r="AI968" s="4">
        <f t="shared" si="120"/>
        <v>0</v>
      </c>
      <c r="AJ968" s="4">
        <f t="shared" si="121"/>
        <v>0</v>
      </c>
      <c r="AK968" s="4">
        <f t="shared" si="122"/>
        <v>0</v>
      </c>
    </row>
    <row r="969" spans="31:37" x14ac:dyDescent="0.25">
      <c r="AE969" s="4">
        <f t="shared" si="123"/>
        <v>0</v>
      </c>
      <c r="AF969" s="4">
        <f t="shared" si="117"/>
        <v>0</v>
      </c>
      <c r="AG969" s="4">
        <f t="shared" si="118"/>
        <v>0</v>
      </c>
      <c r="AH969" s="4">
        <f t="shared" si="119"/>
        <v>0</v>
      </c>
      <c r="AI969" s="4">
        <f t="shared" si="120"/>
        <v>0</v>
      </c>
      <c r="AJ969" s="4">
        <f t="shared" si="121"/>
        <v>0</v>
      </c>
      <c r="AK969" s="4">
        <f t="shared" si="122"/>
        <v>0</v>
      </c>
    </row>
    <row r="970" spans="31:37" x14ac:dyDescent="0.25">
      <c r="AE970" s="4">
        <f t="shared" si="123"/>
        <v>0</v>
      </c>
      <c r="AF970" s="4">
        <f t="shared" si="117"/>
        <v>0</v>
      </c>
      <c r="AG970" s="4">
        <f t="shared" si="118"/>
        <v>0</v>
      </c>
      <c r="AH970" s="4">
        <f t="shared" si="119"/>
        <v>0</v>
      </c>
      <c r="AI970" s="4">
        <f t="shared" si="120"/>
        <v>0</v>
      </c>
      <c r="AJ970" s="4">
        <f t="shared" si="121"/>
        <v>0</v>
      </c>
      <c r="AK970" s="4">
        <f t="shared" si="122"/>
        <v>0</v>
      </c>
    </row>
    <row r="971" spans="31:37" x14ac:dyDescent="0.25">
      <c r="AE971" s="4">
        <f t="shared" si="123"/>
        <v>0</v>
      </c>
      <c r="AF971" s="4">
        <f t="shared" ref="AF971:AF999" si="124">(+E971+F971)/1000000</f>
        <v>0</v>
      </c>
      <c r="AG971" s="4">
        <f t="shared" ref="AG971:AG999" si="125">(+G971+H971)/1000000</f>
        <v>0</v>
      </c>
      <c r="AH971" s="4">
        <f t="shared" ref="AH971:AH999" si="126">(+I971+J971)/1000000</f>
        <v>0</v>
      </c>
      <c r="AI971" s="4">
        <f t="shared" ref="AI971:AI999" si="127">(+K971+L971)/1000000</f>
        <v>0</v>
      </c>
      <c r="AJ971" s="4">
        <f t="shared" ref="AJ971:AJ999" si="128">(+M971+N971)/1000000</f>
        <v>0</v>
      </c>
      <c r="AK971" s="4">
        <f t="shared" ref="AK971:AK999" si="129">(+O971+P971)/1000000</f>
        <v>0</v>
      </c>
    </row>
    <row r="972" spans="31:37" x14ac:dyDescent="0.25">
      <c r="AE972" s="4">
        <f t="shared" ref="AE972:AE999" si="130">SUM(AF972:AK972)</f>
        <v>0</v>
      </c>
      <c r="AF972" s="4">
        <f t="shared" si="124"/>
        <v>0</v>
      </c>
      <c r="AG972" s="4">
        <f t="shared" si="125"/>
        <v>0</v>
      </c>
      <c r="AH972" s="4">
        <f t="shared" si="126"/>
        <v>0</v>
      </c>
      <c r="AI972" s="4">
        <f t="shared" si="127"/>
        <v>0</v>
      </c>
      <c r="AJ972" s="4">
        <f t="shared" si="128"/>
        <v>0</v>
      </c>
      <c r="AK972" s="4">
        <f t="shared" si="129"/>
        <v>0</v>
      </c>
    </row>
    <row r="973" spans="31:37" x14ac:dyDescent="0.25">
      <c r="AE973" s="4">
        <f t="shared" si="130"/>
        <v>0</v>
      </c>
      <c r="AF973" s="4">
        <f t="shared" si="124"/>
        <v>0</v>
      </c>
      <c r="AG973" s="4">
        <f t="shared" si="125"/>
        <v>0</v>
      </c>
      <c r="AH973" s="4">
        <f t="shared" si="126"/>
        <v>0</v>
      </c>
      <c r="AI973" s="4">
        <f t="shared" si="127"/>
        <v>0</v>
      </c>
      <c r="AJ973" s="4">
        <f t="shared" si="128"/>
        <v>0</v>
      </c>
      <c r="AK973" s="4">
        <f t="shared" si="129"/>
        <v>0</v>
      </c>
    </row>
    <row r="974" spans="31:37" x14ac:dyDescent="0.25">
      <c r="AE974" s="4">
        <f t="shared" si="130"/>
        <v>0</v>
      </c>
      <c r="AF974" s="4">
        <f t="shared" si="124"/>
        <v>0</v>
      </c>
      <c r="AG974" s="4">
        <f t="shared" si="125"/>
        <v>0</v>
      </c>
      <c r="AH974" s="4">
        <f t="shared" si="126"/>
        <v>0</v>
      </c>
      <c r="AI974" s="4">
        <f t="shared" si="127"/>
        <v>0</v>
      </c>
      <c r="AJ974" s="4">
        <f t="shared" si="128"/>
        <v>0</v>
      </c>
      <c r="AK974" s="4">
        <f t="shared" si="129"/>
        <v>0</v>
      </c>
    </row>
    <row r="975" spans="31:37" x14ac:dyDescent="0.25">
      <c r="AE975" s="4">
        <f t="shared" si="130"/>
        <v>0</v>
      </c>
      <c r="AF975" s="4">
        <f t="shared" si="124"/>
        <v>0</v>
      </c>
      <c r="AG975" s="4">
        <f t="shared" si="125"/>
        <v>0</v>
      </c>
      <c r="AH975" s="4">
        <f t="shared" si="126"/>
        <v>0</v>
      </c>
      <c r="AI975" s="4">
        <f t="shared" si="127"/>
        <v>0</v>
      </c>
      <c r="AJ975" s="4">
        <f t="shared" si="128"/>
        <v>0</v>
      </c>
      <c r="AK975" s="4">
        <f t="shared" si="129"/>
        <v>0</v>
      </c>
    </row>
    <row r="976" spans="31:37" x14ac:dyDescent="0.25">
      <c r="AE976" s="4">
        <f t="shared" si="130"/>
        <v>0</v>
      </c>
      <c r="AF976" s="4">
        <f t="shared" si="124"/>
        <v>0</v>
      </c>
      <c r="AG976" s="4">
        <f t="shared" si="125"/>
        <v>0</v>
      </c>
      <c r="AH976" s="4">
        <f t="shared" si="126"/>
        <v>0</v>
      </c>
      <c r="AI976" s="4">
        <f t="shared" si="127"/>
        <v>0</v>
      </c>
      <c r="AJ976" s="4">
        <f t="shared" si="128"/>
        <v>0</v>
      </c>
      <c r="AK976" s="4">
        <f t="shared" si="129"/>
        <v>0</v>
      </c>
    </row>
    <row r="977" spans="31:37" x14ac:dyDescent="0.25">
      <c r="AE977" s="4">
        <f t="shared" si="130"/>
        <v>0</v>
      </c>
      <c r="AF977" s="4">
        <f t="shared" si="124"/>
        <v>0</v>
      </c>
      <c r="AG977" s="4">
        <f t="shared" si="125"/>
        <v>0</v>
      </c>
      <c r="AH977" s="4">
        <f t="shared" si="126"/>
        <v>0</v>
      </c>
      <c r="AI977" s="4">
        <f t="shared" si="127"/>
        <v>0</v>
      </c>
      <c r="AJ977" s="4">
        <f t="shared" si="128"/>
        <v>0</v>
      </c>
      <c r="AK977" s="4">
        <f t="shared" si="129"/>
        <v>0</v>
      </c>
    </row>
    <row r="978" spans="31:37" x14ac:dyDescent="0.25">
      <c r="AE978" s="4">
        <f t="shared" si="130"/>
        <v>0</v>
      </c>
      <c r="AF978" s="4">
        <f t="shared" si="124"/>
        <v>0</v>
      </c>
      <c r="AG978" s="4">
        <f t="shared" si="125"/>
        <v>0</v>
      </c>
      <c r="AH978" s="4">
        <f t="shared" si="126"/>
        <v>0</v>
      </c>
      <c r="AI978" s="4">
        <f t="shared" si="127"/>
        <v>0</v>
      </c>
      <c r="AJ978" s="4">
        <f t="shared" si="128"/>
        <v>0</v>
      </c>
      <c r="AK978" s="4">
        <f t="shared" si="129"/>
        <v>0</v>
      </c>
    </row>
    <row r="979" spans="31:37" x14ac:dyDescent="0.25">
      <c r="AE979" s="4">
        <f t="shared" si="130"/>
        <v>0</v>
      </c>
      <c r="AF979" s="4">
        <f t="shared" si="124"/>
        <v>0</v>
      </c>
      <c r="AG979" s="4">
        <f t="shared" si="125"/>
        <v>0</v>
      </c>
      <c r="AH979" s="4">
        <f t="shared" si="126"/>
        <v>0</v>
      </c>
      <c r="AI979" s="4">
        <f t="shared" si="127"/>
        <v>0</v>
      </c>
      <c r="AJ979" s="4">
        <f t="shared" si="128"/>
        <v>0</v>
      </c>
      <c r="AK979" s="4">
        <f t="shared" si="129"/>
        <v>0</v>
      </c>
    </row>
    <row r="980" spans="31:37" x14ac:dyDescent="0.25">
      <c r="AE980" s="4">
        <f t="shared" si="130"/>
        <v>0</v>
      </c>
      <c r="AF980" s="4">
        <f t="shared" si="124"/>
        <v>0</v>
      </c>
      <c r="AG980" s="4">
        <f t="shared" si="125"/>
        <v>0</v>
      </c>
      <c r="AH980" s="4">
        <f t="shared" si="126"/>
        <v>0</v>
      </c>
      <c r="AI980" s="4">
        <f t="shared" si="127"/>
        <v>0</v>
      </c>
      <c r="AJ980" s="4">
        <f t="shared" si="128"/>
        <v>0</v>
      </c>
      <c r="AK980" s="4">
        <f t="shared" si="129"/>
        <v>0</v>
      </c>
    </row>
    <row r="981" spans="31:37" x14ac:dyDescent="0.25">
      <c r="AE981" s="4">
        <f t="shared" si="130"/>
        <v>0</v>
      </c>
      <c r="AF981" s="4">
        <f t="shared" si="124"/>
        <v>0</v>
      </c>
      <c r="AG981" s="4">
        <f t="shared" si="125"/>
        <v>0</v>
      </c>
      <c r="AH981" s="4">
        <f t="shared" si="126"/>
        <v>0</v>
      </c>
      <c r="AI981" s="4">
        <f t="shared" si="127"/>
        <v>0</v>
      </c>
      <c r="AJ981" s="4">
        <f t="shared" si="128"/>
        <v>0</v>
      </c>
      <c r="AK981" s="4">
        <f t="shared" si="129"/>
        <v>0</v>
      </c>
    </row>
    <row r="982" spans="31:37" x14ac:dyDescent="0.25">
      <c r="AE982" s="4">
        <f t="shared" si="130"/>
        <v>0</v>
      </c>
      <c r="AF982" s="4">
        <f t="shared" si="124"/>
        <v>0</v>
      </c>
      <c r="AG982" s="4">
        <f t="shared" si="125"/>
        <v>0</v>
      </c>
      <c r="AH982" s="4">
        <f t="shared" si="126"/>
        <v>0</v>
      </c>
      <c r="AI982" s="4">
        <f t="shared" si="127"/>
        <v>0</v>
      </c>
      <c r="AJ982" s="4">
        <f t="shared" si="128"/>
        <v>0</v>
      </c>
      <c r="AK982" s="4">
        <f t="shared" si="129"/>
        <v>0</v>
      </c>
    </row>
    <row r="983" spans="31:37" x14ac:dyDescent="0.25">
      <c r="AE983" s="4">
        <f t="shared" si="130"/>
        <v>0</v>
      </c>
      <c r="AF983" s="4">
        <f t="shared" si="124"/>
        <v>0</v>
      </c>
      <c r="AG983" s="4">
        <f t="shared" si="125"/>
        <v>0</v>
      </c>
      <c r="AH983" s="4">
        <f t="shared" si="126"/>
        <v>0</v>
      </c>
      <c r="AI983" s="4">
        <f t="shared" si="127"/>
        <v>0</v>
      </c>
      <c r="AJ983" s="4">
        <f t="shared" si="128"/>
        <v>0</v>
      </c>
      <c r="AK983" s="4">
        <f t="shared" si="129"/>
        <v>0</v>
      </c>
    </row>
    <row r="984" spans="31:37" x14ac:dyDescent="0.25">
      <c r="AE984" s="4">
        <f t="shared" si="130"/>
        <v>0</v>
      </c>
      <c r="AF984" s="4">
        <f t="shared" si="124"/>
        <v>0</v>
      </c>
      <c r="AG984" s="4">
        <f t="shared" si="125"/>
        <v>0</v>
      </c>
      <c r="AH984" s="4">
        <f t="shared" si="126"/>
        <v>0</v>
      </c>
      <c r="AI984" s="4">
        <f t="shared" si="127"/>
        <v>0</v>
      </c>
      <c r="AJ984" s="4">
        <f t="shared" si="128"/>
        <v>0</v>
      </c>
      <c r="AK984" s="4">
        <f t="shared" si="129"/>
        <v>0</v>
      </c>
    </row>
    <row r="985" spans="31:37" x14ac:dyDescent="0.25">
      <c r="AE985" s="4">
        <f t="shared" si="130"/>
        <v>0</v>
      </c>
      <c r="AF985" s="4">
        <f t="shared" si="124"/>
        <v>0</v>
      </c>
      <c r="AG985" s="4">
        <f t="shared" si="125"/>
        <v>0</v>
      </c>
      <c r="AH985" s="4">
        <f t="shared" si="126"/>
        <v>0</v>
      </c>
      <c r="AI985" s="4">
        <f t="shared" si="127"/>
        <v>0</v>
      </c>
      <c r="AJ985" s="4">
        <f t="shared" si="128"/>
        <v>0</v>
      </c>
      <c r="AK985" s="4">
        <f t="shared" si="129"/>
        <v>0</v>
      </c>
    </row>
    <row r="986" spans="31:37" x14ac:dyDescent="0.25">
      <c r="AE986" s="4">
        <f t="shared" si="130"/>
        <v>0</v>
      </c>
      <c r="AF986" s="4">
        <f t="shared" si="124"/>
        <v>0</v>
      </c>
      <c r="AG986" s="4">
        <f t="shared" si="125"/>
        <v>0</v>
      </c>
      <c r="AH986" s="4">
        <f t="shared" si="126"/>
        <v>0</v>
      </c>
      <c r="AI986" s="4">
        <f t="shared" si="127"/>
        <v>0</v>
      </c>
      <c r="AJ986" s="4">
        <f t="shared" si="128"/>
        <v>0</v>
      </c>
      <c r="AK986" s="4">
        <f t="shared" si="129"/>
        <v>0</v>
      </c>
    </row>
    <row r="987" spans="31:37" x14ac:dyDescent="0.25">
      <c r="AE987" s="4">
        <f t="shared" si="130"/>
        <v>0</v>
      </c>
      <c r="AF987" s="4">
        <f t="shared" si="124"/>
        <v>0</v>
      </c>
      <c r="AG987" s="4">
        <f t="shared" si="125"/>
        <v>0</v>
      </c>
      <c r="AH987" s="4">
        <f t="shared" si="126"/>
        <v>0</v>
      </c>
      <c r="AI987" s="4">
        <f t="shared" si="127"/>
        <v>0</v>
      </c>
      <c r="AJ987" s="4">
        <f t="shared" si="128"/>
        <v>0</v>
      </c>
      <c r="AK987" s="4">
        <f t="shared" si="129"/>
        <v>0</v>
      </c>
    </row>
    <row r="988" spans="31:37" x14ac:dyDescent="0.25">
      <c r="AE988" s="4">
        <f t="shared" si="130"/>
        <v>0</v>
      </c>
      <c r="AF988" s="4">
        <f t="shared" si="124"/>
        <v>0</v>
      </c>
      <c r="AG988" s="4">
        <f t="shared" si="125"/>
        <v>0</v>
      </c>
      <c r="AH988" s="4">
        <f t="shared" si="126"/>
        <v>0</v>
      </c>
      <c r="AI988" s="4">
        <f t="shared" si="127"/>
        <v>0</v>
      </c>
      <c r="AJ988" s="4">
        <f t="shared" si="128"/>
        <v>0</v>
      </c>
      <c r="AK988" s="4">
        <f t="shared" si="129"/>
        <v>0</v>
      </c>
    </row>
    <row r="989" spans="31:37" x14ac:dyDescent="0.25">
      <c r="AE989" s="4">
        <f t="shared" si="130"/>
        <v>0</v>
      </c>
      <c r="AF989" s="4">
        <f t="shared" si="124"/>
        <v>0</v>
      </c>
      <c r="AG989" s="4">
        <f t="shared" si="125"/>
        <v>0</v>
      </c>
      <c r="AH989" s="4">
        <f t="shared" si="126"/>
        <v>0</v>
      </c>
      <c r="AI989" s="4">
        <f t="shared" si="127"/>
        <v>0</v>
      </c>
      <c r="AJ989" s="4">
        <f t="shared" si="128"/>
        <v>0</v>
      </c>
      <c r="AK989" s="4">
        <f t="shared" si="129"/>
        <v>0</v>
      </c>
    </row>
    <row r="990" spans="31:37" x14ac:dyDescent="0.25">
      <c r="AE990" s="4">
        <f t="shared" si="130"/>
        <v>0</v>
      </c>
      <c r="AF990" s="4">
        <f t="shared" si="124"/>
        <v>0</v>
      </c>
      <c r="AG990" s="4">
        <f t="shared" si="125"/>
        <v>0</v>
      </c>
      <c r="AH990" s="4">
        <f t="shared" si="126"/>
        <v>0</v>
      </c>
      <c r="AI990" s="4">
        <f t="shared" si="127"/>
        <v>0</v>
      </c>
      <c r="AJ990" s="4">
        <f t="shared" si="128"/>
        <v>0</v>
      </c>
      <c r="AK990" s="4">
        <f t="shared" si="129"/>
        <v>0</v>
      </c>
    </row>
    <row r="991" spans="31:37" x14ac:dyDescent="0.25">
      <c r="AE991" s="4">
        <f t="shared" si="130"/>
        <v>0</v>
      </c>
      <c r="AF991" s="4">
        <f t="shared" si="124"/>
        <v>0</v>
      </c>
      <c r="AG991" s="4">
        <f t="shared" si="125"/>
        <v>0</v>
      </c>
      <c r="AH991" s="4">
        <f t="shared" si="126"/>
        <v>0</v>
      </c>
      <c r="AI991" s="4">
        <f t="shared" si="127"/>
        <v>0</v>
      </c>
      <c r="AJ991" s="4">
        <f t="shared" si="128"/>
        <v>0</v>
      </c>
      <c r="AK991" s="4">
        <f t="shared" si="129"/>
        <v>0</v>
      </c>
    </row>
    <row r="992" spans="31:37" x14ac:dyDescent="0.25">
      <c r="AE992" s="4">
        <f t="shared" si="130"/>
        <v>0</v>
      </c>
      <c r="AF992" s="4">
        <f t="shared" si="124"/>
        <v>0</v>
      </c>
      <c r="AG992" s="4">
        <f t="shared" si="125"/>
        <v>0</v>
      </c>
      <c r="AH992" s="4">
        <f t="shared" si="126"/>
        <v>0</v>
      </c>
      <c r="AI992" s="4">
        <f t="shared" si="127"/>
        <v>0</v>
      </c>
      <c r="AJ992" s="4">
        <f t="shared" si="128"/>
        <v>0</v>
      </c>
      <c r="AK992" s="4">
        <f t="shared" si="129"/>
        <v>0</v>
      </c>
    </row>
    <row r="993" spans="31:37" x14ac:dyDescent="0.25">
      <c r="AE993" s="4">
        <f t="shared" si="130"/>
        <v>0</v>
      </c>
      <c r="AF993" s="4">
        <f t="shared" si="124"/>
        <v>0</v>
      </c>
      <c r="AG993" s="4">
        <f t="shared" si="125"/>
        <v>0</v>
      </c>
      <c r="AH993" s="4">
        <f t="shared" si="126"/>
        <v>0</v>
      </c>
      <c r="AI993" s="4">
        <f t="shared" si="127"/>
        <v>0</v>
      </c>
      <c r="AJ993" s="4">
        <f t="shared" si="128"/>
        <v>0</v>
      </c>
      <c r="AK993" s="4">
        <f t="shared" si="129"/>
        <v>0</v>
      </c>
    </row>
    <row r="994" spans="31:37" x14ac:dyDescent="0.25">
      <c r="AE994" s="4">
        <f t="shared" si="130"/>
        <v>0</v>
      </c>
      <c r="AF994" s="4">
        <f t="shared" si="124"/>
        <v>0</v>
      </c>
      <c r="AG994" s="4">
        <f t="shared" si="125"/>
        <v>0</v>
      </c>
      <c r="AH994" s="4">
        <f t="shared" si="126"/>
        <v>0</v>
      </c>
      <c r="AI994" s="4">
        <f t="shared" si="127"/>
        <v>0</v>
      </c>
      <c r="AJ994" s="4">
        <f t="shared" si="128"/>
        <v>0</v>
      </c>
      <c r="AK994" s="4">
        <f t="shared" si="129"/>
        <v>0</v>
      </c>
    </row>
    <row r="995" spans="31:37" x14ac:dyDescent="0.25">
      <c r="AE995" s="4">
        <f t="shared" si="130"/>
        <v>0</v>
      </c>
      <c r="AF995" s="4">
        <f t="shared" si="124"/>
        <v>0</v>
      </c>
      <c r="AG995" s="4">
        <f t="shared" si="125"/>
        <v>0</v>
      </c>
      <c r="AH995" s="4">
        <f t="shared" si="126"/>
        <v>0</v>
      </c>
      <c r="AI995" s="4">
        <f t="shared" si="127"/>
        <v>0</v>
      </c>
      <c r="AJ995" s="4">
        <f t="shared" si="128"/>
        <v>0</v>
      </c>
      <c r="AK995" s="4">
        <f t="shared" si="129"/>
        <v>0</v>
      </c>
    </row>
    <row r="996" spans="31:37" x14ac:dyDescent="0.25">
      <c r="AE996" s="4">
        <f t="shared" si="130"/>
        <v>0</v>
      </c>
      <c r="AF996" s="4">
        <f t="shared" si="124"/>
        <v>0</v>
      </c>
      <c r="AG996" s="4">
        <f t="shared" si="125"/>
        <v>0</v>
      </c>
      <c r="AH996" s="4">
        <f t="shared" si="126"/>
        <v>0</v>
      </c>
      <c r="AI996" s="4">
        <f t="shared" si="127"/>
        <v>0</v>
      </c>
      <c r="AJ996" s="4">
        <f t="shared" si="128"/>
        <v>0</v>
      </c>
      <c r="AK996" s="4">
        <f t="shared" si="129"/>
        <v>0</v>
      </c>
    </row>
    <row r="997" spans="31:37" x14ac:dyDescent="0.25">
      <c r="AE997" s="4">
        <f t="shared" si="130"/>
        <v>0</v>
      </c>
      <c r="AF997" s="4">
        <f t="shared" si="124"/>
        <v>0</v>
      </c>
      <c r="AG997" s="4">
        <f t="shared" si="125"/>
        <v>0</v>
      </c>
      <c r="AH997" s="4">
        <f t="shared" si="126"/>
        <v>0</v>
      </c>
      <c r="AI997" s="4">
        <f t="shared" si="127"/>
        <v>0</v>
      </c>
      <c r="AJ997" s="4">
        <f t="shared" si="128"/>
        <v>0</v>
      </c>
      <c r="AK997" s="4">
        <f t="shared" si="129"/>
        <v>0</v>
      </c>
    </row>
    <row r="998" spans="31:37" x14ac:dyDescent="0.25">
      <c r="AE998" s="4">
        <f t="shared" si="130"/>
        <v>0</v>
      </c>
      <c r="AF998" s="4">
        <f t="shared" si="124"/>
        <v>0</v>
      </c>
      <c r="AG998" s="4">
        <f t="shared" si="125"/>
        <v>0</v>
      </c>
      <c r="AH998" s="4">
        <f t="shared" si="126"/>
        <v>0</v>
      </c>
      <c r="AI998" s="4">
        <f t="shared" si="127"/>
        <v>0</v>
      </c>
      <c r="AJ998" s="4">
        <f t="shared" si="128"/>
        <v>0</v>
      </c>
      <c r="AK998" s="4">
        <f t="shared" si="129"/>
        <v>0</v>
      </c>
    </row>
    <row r="999" spans="31:37" x14ac:dyDescent="0.25">
      <c r="AE999" s="4">
        <f t="shared" si="130"/>
        <v>0</v>
      </c>
      <c r="AF999" s="4">
        <f t="shared" si="124"/>
        <v>0</v>
      </c>
      <c r="AG999" s="4">
        <f t="shared" si="125"/>
        <v>0</v>
      </c>
      <c r="AH999" s="4">
        <f t="shared" si="126"/>
        <v>0</v>
      </c>
      <c r="AI999" s="4">
        <f t="shared" si="127"/>
        <v>0</v>
      </c>
      <c r="AJ999" s="4">
        <f t="shared" si="128"/>
        <v>0</v>
      </c>
      <c r="AK999" s="4">
        <f t="shared" si="129"/>
        <v>0</v>
      </c>
    </row>
  </sheetData>
  <autoFilter ref="A11:AM439"/>
  <mergeCells count="8">
    <mergeCell ref="A8:U9"/>
    <mergeCell ref="A10:U10"/>
    <mergeCell ref="A2:K2"/>
    <mergeCell ref="L2:U2"/>
    <mergeCell ref="A3:U3"/>
    <mergeCell ref="A4:U4"/>
    <mergeCell ref="A5:U5"/>
    <mergeCell ref="A6:U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A972"/>
  <sheetViews>
    <sheetView workbookViewId="0">
      <selection activeCell="B30" sqref="B30"/>
    </sheetView>
  </sheetViews>
  <sheetFormatPr defaultRowHeight="15" x14ac:dyDescent="0.25"/>
  <cols>
    <col min="2" max="2" width="47.140625" customWidth="1"/>
    <col min="3" max="3" width="24.28515625" customWidth="1"/>
    <col min="4" max="4" width="23.5703125" customWidth="1"/>
    <col min="5" max="5" width="19" customWidth="1"/>
    <col min="6" max="6" width="16.42578125" customWidth="1"/>
    <col min="7" max="7" width="18.85546875" customWidth="1"/>
    <col min="8" max="8" width="21.28515625" customWidth="1"/>
    <col min="9" max="9" width="17.7109375" customWidth="1"/>
    <col min="10" max="10" width="19.28515625" customWidth="1"/>
    <col min="11" max="11" width="18.28515625" customWidth="1"/>
    <col min="12" max="12" width="18.42578125" customWidth="1"/>
    <col min="13" max="14" width="18" customWidth="1"/>
    <col min="15" max="15" width="19.28515625" customWidth="1"/>
    <col min="16" max="16" width="18.28515625" customWidth="1"/>
    <col min="17" max="17" width="18.85546875" customWidth="1"/>
    <col min="18" max="18" width="17.42578125" customWidth="1"/>
    <col min="19" max="19" width="18.42578125" customWidth="1"/>
    <col min="20" max="20" width="19.42578125" customWidth="1"/>
    <col min="21" max="21" width="17.5703125" customWidth="1"/>
    <col min="22" max="22" width="19" customWidth="1"/>
    <col min="23" max="23" width="18.140625" customWidth="1"/>
    <col min="24" max="24" width="17.7109375" customWidth="1"/>
    <col min="25" max="25" width="16.42578125" customWidth="1"/>
    <col min="26" max="26" width="17.5703125" customWidth="1"/>
    <col min="27" max="27" width="16.5703125" customWidth="1"/>
    <col min="28" max="28" width="15.5703125" customWidth="1"/>
    <col min="39" max="39" width="16.7109375" bestFit="1" customWidth="1"/>
    <col min="40" max="40" width="15.7109375" bestFit="1" customWidth="1"/>
    <col min="53" max="53" width="11.42578125" bestFit="1" customWidth="1"/>
  </cols>
  <sheetData>
    <row r="1" spans="1:53" x14ac:dyDescent="0.25">
      <c r="A1" s="1"/>
    </row>
    <row r="2" spans="1:53" ht="15" customHeight="1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7" t="s">
        <v>1</v>
      </c>
      <c r="M2" s="77"/>
      <c r="N2" s="77"/>
      <c r="O2" s="77"/>
      <c r="P2" s="77"/>
      <c r="Q2" s="77"/>
      <c r="R2" s="77"/>
      <c r="S2" s="77"/>
      <c r="T2" s="77"/>
      <c r="U2" s="77"/>
    </row>
    <row r="3" spans="1:53" ht="15" customHeight="1" x14ac:dyDescent="0.25">
      <c r="A3" s="76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53" ht="15" customHeight="1" x14ac:dyDescent="0.25">
      <c r="A4" s="76" t="s">
        <v>526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</row>
    <row r="5" spans="1:53" ht="15" customHeight="1" x14ac:dyDescent="0.25">
      <c r="A5" s="76" t="s">
        <v>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</row>
    <row r="6" spans="1:53" x14ac:dyDescent="0.25">
      <c r="A6" s="78" t="s">
        <v>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53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53" x14ac:dyDescent="0.25">
      <c r="A8" s="74" t="s">
        <v>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</row>
    <row r="9" spans="1:53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53" ht="15" customHeight="1" x14ac:dyDescent="0.25">
      <c r="A10" s="79" t="s">
        <v>465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1:53" ht="30" x14ac:dyDescent="0.25">
      <c r="A11" s="2" t="s">
        <v>6</v>
      </c>
      <c r="B11" s="22" t="s">
        <v>7</v>
      </c>
      <c r="C11" s="2" t="s">
        <v>8</v>
      </c>
      <c r="D11" s="2" t="s">
        <v>9</v>
      </c>
      <c r="E11" s="2" t="s">
        <v>527</v>
      </c>
      <c r="F11" s="2" t="s">
        <v>528</v>
      </c>
      <c r="G11" s="2" t="s">
        <v>529</v>
      </c>
      <c r="H11" s="2" t="s">
        <v>530</v>
      </c>
      <c r="I11" s="2" t="s">
        <v>531</v>
      </c>
      <c r="J11" s="2" t="s">
        <v>532</v>
      </c>
      <c r="K11" s="2" t="s">
        <v>533</v>
      </c>
      <c r="L11" s="2" t="s">
        <v>534</v>
      </c>
      <c r="M11" s="2" t="s">
        <v>535</v>
      </c>
      <c r="N11" s="2" t="s">
        <v>536</v>
      </c>
      <c r="O11" s="2" t="s">
        <v>537</v>
      </c>
      <c r="P11" s="2" t="s">
        <v>538</v>
      </c>
      <c r="Q11" s="2" t="s">
        <v>539</v>
      </c>
      <c r="R11" s="2" t="s">
        <v>540</v>
      </c>
      <c r="S11" s="2" t="s">
        <v>541</v>
      </c>
      <c r="T11" s="2" t="s">
        <v>542</v>
      </c>
      <c r="U11" s="2" t="s">
        <v>543</v>
      </c>
      <c r="V11" s="2" t="s">
        <v>544</v>
      </c>
      <c r="W11" s="2" t="s">
        <v>545</v>
      </c>
      <c r="X11" s="2" t="s">
        <v>546</v>
      </c>
      <c r="Y11" s="2" t="s">
        <v>547</v>
      </c>
      <c r="Z11" s="2" t="s">
        <v>548</v>
      </c>
      <c r="AA11" s="2" t="s">
        <v>549</v>
      </c>
      <c r="AB11" s="2" t="s">
        <v>550</v>
      </c>
      <c r="AM11" s="2" t="s">
        <v>8</v>
      </c>
      <c r="AN11" s="2" t="s">
        <v>527</v>
      </c>
      <c r="AO11" s="2" t="s">
        <v>529</v>
      </c>
      <c r="AP11" s="2" t="s">
        <v>531</v>
      </c>
      <c r="AQ11" s="2" t="s">
        <v>533</v>
      </c>
      <c r="AR11" s="2" t="s">
        <v>535</v>
      </c>
      <c r="AS11" s="2" t="s">
        <v>537</v>
      </c>
      <c r="AT11" s="2" t="s">
        <v>539</v>
      </c>
      <c r="AU11" s="2" t="s">
        <v>541</v>
      </c>
      <c r="AV11" s="2" t="s">
        <v>543</v>
      </c>
      <c r="AW11" s="2" t="s">
        <v>545</v>
      </c>
      <c r="AX11" s="2" t="s">
        <v>547</v>
      </c>
      <c r="AY11" s="2" t="s">
        <v>549</v>
      </c>
      <c r="BA11" s="3"/>
    </row>
    <row r="12" spans="1:53" ht="15" customHeight="1" x14ac:dyDescent="0.25">
      <c r="A12" s="56">
        <v>10100</v>
      </c>
      <c r="B12" s="57" t="s">
        <v>10</v>
      </c>
      <c r="C12" s="58">
        <v>-14702984109.639999</v>
      </c>
      <c r="D12" s="58">
        <v>-21767897620.84</v>
      </c>
      <c r="E12" s="58">
        <v>-1568139886.98</v>
      </c>
      <c r="F12" s="58">
        <v>-2629008790.6700001</v>
      </c>
      <c r="G12" s="58">
        <v>-1315046344.4400001</v>
      </c>
      <c r="H12" s="58">
        <v>-2476527719.3600001</v>
      </c>
      <c r="I12" s="58">
        <v>-390227841.83999997</v>
      </c>
      <c r="J12" s="58">
        <v>-1264947768.3399999</v>
      </c>
      <c r="K12" s="58">
        <v>-1354514626.77</v>
      </c>
      <c r="L12" s="58">
        <v>-1512616419.1500001</v>
      </c>
      <c r="M12" s="58">
        <v>-1258667525.1300001</v>
      </c>
      <c r="N12" s="58">
        <v>-2184168076.0700002</v>
      </c>
      <c r="O12" s="58">
        <v>-1005107590.03</v>
      </c>
      <c r="P12" s="58">
        <v>-2143718765.49</v>
      </c>
      <c r="Q12" s="58">
        <v>-1053603661.34</v>
      </c>
      <c r="R12" s="58">
        <v>-699393789.39999998</v>
      </c>
      <c r="S12" s="58">
        <v>-1644998891.5899999</v>
      </c>
      <c r="T12" s="58">
        <v>-2252642715.5</v>
      </c>
      <c r="U12" s="58">
        <v>-1188417527.53</v>
      </c>
      <c r="V12" s="58">
        <v>-1127680523.1099999</v>
      </c>
      <c r="W12" s="58">
        <v>-1034709172.27</v>
      </c>
      <c r="X12" s="58">
        <v>-1884202244.75</v>
      </c>
      <c r="Y12" s="58">
        <v>-1380330923.05</v>
      </c>
      <c r="Z12" s="58">
        <v>-1479437375.3199999</v>
      </c>
      <c r="AA12" s="58">
        <v>-1509220118.6700001</v>
      </c>
      <c r="AB12" s="58">
        <v>-2113553433.6800001</v>
      </c>
      <c r="AM12" s="6">
        <f>(SUM(AN12:AY12))</f>
        <v>-36470.881730480003</v>
      </c>
      <c r="AN12" s="6">
        <f>(+E12+F12)/1000000</f>
        <v>-4197.1486776500005</v>
      </c>
      <c r="AO12" s="6">
        <f>(+G12+H12)/1000000</f>
        <v>-3791.5740638000002</v>
      </c>
      <c r="AP12" s="6">
        <f>(+I12+J12)/1000000</f>
        <v>-1655.1756101799999</v>
      </c>
      <c r="AQ12" s="6">
        <f>(+K12+L12)/1000000</f>
        <v>-2867.1310459199999</v>
      </c>
      <c r="AR12" s="6">
        <f>(+M12+N12)/1000000</f>
        <v>-3442.8356012000004</v>
      </c>
      <c r="AS12" s="6">
        <f>(+O12+P12)/1000000</f>
        <v>-3148.8263555200001</v>
      </c>
      <c r="AT12" s="6">
        <f>(+Q12+R12)/1000000</f>
        <v>-1752.99745074</v>
      </c>
      <c r="AU12" s="6">
        <f>(+S12+T12)/1000000</f>
        <v>-3897.64160709</v>
      </c>
      <c r="AV12" s="6">
        <f>(+U12+V12)/1000000</f>
        <v>-2316.0980506399997</v>
      </c>
      <c r="AW12" s="6">
        <f>(+W12+X12)/1000000</f>
        <v>-2918.91141702</v>
      </c>
      <c r="AX12" s="6">
        <f>(+Y12+Z12)/1000000</f>
        <v>-2859.7682983699997</v>
      </c>
      <c r="AY12" s="6">
        <f>(+AA12+AB12)/1000000</f>
        <v>-3622.7735523500005</v>
      </c>
    </row>
    <row r="13" spans="1:53" ht="15" customHeight="1" x14ac:dyDescent="0.25">
      <c r="A13" s="59">
        <v>10101</v>
      </c>
      <c r="B13" s="60" t="s">
        <v>11</v>
      </c>
      <c r="C13" s="61">
        <v>-10899052235.870001</v>
      </c>
      <c r="D13" s="61">
        <v>-21767897620.84</v>
      </c>
      <c r="E13" s="61">
        <v>-985057329.52999997</v>
      </c>
      <c r="F13" s="61">
        <v>-2629008790.6700001</v>
      </c>
      <c r="G13" s="61">
        <v>-442989915.63999999</v>
      </c>
      <c r="H13" s="61">
        <v>-2476527719.3600001</v>
      </c>
      <c r="I13" s="61">
        <v>-257071768.97</v>
      </c>
      <c r="J13" s="61">
        <v>-1264947768.3399999</v>
      </c>
      <c r="K13" s="61">
        <v>-1062204384.5599999</v>
      </c>
      <c r="L13" s="61">
        <v>-1512616419.1500001</v>
      </c>
      <c r="M13" s="61">
        <v>-1127293238.22</v>
      </c>
      <c r="N13" s="61">
        <v>-2184168076.0700002</v>
      </c>
      <c r="O13" s="61">
        <v>-921551081.96000004</v>
      </c>
      <c r="P13" s="61">
        <v>-2143718765.49</v>
      </c>
      <c r="Q13" s="61">
        <v>-807174801.53999996</v>
      </c>
      <c r="R13" s="61">
        <v>-699393789.39999998</v>
      </c>
      <c r="S13" s="61">
        <v>-1208979483.1900001</v>
      </c>
      <c r="T13" s="61">
        <v>-2252642715.5</v>
      </c>
      <c r="U13" s="61">
        <v>-930213174.01999998</v>
      </c>
      <c r="V13" s="61">
        <v>-1127680523.1099999</v>
      </c>
      <c r="W13" s="61">
        <v>-843255185.86000001</v>
      </c>
      <c r="X13" s="61">
        <v>-1884202244.75</v>
      </c>
      <c r="Y13" s="61">
        <v>-1206670135.0899999</v>
      </c>
      <c r="Z13" s="61">
        <v>-1479437375.3199999</v>
      </c>
      <c r="AA13" s="61">
        <v>-1106591737.29</v>
      </c>
      <c r="AB13" s="61">
        <v>-2113553433.6800001</v>
      </c>
      <c r="AM13" s="6">
        <f t="shared" ref="AM13:AM76" si="0">(SUM(AN13:AY13))</f>
        <v>-32666.949856709998</v>
      </c>
      <c r="AN13" s="6">
        <f t="shared" ref="AN13:AN76" si="1">(+E13+F13)/1000000</f>
        <v>-3614.0661201999997</v>
      </c>
      <c r="AO13" s="6">
        <f t="shared" ref="AO13:AO76" si="2">(+G13+H13)/1000000</f>
        <v>-2919.5176350000002</v>
      </c>
      <c r="AP13" s="6">
        <f t="shared" ref="AP13:AP76" si="3">(+I13+J13)/1000000</f>
        <v>-1522.01953731</v>
      </c>
      <c r="AQ13" s="6">
        <f t="shared" ref="AQ13:AQ76" si="4">(+K13+L13)/1000000</f>
        <v>-2574.8208037099998</v>
      </c>
      <c r="AR13" s="6">
        <f t="shared" ref="AR13:AR76" si="5">(+M13+N13)/1000000</f>
        <v>-3311.4613142899998</v>
      </c>
      <c r="AS13" s="6">
        <f t="shared" ref="AS13:AS76" si="6">(+O13+P13)/1000000</f>
        <v>-3065.2698474499998</v>
      </c>
      <c r="AT13" s="6">
        <f t="shared" ref="AT13:AT76" si="7">(+Q13+R13)/1000000</f>
        <v>-1506.5685909400001</v>
      </c>
      <c r="AU13" s="6">
        <f t="shared" ref="AU13:AU76" si="8">(+S13+T13)/1000000</f>
        <v>-3461.62219869</v>
      </c>
      <c r="AV13" s="6">
        <f t="shared" ref="AV13:AV76" si="9">(+U13+V13)/1000000</f>
        <v>-2057.89369713</v>
      </c>
      <c r="AW13" s="6">
        <f t="shared" ref="AW13:AW76" si="10">(+W13+X13)/1000000</f>
        <v>-2727.4574306100003</v>
      </c>
      <c r="AX13" s="6">
        <f t="shared" ref="AX13:AX76" si="11">(+Y13+Z13)/1000000</f>
        <v>-2686.10751041</v>
      </c>
      <c r="AY13" s="6">
        <f t="shared" ref="AY13:AY76" si="12">(+AA13+AB13)/1000000</f>
        <v>-3220.1451709700004</v>
      </c>
    </row>
    <row r="14" spans="1:53" ht="15" customHeight="1" x14ac:dyDescent="0.25">
      <c r="A14" s="59">
        <v>10103</v>
      </c>
      <c r="B14" s="60" t="s">
        <v>12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M14" s="6">
        <f t="shared" si="0"/>
        <v>0</v>
      </c>
      <c r="AN14" s="6">
        <f t="shared" si="1"/>
        <v>0</v>
      </c>
      <c r="AO14" s="6">
        <f t="shared" si="2"/>
        <v>0</v>
      </c>
      <c r="AP14" s="6">
        <f t="shared" si="3"/>
        <v>0</v>
      </c>
      <c r="AQ14" s="6">
        <f t="shared" si="4"/>
        <v>0</v>
      </c>
      <c r="AR14" s="6">
        <f t="shared" si="5"/>
        <v>0</v>
      </c>
      <c r="AS14" s="6">
        <f t="shared" si="6"/>
        <v>0</v>
      </c>
      <c r="AT14" s="6">
        <f t="shared" si="7"/>
        <v>0</v>
      </c>
      <c r="AU14" s="6">
        <f t="shared" si="8"/>
        <v>0</v>
      </c>
      <c r="AV14" s="6">
        <f t="shared" si="9"/>
        <v>0</v>
      </c>
      <c r="AW14" s="6">
        <f t="shared" si="10"/>
        <v>0</v>
      </c>
      <c r="AX14" s="6">
        <f t="shared" si="11"/>
        <v>0</v>
      </c>
      <c r="AY14" s="6">
        <f t="shared" si="12"/>
        <v>0</v>
      </c>
    </row>
    <row r="15" spans="1:53" ht="15" customHeight="1" x14ac:dyDescent="0.25">
      <c r="A15" s="59">
        <v>10107</v>
      </c>
      <c r="B15" s="60" t="s">
        <v>13</v>
      </c>
      <c r="C15" s="61">
        <v>-3803931873.77</v>
      </c>
      <c r="D15" s="59">
        <v>0</v>
      </c>
      <c r="E15" s="61">
        <v>-583082557.45000005</v>
      </c>
      <c r="F15" s="59">
        <v>0</v>
      </c>
      <c r="G15" s="61">
        <v>-872056428.79999995</v>
      </c>
      <c r="H15" s="59">
        <v>0</v>
      </c>
      <c r="I15" s="61">
        <v>-133156072.87</v>
      </c>
      <c r="J15" s="59">
        <v>0</v>
      </c>
      <c r="K15" s="61">
        <v>-292310242.20999998</v>
      </c>
      <c r="L15" s="59">
        <v>0</v>
      </c>
      <c r="M15" s="61">
        <v>-131374286.91</v>
      </c>
      <c r="N15" s="59">
        <v>0</v>
      </c>
      <c r="O15" s="61">
        <v>-83556508.069999993</v>
      </c>
      <c r="P15" s="59">
        <v>0</v>
      </c>
      <c r="Q15" s="61">
        <v>-246428859.80000001</v>
      </c>
      <c r="R15" s="59">
        <v>0</v>
      </c>
      <c r="S15" s="61">
        <v>-436019408.39999998</v>
      </c>
      <c r="T15" s="59">
        <v>0</v>
      </c>
      <c r="U15" s="61">
        <v>-258204353.50999999</v>
      </c>
      <c r="V15" s="59">
        <v>0</v>
      </c>
      <c r="W15" s="61">
        <v>-191453986.41</v>
      </c>
      <c r="X15" s="59">
        <v>0</v>
      </c>
      <c r="Y15" s="61">
        <v>-173660787.96000001</v>
      </c>
      <c r="Z15" s="59">
        <v>0</v>
      </c>
      <c r="AA15" s="61">
        <v>-402628381.38</v>
      </c>
      <c r="AB15" s="59">
        <v>0</v>
      </c>
      <c r="AM15" s="6">
        <f t="shared" si="0"/>
        <v>-3803.9318737700005</v>
      </c>
      <c r="AN15" s="6">
        <f t="shared" si="1"/>
        <v>-583.08255745000008</v>
      </c>
      <c r="AO15" s="6">
        <f t="shared" si="2"/>
        <v>-872.05642879999994</v>
      </c>
      <c r="AP15" s="6">
        <f t="shared" si="3"/>
        <v>-133.15607287</v>
      </c>
      <c r="AQ15" s="6">
        <f t="shared" si="4"/>
        <v>-292.31024220999996</v>
      </c>
      <c r="AR15" s="6">
        <f t="shared" si="5"/>
        <v>-131.37428691</v>
      </c>
      <c r="AS15" s="6">
        <f t="shared" si="6"/>
        <v>-83.556508069999992</v>
      </c>
      <c r="AT15" s="6">
        <f t="shared" si="7"/>
        <v>-246.4288598</v>
      </c>
      <c r="AU15" s="6">
        <f t="shared" si="8"/>
        <v>-436.01940839999997</v>
      </c>
      <c r="AV15" s="6">
        <f t="shared" si="9"/>
        <v>-258.20435350999998</v>
      </c>
      <c r="AW15" s="6">
        <f t="shared" si="10"/>
        <v>-191.45398641</v>
      </c>
      <c r="AX15" s="6">
        <f t="shared" si="11"/>
        <v>-173.66078796000002</v>
      </c>
      <c r="AY15" s="6">
        <f t="shared" si="12"/>
        <v>-402.62838138000001</v>
      </c>
    </row>
    <row r="16" spans="1:53" ht="15" customHeight="1" x14ac:dyDescent="0.25">
      <c r="A16" s="59">
        <v>10109</v>
      </c>
      <c r="B16" s="60" t="s">
        <v>14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M16" s="6">
        <f t="shared" si="0"/>
        <v>0</v>
      </c>
      <c r="AN16" s="6">
        <f t="shared" si="1"/>
        <v>0</v>
      </c>
      <c r="AO16" s="6">
        <f t="shared" si="2"/>
        <v>0</v>
      </c>
      <c r="AP16" s="6">
        <f t="shared" si="3"/>
        <v>0</v>
      </c>
      <c r="AQ16" s="6">
        <f t="shared" si="4"/>
        <v>0</v>
      </c>
      <c r="AR16" s="6">
        <f t="shared" si="5"/>
        <v>0</v>
      </c>
      <c r="AS16" s="6">
        <f t="shared" si="6"/>
        <v>0</v>
      </c>
      <c r="AT16" s="6">
        <f t="shared" si="7"/>
        <v>0</v>
      </c>
      <c r="AU16" s="6">
        <f t="shared" si="8"/>
        <v>0</v>
      </c>
      <c r="AV16" s="6">
        <f t="shared" si="9"/>
        <v>0</v>
      </c>
      <c r="AW16" s="6">
        <f t="shared" si="10"/>
        <v>0</v>
      </c>
      <c r="AX16" s="6">
        <f t="shared" si="11"/>
        <v>0</v>
      </c>
      <c r="AY16" s="6">
        <f t="shared" si="12"/>
        <v>0</v>
      </c>
    </row>
    <row r="17" spans="1:51" ht="15" customHeight="1" x14ac:dyDescent="0.25">
      <c r="A17" s="59">
        <v>10111</v>
      </c>
      <c r="B17" s="60" t="s">
        <v>445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M17" s="6">
        <f t="shared" si="0"/>
        <v>0</v>
      </c>
      <c r="AN17" s="6">
        <f t="shared" si="1"/>
        <v>0</v>
      </c>
      <c r="AO17" s="6">
        <f t="shared" si="2"/>
        <v>0</v>
      </c>
      <c r="AP17" s="6">
        <f t="shared" si="3"/>
        <v>0</v>
      </c>
      <c r="AQ17" s="6">
        <f t="shared" si="4"/>
        <v>0</v>
      </c>
      <c r="AR17" s="6">
        <f t="shared" si="5"/>
        <v>0</v>
      </c>
      <c r="AS17" s="6">
        <f t="shared" si="6"/>
        <v>0</v>
      </c>
      <c r="AT17" s="6">
        <f t="shared" si="7"/>
        <v>0</v>
      </c>
      <c r="AU17" s="6">
        <f t="shared" si="8"/>
        <v>0</v>
      </c>
      <c r="AV17" s="6">
        <f t="shared" si="9"/>
        <v>0</v>
      </c>
      <c r="AW17" s="6">
        <f t="shared" si="10"/>
        <v>0</v>
      </c>
      <c r="AX17" s="6">
        <f t="shared" si="11"/>
        <v>0</v>
      </c>
      <c r="AY17" s="6">
        <f t="shared" si="12"/>
        <v>0</v>
      </c>
    </row>
    <row r="18" spans="1:51" ht="15" customHeight="1" x14ac:dyDescent="0.25">
      <c r="A18" s="56">
        <v>10300</v>
      </c>
      <c r="B18" s="57" t="s">
        <v>15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M18" s="6">
        <f t="shared" si="0"/>
        <v>0</v>
      </c>
      <c r="AN18" s="6">
        <f t="shared" si="1"/>
        <v>0</v>
      </c>
      <c r="AO18" s="6">
        <f t="shared" si="2"/>
        <v>0</v>
      </c>
      <c r="AP18" s="6">
        <f t="shared" si="3"/>
        <v>0</v>
      </c>
      <c r="AQ18" s="6">
        <f t="shared" si="4"/>
        <v>0</v>
      </c>
      <c r="AR18" s="6">
        <f t="shared" si="5"/>
        <v>0</v>
      </c>
      <c r="AS18" s="6">
        <f t="shared" si="6"/>
        <v>0</v>
      </c>
      <c r="AT18" s="6">
        <f t="shared" si="7"/>
        <v>0</v>
      </c>
      <c r="AU18" s="6">
        <f t="shared" si="8"/>
        <v>0</v>
      </c>
      <c r="AV18" s="6">
        <f t="shared" si="9"/>
        <v>0</v>
      </c>
      <c r="AW18" s="6">
        <f t="shared" si="10"/>
        <v>0</v>
      </c>
      <c r="AX18" s="6">
        <f t="shared" si="11"/>
        <v>0</v>
      </c>
      <c r="AY18" s="6">
        <f t="shared" si="12"/>
        <v>0</v>
      </c>
    </row>
    <row r="19" spans="1:51" ht="15" customHeight="1" x14ac:dyDescent="0.25">
      <c r="A19" s="59">
        <v>10311</v>
      </c>
      <c r="B19" s="60" t="s">
        <v>16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M19" s="6">
        <f t="shared" si="0"/>
        <v>0</v>
      </c>
      <c r="AN19" s="6">
        <f t="shared" si="1"/>
        <v>0</v>
      </c>
      <c r="AO19" s="6">
        <f t="shared" si="2"/>
        <v>0</v>
      </c>
      <c r="AP19" s="6">
        <f t="shared" si="3"/>
        <v>0</v>
      </c>
      <c r="AQ19" s="6">
        <f t="shared" si="4"/>
        <v>0</v>
      </c>
      <c r="AR19" s="6">
        <f t="shared" si="5"/>
        <v>0</v>
      </c>
      <c r="AS19" s="6">
        <f t="shared" si="6"/>
        <v>0</v>
      </c>
      <c r="AT19" s="6">
        <f t="shared" si="7"/>
        <v>0</v>
      </c>
      <c r="AU19" s="6">
        <f t="shared" si="8"/>
        <v>0</v>
      </c>
      <c r="AV19" s="6">
        <f t="shared" si="9"/>
        <v>0</v>
      </c>
      <c r="AW19" s="6">
        <f t="shared" si="10"/>
        <v>0</v>
      </c>
      <c r="AX19" s="6">
        <f t="shared" si="11"/>
        <v>0</v>
      </c>
      <c r="AY19" s="6">
        <f t="shared" si="12"/>
        <v>0</v>
      </c>
    </row>
    <row r="20" spans="1:51" ht="15" customHeight="1" x14ac:dyDescent="0.25">
      <c r="A20" s="56">
        <v>10500</v>
      </c>
      <c r="B20" s="57" t="s">
        <v>17</v>
      </c>
      <c r="C20" s="58">
        <v>-5331154408.96</v>
      </c>
      <c r="D20" s="56">
        <v>0</v>
      </c>
      <c r="E20" s="58">
        <v>-560392157</v>
      </c>
      <c r="F20" s="56">
        <v>0</v>
      </c>
      <c r="G20" s="58">
        <v>-517377772.01999998</v>
      </c>
      <c r="H20" s="56">
        <v>0</v>
      </c>
      <c r="I20" s="58">
        <v>-444844940.5</v>
      </c>
      <c r="J20" s="56">
        <v>0</v>
      </c>
      <c r="K20" s="58">
        <v>-185635985</v>
      </c>
      <c r="L20" s="56">
        <v>0</v>
      </c>
      <c r="M20" s="58">
        <v>-537919217.29999995</v>
      </c>
      <c r="N20" s="56">
        <v>0</v>
      </c>
      <c r="O20" s="58">
        <v>-228383867.19999999</v>
      </c>
      <c r="P20" s="56">
        <v>0</v>
      </c>
      <c r="Q20" s="58">
        <v>-131057855</v>
      </c>
      <c r="R20" s="56">
        <v>0</v>
      </c>
      <c r="S20" s="58">
        <v>-523810948.89999998</v>
      </c>
      <c r="T20" s="56">
        <v>0</v>
      </c>
      <c r="U20" s="58">
        <v>-200617643.80000001</v>
      </c>
      <c r="V20" s="56">
        <v>0</v>
      </c>
      <c r="W20" s="58">
        <v>-1043170211.62</v>
      </c>
      <c r="X20" s="56">
        <v>0</v>
      </c>
      <c r="Y20" s="58">
        <v>-497586056.62</v>
      </c>
      <c r="Z20" s="56">
        <v>0</v>
      </c>
      <c r="AA20" s="58">
        <v>-460357754</v>
      </c>
      <c r="AB20" s="56">
        <v>0</v>
      </c>
      <c r="AM20" s="6">
        <f t="shared" si="0"/>
        <v>-5331.1544089599993</v>
      </c>
      <c r="AN20" s="6">
        <f t="shared" si="1"/>
        <v>-560.392157</v>
      </c>
      <c r="AO20" s="6">
        <f t="shared" si="2"/>
        <v>-517.37777201999995</v>
      </c>
      <c r="AP20" s="6">
        <f t="shared" si="3"/>
        <v>-444.84494050000001</v>
      </c>
      <c r="AQ20" s="6">
        <f t="shared" si="4"/>
        <v>-185.63598500000001</v>
      </c>
      <c r="AR20" s="6">
        <f t="shared" si="5"/>
        <v>-537.9192172999999</v>
      </c>
      <c r="AS20" s="6">
        <f t="shared" si="6"/>
        <v>-228.3838672</v>
      </c>
      <c r="AT20" s="6">
        <f t="shared" si="7"/>
        <v>-131.05785499999999</v>
      </c>
      <c r="AU20" s="6">
        <f t="shared" si="8"/>
        <v>-523.81094889999997</v>
      </c>
      <c r="AV20" s="6">
        <f t="shared" si="9"/>
        <v>-200.61764380000002</v>
      </c>
      <c r="AW20" s="6">
        <f t="shared" si="10"/>
        <v>-1043.1702116199999</v>
      </c>
      <c r="AX20" s="6">
        <f t="shared" si="11"/>
        <v>-497.58605662000002</v>
      </c>
      <c r="AY20" s="6">
        <f t="shared" si="12"/>
        <v>-460.357754</v>
      </c>
    </row>
    <row r="21" spans="1:51" ht="15" customHeight="1" x14ac:dyDescent="0.25">
      <c r="A21" s="59">
        <v>10511</v>
      </c>
      <c r="B21" s="60" t="s">
        <v>18</v>
      </c>
      <c r="C21" s="61">
        <v>-2621422775.5</v>
      </c>
      <c r="D21" s="59">
        <v>0</v>
      </c>
      <c r="E21" s="61">
        <v>-274373100</v>
      </c>
      <c r="F21" s="59">
        <v>0</v>
      </c>
      <c r="G21" s="61">
        <v>-225015900</v>
      </c>
      <c r="H21" s="59">
        <v>0</v>
      </c>
      <c r="I21" s="61">
        <v>-262337400</v>
      </c>
      <c r="J21" s="59">
        <v>0</v>
      </c>
      <c r="K21" s="61">
        <v>-47879550</v>
      </c>
      <c r="L21" s="59">
        <v>0</v>
      </c>
      <c r="M21" s="61">
        <v>-221272850</v>
      </c>
      <c r="N21" s="59">
        <v>0</v>
      </c>
      <c r="O21" s="61">
        <v>-9967000</v>
      </c>
      <c r="P21" s="59">
        <v>0</v>
      </c>
      <c r="Q21" s="61">
        <v>-47619900</v>
      </c>
      <c r="R21" s="59">
        <v>0</v>
      </c>
      <c r="S21" s="61">
        <v>-254400025.5</v>
      </c>
      <c r="T21" s="59">
        <v>0</v>
      </c>
      <c r="U21" s="61">
        <v>-141103900</v>
      </c>
      <c r="V21" s="59">
        <v>0</v>
      </c>
      <c r="W21" s="61">
        <v>-513529500</v>
      </c>
      <c r="X21" s="59">
        <v>0</v>
      </c>
      <c r="Y21" s="61">
        <v>-290903550</v>
      </c>
      <c r="Z21" s="59">
        <v>0</v>
      </c>
      <c r="AA21" s="61">
        <v>-333020100</v>
      </c>
      <c r="AB21" s="59">
        <v>0</v>
      </c>
      <c r="AM21" s="6">
        <f t="shared" si="0"/>
        <v>-2621.4227755000002</v>
      </c>
      <c r="AN21" s="6">
        <f t="shared" si="1"/>
        <v>-274.37310000000002</v>
      </c>
      <c r="AO21" s="6">
        <f t="shared" si="2"/>
        <v>-225.01589999999999</v>
      </c>
      <c r="AP21" s="6">
        <f t="shared" si="3"/>
        <v>-262.3374</v>
      </c>
      <c r="AQ21" s="6">
        <f t="shared" si="4"/>
        <v>-47.879550000000002</v>
      </c>
      <c r="AR21" s="6">
        <f t="shared" si="5"/>
        <v>-221.27285000000001</v>
      </c>
      <c r="AS21" s="6">
        <f t="shared" si="6"/>
        <v>-9.9670000000000005</v>
      </c>
      <c r="AT21" s="6">
        <f t="shared" si="7"/>
        <v>-47.619900000000001</v>
      </c>
      <c r="AU21" s="6">
        <f t="shared" si="8"/>
        <v>-254.4000255</v>
      </c>
      <c r="AV21" s="6">
        <f t="shared" si="9"/>
        <v>-141.10390000000001</v>
      </c>
      <c r="AW21" s="6">
        <f t="shared" si="10"/>
        <v>-513.52949999999998</v>
      </c>
      <c r="AX21" s="6">
        <f t="shared" si="11"/>
        <v>-290.90355</v>
      </c>
      <c r="AY21" s="6">
        <f t="shared" si="12"/>
        <v>-333.02010000000001</v>
      </c>
    </row>
    <row r="22" spans="1:51" ht="15" customHeight="1" x14ac:dyDescent="0.25">
      <c r="A22" s="59">
        <v>10513</v>
      </c>
      <c r="B22" s="60" t="s">
        <v>19</v>
      </c>
      <c r="C22" s="61">
        <v>-2709731633.46</v>
      </c>
      <c r="D22" s="59">
        <v>0</v>
      </c>
      <c r="E22" s="61">
        <v>-286019057</v>
      </c>
      <c r="F22" s="59">
        <v>0</v>
      </c>
      <c r="G22" s="61">
        <v>-292361872.01999998</v>
      </c>
      <c r="H22" s="59">
        <v>0</v>
      </c>
      <c r="I22" s="61">
        <v>-182507540.5</v>
      </c>
      <c r="J22" s="59">
        <v>0</v>
      </c>
      <c r="K22" s="61">
        <v>-137756435</v>
      </c>
      <c r="L22" s="59">
        <v>0</v>
      </c>
      <c r="M22" s="61">
        <v>-316646367.30000001</v>
      </c>
      <c r="N22" s="59">
        <v>0</v>
      </c>
      <c r="O22" s="61">
        <v>-218416867.19999999</v>
      </c>
      <c r="P22" s="59">
        <v>0</v>
      </c>
      <c r="Q22" s="61">
        <v>-83437955</v>
      </c>
      <c r="R22" s="59">
        <v>0</v>
      </c>
      <c r="S22" s="61">
        <v>-269410923.39999998</v>
      </c>
      <c r="T22" s="59">
        <v>0</v>
      </c>
      <c r="U22" s="61">
        <v>-59513743.799999997</v>
      </c>
      <c r="V22" s="59">
        <v>0</v>
      </c>
      <c r="W22" s="61">
        <v>-529640711.62</v>
      </c>
      <c r="X22" s="59">
        <v>0</v>
      </c>
      <c r="Y22" s="61">
        <v>-206682506.62</v>
      </c>
      <c r="Z22" s="59">
        <v>0</v>
      </c>
      <c r="AA22" s="61">
        <v>-127337654</v>
      </c>
      <c r="AB22" s="59">
        <v>0</v>
      </c>
      <c r="AM22" s="6">
        <f t="shared" si="0"/>
        <v>-2709.73163346</v>
      </c>
      <c r="AN22" s="6">
        <f t="shared" si="1"/>
        <v>-286.01905699999998</v>
      </c>
      <c r="AO22" s="6">
        <f t="shared" si="2"/>
        <v>-292.36187201999996</v>
      </c>
      <c r="AP22" s="6">
        <f t="shared" si="3"/>
        <v>-182.5075405</v>
      </c>
      <c r="AQ22" s="6">
        <f t="shared" si="4"/>
        <v>-137.75643500000001</v>
      </c>
      <c r="AR22" s="6">
        <f t="shared" si="5"/>
        <v>-316.64636730000001</v>
      </c>
      <c r="AS22" s="6">
        <f t="shared" si="6"/>
        <v>-218.41686719999998</v>
      </c>
      <c r="AT22" s="6">
        <f t="shared" si="7"/>
        <v>-83.437955000000002</v>
      </c>
      <c r="AU22" s="6">
        <f t="shared" si="8"/>
        <v>-269.4109234</v>
      </c>
      <c r="AV22" s="6">
        <f t="shared" si="9"/>
        <v>-59.5137438</v>
      </c>
      <c r="AW22" s="6">
        <f t="shared" si="10"/>
        <v>-529.64071162000005</v>
      </c>
      <c r="AX22" s="6">
        <f t="shared" si="11"/>
        <v>-206.68250662</v>
      </c>
      <c r="AY22" s="6">
        <f t="shared" si="12"/>
        <v>-127.337654</v>
      </c>
    </row>
    <row r="23" spans="1:51" ht="15" customHeight="1" x14ac:dyDescent="0.25">
      <c r="A23" s="56">
        <v>10800</v>
      </c>
      <c r="B23" s="57" t="s">
        <v>383</v>
      </c>
      <c r="C23" s="58">
        <v>-510905323.43000001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8">
        <v>-510905323.43000001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M23" s="6">
        <f t="shared" si="0"/>
        <v>-510.90532343000001</v>
      </c>
      <c r="AN23" s="6">
        <f t="shared" si="1"/>
        <v>0</v>
      </c>
      <c r="AO23" s="6">
        <f t="shared" si="2"/>
        <v>0</v>
      </c>
      <c r="AP23" s="6">
        <f t="shared" si="3"/>
        <v>0</v>
      </c>
      <c r="AQ23" s="6">
        <f t="shared" si="4"/>
        <v>0</v>
      </c>
      <c r="AR23" s="6">
        <f t="shared" si="5"/>
        <v>0</v>
      </c>
      <c r="AS23" s="6">
        <f t="shared" si="6"/>
        <v>0</v>
      </c>
      <c r="AT23" s="6">
        <f t="shared" si="7"/>
        <v>0</v>
      </c>
      <c r="AU23" s="6">
        <f t="shared" si="8"/>
        <v>-510.90532343000001</v>
      </c>
      <c r="AV23" s="6">
        <f t="shared" si="9"/>
        <v>0</v>
      </c>
      <c r="AW23" s="6">
        <f t="shared" si="10"/>
        <v>0</v>
      </c>
      <c r="AX23" s="6">
        <f t="shared" si="11"/>
        <v>0</v>
      </c>
      <c r="AY23" s="6">
        <f t="shared" si="12"/>
        <v>0</v>
      </c>
    </row>
    <row r="24" spans="1:51" ht="15" customHeight="1" x14ac:dyDescent="0.25">
      <c r="A24" s="59">
        <v>10821</v>
      </c>
      <c r="B24" s="60" t="s">
        <v>384</v>
      </c>
      <c r="C24" s="61">
        <v>-510905323.43000001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61">
        <v>-510905323.43000001</v>
      </c>
      <c r="T24" s="59">
        <v>0</v>
      </c>
      <c r="U24" s="59">
        <v>0</v>
      </c>
      <c r="V24" s="59">
        <v>0</v>
      </c>
      <c r="W24" s="59">
        <v>0</v>
      </c>
      <c r="X24" s="59">
        <v>0</v>
      </c>
      <c r="Y24" s="59">
        <v>0</v>
      </c>
      <c r="Z24" s="59">
        <v>0</v>
      </c>
      <c r="AA24" s="59">
        <v>0</v>
      </c>
      <c r="AB24" s="59">
        <v>0</v>
      </c>
      <c r="AM24" s="6">
        <f t="shared" si="0"/>
        <v>-510.90532343000001</v>
      </c>
      <c r="AN24" s="6">
        <f t="shared" si="1"/>
        <v>0</v>
      </c>
      <c r="AO24" s="6">
        <f t="shared" si="2"/>
        <v>0</v>
      </c>
      <c r="AP24" s="6">
        <f t="shared" si="3"/>
        <v>0</v>
      </c>
      <c r="AQ24" s="6">
        <f t="shared" si="4"/>
        <v>0</v>
      </c>
      <c r="AR24" s="6">
        <f t="shared" si="5"/>
        <v>0</v>
      </c>
      <c r="AS24" s="6">
        <f t="shared" si="6"/>
        <v>0</v>
      </c>
      <c r="AT24" s="6">
        <f t="shared" si="7"/>
        <v>0</v>
      </c>
      <c r="AU24" s="6">
        <f t="shared" si="8"/>
        <v>-510.90532343000001</v>
      </c>
      <c r="AV24" s="6">
        <f t="shared" si="9"/>
        <v>0</v>
      </c>
      <c r="AW24" s="6">
        <f t="shared" si="10"/>
        <v>0</v>
      </c>
      <c r="AX24" s="6">
        <f t="shared" si="11"/>
        <v>0</v>
      </c>
      <c r="AY24" s="6">
        <f t="shared" si="12"/>
        <v>0</v>
      </c>
    </row>
    <row r="25" spans="1:51" ht="15" customHeight="1" x14ac:dyDescent="0.25">
      <c r="A25" s="56">
        <v>12500</v>
      </c>
      <c r="B25" s="57" t="s">
        <v>20</v>
      </c>
      <c r="C25" s="58">
        <v>-22561998573.860001</v>
      </c>
      <c r="D25" s="56">
        <v>0</v>
      </c>
      <c r="E25" s="58">
        <v>-485087824.56</v>
      </c>
      <c r="F25" s="56">
        <v>0</v>
      </c>
      <c r="G25" s="58">
        <v>-2083684782.5899999</v>
      </c>
      <c r="H25" s="56">
        <v>0</v>
      </c>
      <c r="I25" s="58">
        <v>-1151040354.1400001</v>
      </c>
      <c r="J25" s="56">
        <v>0</v>
      </c>
      <c r="K25" s="58">
        <v>-511205972.44</v>
      </c>
      <c r="L25" s="56">
        <v>0</v>
      </c>
      <c r="M25" s="58">
        <v>-1345431065.24</v>
      </c>
      <c r="N25" s="56">
        <v>0</v>
      </c>
      <c r="O25" s="58">
        <v>-7882609883.8599997</v>
      </c>
      <c r="P25" s="56">
        <v>0</v>
      </c>
      <c r="Q25" s="58">
        <v>-1588255403.55</v>
      </c>
      <c r="R25" s="56">
        <v>0</v>
      </c>
      <c r="S25" s="58">
        <v>-1248794973.8800001</v>
      </c>
      <c r="T25" s="56">
        <v>0</v>
      </c>
      <c r="U25" s="58">
        <v>-1121030715.47</v>
      </c>
      <c r="V25" s="56">
        <v>0</v>
      </c>
      <c r="W25" s="58">
        <v>-2322822249.6599998</v>
      </c>
      <c r="X25" s="56">
        <v>0</v>
      </c>
      <c r="Y25" s="58">
        <v>-1702703465.6099999</v>
      </c>
      <c r="Z25" s="56">
        <v>0</v>
      </c>
      <c r="AA25" s="58">
        <v>-1119331882.8599999</v>
      </c>
      <c r="AB25" s="56">
        <v>0</v>
      </c>
      <c r="AM25" s="6">
        <f t="shared" si="0"/>
        <v>-22561.998573859997</v>
      </c>
      <c r="AN25" s="6">
        <f t="shared" si="1"/>
        <v>-485.08782456</v>
      </c>
      <c r="AO25" s="6">
        <f t="shared" si="2"/>
        <v>-2083.6847825899999</v>
      </c>
      <c r="AP25" s="6">
        <f t="shared" si="3"/>
        <v>-1151.0403541400001</v>
      </c>
      <c r="AQ25" s="6">
        <f t="shared" si="4"/>
        <v>-511.20597243999998</v>
      </c>
      <c r="AR25" s="6">
        <f t="shared" si="5"/>
        <v>-1345.43106524</v>
      </c>
      <c r="AS25" s="6">
        <f t="shared" si="6"/>
        <v>-7882.6098838600001</v>
      </c>
      <c r="AT25" s="6">
        <f t="shared" si="7"/>
        <v>-1588.25540355</v>
      </c>
      <c r="AU25" s="6">
        <f t="shared" si="8"/>
        <v>-1248.79497388</v>
      </c>
      <c r="AV25" s="6">
        <f t="shared" si="9"/>
        <v>-1121.0307154700001</v>
      </c>
      <c r="AW25" s="6">
        <f t="shared" si="10"/>
        <v>-2322.8222496599997</v>
      </c>
      <c r="AX25" s="6">
        <f t="shared" si="11"/>
        <v>-1702.70346561</v>
      </c>
      <c r="AY25" s="6">
        <f t="shared" si="12"/>
        <v>-1119.33188286</v>
      </c>
    </row>
    <row r="26" spans="1:51" ht="15" customHeight="1" x14ac:dyDescent="0.25">
      <c r="A26" s="59">
        <v>12501</v>
      </c>
      <c r="B26" s="60" t="s">
        <v>20</v>
      </c>
      <c r="C26" s="61">
        <v>-22377401468.43</v>
      </c>
      <c r="D26" s="59">
        <v>0</v>
      </c>
      <c r="E26" s="61">
        <v>-485087824.56</v>
      </c>
      <c r="F26" s="59">
        <v>0</v>
      </c>
      <c r="G26" s="61">
        <v>-2100124428.71</v>
      </c>
      <c r="H26" s="59">
        <v>0</v>
      </c>
      <c r="I26" s="61">
        <v>-1151040354.1400001</v>
      </c>
      <c r="J26" s="59">
        <v>0</v>
      </c>
      <c r="K26" s="61">
        <v>-511205972.44</v>
      </c>
      <c r="L26" s="59">
        <v>0</v>
      </c>
      <c r="M26" s="61">
        <v>-1343287748.8499999</v>
      </c>
      <c r="N26" s="59">
        <v>0</v>
      </c>
      <c r="O26" s="61">
        <v>-7798065038.79</v>
      </c>
      <c r="P26" s="59">
        <v>0</v>
      </c>
      <c r="Q26" s="61">
        <v>-1588255403.55</v>
      </c>
      <c r="R26" s="59">
        <v>0</v>
      </c>
      <c r="S26" s="61">
        <v>-1249294973.8800001</v>
      </c>
      <c r="T26" s="59">
        <v>0</v>
      </c>
      <c r="U26" s="61">
        <v>-1110776166.8399999</v>
      </c>
      <c r="V26" s="59">
        <v>0</v>
      </c>
      <c r="W26" s="61">
        <v>-2301736016.8600001</v>
      </c>
      <c r="X26" s="59">
        <v>0</v>
      </c>
      <c r="Y26" s="61">
        <v>-1702703465.6099999</v>
      </c>
      <c r="Z26" s="59">
        <v>0</v>
      </c>
      <c r="AA26" s="61">
        <v>-1035824074.2</v>
      </c>
      <c r="AB26" s="59">
        <v>0</v>
      </c>
      <c r="AM26" s="6">
        <f t="shared" si="0"/>
        <v>-22377.401468430002</v>
      </c>
      <c r="AN26" s="6">
        <f t="shared" si="1"/>
        <v>-485.08782456</v>
      </c>
      <c r="AO26" s="6">
        <f t="shared" si="2"/>
        <v>-2100.1244287099998</v>
      </c>
      <c r="AP26" s="6">
        <f t="shared" si="3"/>
        <v>-1151.0403541400001</v>
      </c>
      <c r="AQ26" s="6">
        <f t="shared" si="4"/>
        <v>-511.20597243999998</v>
      </c>
      <c r="AR26" s="6">
        <f t="shared" si="5"/>
        <v>-1343.2877488499998</v>
      </c>
      <c r="AS26" s="6">
        <f t="shared" si="6"/>
        <v>-7798.0650387899996</v>
      </c>
      <c r="AT26" s="6">
        <f t="shared" si="7"/>
        <v>-1588.25540355</v>
      </c>
      <c r="AU26" s="6">
        <f t="shared" si="8"/>
        <v>-1249.29497388</v>
      </c>
      <c r="AV26" s="6">
        <f t="shared" si="9"/>
        <v>-1110.7761668399999</v>
      </c>
      <c r="AW26" s="6">
        <f t="shared" si="10"/>
        <v>-2301.7360168600003</v>
      </c>
      <c r="AX26" s="6">
        <f t="shared" si="11"/>
        <v>-1702.70346561</v>
      </c>
      <c r="AY26" s="6">
        <f t="shared" si="12"/>
        <v>-1035.8240742</v>
      </c>
    </row>
    <row r="27" spans="1:51" ht="15" customHeight="1" x14ac:dyDescent="0.25">
      <c r="A27" s="59">
        <v>12505</v>
      </c>
      <c r="B27" s="60" t="s">
        <v>22</v>
      </c>
      <c r="C27" s="61">
        <v>-229722790.75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61">
        <v>-2864977</v>
      </c>
      <c r="N27" s="59">
        <v>0</v>
      </c>
      <c r="O27" s="61">
        <v>-101599646.89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61">
        <v>-16165656.82</v>
      </c>
      <c r="V27" s="59">
        <v>0</v>
      </c>
      <c r="W27" s="61">
        <v>-24584701.379999999</v>
      </c>
      <c r="X27" s="59">
        <v>0</v>
      </c>
      <c r="Y27" s="59">
        <v>0</v>
      </c>
      <c r="Z27" s="59">
        <v>0</v>
      </c>
      <c r="AA27" s="61">
        <v>-84507808.659999996</v>
      </c>
      <c r="AB27" s="59">
        <v>0</v>
      </c>
      <c r="AM27" s="6">
        <f t="shared" si="0"/>
        <v>-229.72279074999997</v>
      </c>
      <c r="AN27" s="6">
        <f t="shared" si="1"/>
        <v>0</v>
      </c>
      <c r="AO27" s="6">
        <f t="shared" si="2"/>
        <v>0</v>
      </c>
      <c r="AP27" s="6">
        <f t="shared" si="3"/>
        <v>0</v>
      </c>
      <c r="AQ27" s="6">
        <f t="shared" si="4"/>
        <v>0</v>
      </c>
      <c r="AR27" s="6">
        <f t="shared" si="5"/>
        <v>-2.8649770000000001</v>
      </c>
      <c r="AS27" s="6">
        <f t="shared" si="6"/>
        <v>-101.59964689</v>
      </c>
      <c r="AT27" s="6">
        <f t="shared" si="7"/>
        <v>0</v>
      </c>
      <c r="AU27" s="6">
        <f t="shared" si="8"/>
        <v>0</v>
      </c>
      <c r="AV27" s="6">
        <f t="shared" si="9"/>
        <v>-16.165656819999999</v>
      </c>
      <c r="AW27" s="6">
        <f t="shared" si="10"/>
        <v>-24.584701379999998</v>
      </c>
      <c r="AX27" s="6">
        <f t="shared" si="11"/>
        <v>0</v>
      </c>
      <c r="AY27" s="6">
        <f t="shared" si="12"/>
        <v>-84.507808659999995</v>
      </c>
    </row>
    <row r="28" spans="1:51" ht="15" customHeight="1" x14ac:dyDescent="0.25">
      <c r="A28" s="59">
        <v>12599</v>
      </c>
      <c r="B28" s="60" t="s">
        <v>23</v>
      </c>
      <c r="C28" s="61">
        <v>45125685.32</v>
      </c>
      <c r="D28" s="59">
        <v>0</v>
      </c>
      <c r="E28" s="59">
        <v>0</v>
      </c>
      <c r="F28" s="59">
        <v>0</v>
      </c>
      <c r="G28" s="61">
        <v>16439646.119999999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61">
        <v>721660.61</v>
      </c>
      <c r="N28" s="59">
        <v>0</v>
      </c>
      <c r="O28" s="61">
        <v>17054801.82</v>
      </c>
      <c r="P28" s="59">
        <v>0</v>
      </c>
      <c r="Q28" s="59">
        <v>0</v>
      </c>
      <c r="R28" s="59">
        <v>0</v>
      </c>
      <c r="S28" s="61">
        <v>500000</v>
      </c>
      <c r="T28" s="59">
        <v>0</v>
      </c>
      <c r="U28" s="61">
        <v>5911108.1900000004</v>
      </c>
      <c r="V28" s="59">
        <v>0</v>
      </c>
      <c r="W28" s="61">
        <v>3498468.58</v>
      </c>
      <c r="X28" s="59">
        <v>0</v>
      </c>
      <c r="Y28" s="59">
        <v>0</v>
      </c>
      <c r="Z28" s="59">
        <v>0</v>
      </c>
      <c r="AA28" s="61">
        <v>1000000</v>
      </c>
      <c r="AB28" s="59">
        <v>0</v>
      </c>
      <c r="AM28" s="6">
        <f t="shared" si="0"/>
        <v>45.125685320000002</v>
      </c>
      <c r="AN28" s="6">
        <f t="shared" si="1"/>
        <v>0</v>
      </c>
      <c r="AO28" s="6">
        <f t="shared" si="2"/>
        <v>16.439646119999999</v>
      </c>
      <c r="AP28" s="6">
        <f t="shared" si="3"/>
        <v>0</v>
      </c>
      <c r="AQ28" s="6">
        <f t="shared" si="4"/>
        <v>0</v>
      </c>
      <c r="AR28" s="6">
        <f t="shared" si="5"/>
        <v>0.72166061000000004</v>
      </c>
      <c r="AS28" s="6">
        <f t="shared" si="6"/>
        <v>17.054801820000002</v>
      </c>
      <c r="AT28" s="6">
        <f t="shared" si="7"/>
        <v>0</v>
      </c>
      <c r="AU28" s="6">
        <f t="shared" si="8"/>
        <v>0.5</v>
      </c>
      <c r="AV28" s="6">
        <f t="shared" si="9"/>
        <v>5.9111081900000002</v>
      </c>
      <c r="AW28" s="6">
        <f t="shared" si="10"/>
        <v>3.4984685799999999</v>
      </c>
      <c r="AX28" s="6">
        <f t="shared" si="11"/>
        <v>0</v>
      </c>
      <c r="AY28" s="6">
        <f t="shared" si="12"/>
        <v>1</v>
      </c>
    </row>
    <row r="29" spans="1:51" ht="15" customHeight="1" x14ac:dyDescent="0.25">
      <c r="A29" s="56">
        <v>12600</v>
      </c>
      <c r="B29" s="57" t="s">
        <v>24</v>
      </c>
      <c r="C29" s="58">
        <v>-1678873057.0599999</v>
      </c>
      <c r="D29" s="56">
        <v>0</v>
      </c>
      <c r="E29" s="58">
        <v>-86330271.239999995</v>
      </c>
      <c r="F29" s="56">
        <v>0</v>
      </c>
      <c r="G29" s="56">
        <v>0</v>
      </c>
      <c r="H29" s="56">
        <v>0</v>
      </c>
      <c r="I29" s="58">
        <v>-107352000</v>
      </c>
      <c r="J29" s="56">
        <v>0</v>
      </c>
      <c r="K29" s="58">
        <v>-98768978.799999997</v>
      </c>
      <c r="L29" s="56">
        <v>0</v>
      </c>
      <c r="M29" s="58">
        <v>-89192462.430000007</v>
      </c>
      <c r="N29" s="56">
        <v>0</v>
      </c>
      <c r="O29" s="58">
        <v>-288289250</v>
      </c>
      <c r="P29" s="56">
        <v>0</v>
      </c>
      <c r="Q29" s="58">
        <v>-41892183.659999996</v>
      </c>
      <c r="R29" s="56">
        <v>0</v>
      </c>
      <c r="S29" s="58">
        <v>-147891075.16</v>
      </c>
      <c r="T29" s="56">
        <v>0</v>
      </c>
      <c r="U29" s="58">
        <v>-88311903.549999997</v>
      </c>
      <c r="V29" s="56">
        <v>0</v>
      </c>
      <c r="W29" s="58">
        <v>-141842932.22</v>
      </c>
      <c r="X29" s="56">
        <v>0</v>
      </c>
      <c r="Y29" s="58">
        <v>-6000000</v>
      </c>
      <c r="Z29" s="56">
        <v>0</v>
      </c>
      <c r="AA29" s="58">
        <v>-583002000</v>
      </c>
      <c r="AB29" s="56">
        <v>0</v>
      </c>
      <c r="AM29" s="6">
        <f t="shared" si="0"/>
        <v>-1678.8730570599998</v>
      </c>
      <c r="AN29" s="6">
        <f t="shared" si="1"/>
        <v>-86.330271239999988</v>
      </c>
      <c r="AO29" s="6">
        <f t="shared" si="2"/>
        <v>0</v>
      </c>
      <c r="AP29" s="6">
        <f t="shared" si="3"/>
        <v>-107.352</v>
      </c>
      <c r="AQ29" s="6">
        <f t="shared" si="4"/>
        <v>-98.768978799999999</v>
      </c>
      <c r="AR29" s="6">
        <f t="shared" si="5"/>
        <v>-89.192462430000006</v>
      </c>
      <c r="AS29" s="6">
        <f t="shared" si="6"/>
        <v>-288.28924999999998</v>
      </c>
      <c r="AT29" s="6">
        <f t="shared" si="7"/>
        <v>-41.892183659999993</v>
      </c>
      <c r="AU29" s="6">
        <f t="shared" si="8"/>
        <v>-147.89107515999999</v>
      </c>
      <c r="AV29" s="6">
        <f t="shared" si="9"/>
        <v>-88.311903549999997</v>
      </c>
      <c r="AW29" s="6">
        <f t="shared" si="10"/>
        <v>-141.84293221999999</v>
      </c>
      <c r="AX29" s="6">
        <f t="shared" si="11"/>
        <v>-6</v>
      </c>
      <c r="AY29" s="6">
        <f t="shared" si="12"/>
        <v>-583.00199999999995</v>
      </c>
    </row>
    <row r="30" spans="1:51" ht="15" customHeight="1" x14ac:dyDescent="0.25">
      <c r="A30" s="59">
        <v>12601</v>
      </c>
      <c r="B30" s="60" t="s">
        <v>24</v>
      </c>
      <c r="C30" s="61">
        <v>-1657328760.6800001</v>
      </c>
      <c r="D30" s="59">
        <v>0</v>
      </c>
      <c r="E30" s="61">
        <v>-86330271.239999995</v>
      </c>
      <c r="F30" s="59">
        <v>0</v>
      </c>
      <c r="G30" s="59">
        <v>0</v>
      </c>
      <c r="H30" s="59">
        <v>0</v>
      </c>
      <c r="I30" s="61">
        <v>-107352000</v>
      </c>
      <c r="J30" s="59">
        <v>0</v>
      </c>
      <c r="K30" s="61">
        <v>-98768978.799999997</v>
      </c>
      <c r="L30" s="59">
        <v>0</v>
      </c>
      <c r="M30" s="61">
        <v>-87178953.269999996</v>
      </c>
      <c r="N30" s="59">
        <v>0</v>
      </c>
      <c r="O30" s="61">
        <v>-288289250</v>
      </c>
      <c r="P30" s="59">
        <v>0</v>
      </c>
      <c r="Q30" s="61">
        <v>-41892183.659999996</v>
      </c>
      <c r="R30" s="59">
        <v>0</v>
      </c>
      <c r="S30" s="61">
        <v>-147891075.16</v>
      </c>
      <c r="T30" s="59">
        <v>0</v>
      </c>
      <c r="U30" s="61">
        <v>-88311903.549999997</v>
      </c>
      <c r="V30" s="59">
        <v>0</v>
      </c>
      <c r="W30" s="61">
        <v>-122312145</v>
      </c>
      <c r="X30" s="59">
        <v>0</v>
      </c>
      <c r="Y30" s="61">
        <v>-6000000</v>
      </c>
      <c r="Z30" s="59">
        <v>0</v>
      </c>
      <c r="AA30" s="61">
        <v>-583002000</v>
      </c>
      <c r="AB30" s="59">
        <v>0</v>
      </c>
      <c r="AM30" s="6">
        <f t="shared" si="0"/>
        <v>-1657.32876068</v>
      </c>
      <c r="AN30" s="6">
        <f t="shared" si="1"/>
        <v>-86.330271239999988</v>
      </c>
      <c r="AO30" s="6">
        <f t="shared" si="2"/>
        <v>0</v>
      </c>
      <c r="AP30" s="6">
        <f t="shared" si="3"/>
        <v>-107.352</v>
      </c>
      <c r="AQ30" s="6">
        <f t="shared" si="4"/>
        <v>-98.768978799999999</v>
      </c>
      <c r="AR30" s="6">
        <f t="shared" si="5"/>
        <v>-87.178953269999994</v>
      </c>
      <c r="AS30" s="6">
        <f t="shared" si="6"/>
        <v>-288.28924999999998</v>
      </c>
      <c r="AT30" s="6">
        <f t="shared" si="7"/>
        <v>-41.892183659999993</v>
      </c>
      <c r="AU30" s="6">
        <f t="shared" si="8"/>
        <v>-147.89107515999999</v>
      </c>
      <c r="AV30" s="6">
        <f t="shared" si="9"/>
        <v>-88.311903549999997</v>
      </c>
      <c r="AW30" s="6">
        <f t="shared" si="10"/>
        <v>-122.312145</v>
      </c>
      <c r="AX30" s="6">
        <f t="shared" si="11"/>
        <v>-6</v>
      </c>
      <c r="AY30" s="6">
        <f t="shared" si="12"/>
        <v>-583.00199999999995</v>
      </c>
    </row>
    <row r="31" spans="1:51" ht="15" customHeight="1" x14ac:dyDescent="0.25">
      <c r="A31" s="59">
        <v>12605</v>
      </c>
      <c r="B31" s="60" t="s">
        <v>25</v>
      </c>
      <c r="C31" s="61">
        <v>-21544296.379999999</v>
      </c>
      <c r="D31" s="59">
        <v>0</v>
      </c>
      <c r="E31" s="59">
        <v>0</v>
      </c>
      <c r="F31" s="59">
        <v>0</v>
      </c>
      <c r="G31" s="59">
        <v>0</v>
      </c>
      <c r="H31" s="59">
        <v>0</v>
      </c>
      <c r="I31" s="59">
        <v>0</v>
      </c>
      <c r="J31" s="59">
        <v>0</v>
      </c>
      <c r="K31" s="59">
        <v>0</v>
      </c>
      <c r="L31" s="59">
        <v>0</v>
      </c>
      <c r="M31" s="61">
        <v>-2013509.16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59">
        <v>0</v>
      </c>
      <c r="V31" s="59">
        <v>0</v>
      </c>
      <c r="W31" s="61">
        <v>-19530787.219999999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M31" s="6">
        <f t="shared" si="0"/>
        <v>-21.544296379999999</v>
      </c>
      <c r="AN31" s="6">
        <f t="shared" si="1"/>
        <v>0</v>
      </c>
      <c r="AO31" s="6">
        <f t="shared" si="2"/>
        <v>0</v>
      </c>
      <c r="AP31" s="6">
        <f t="shared" si="3"/>
        <v>0</v>
      </c>
      <c r="AQ31" s="6">
        <f t="shared" si="4"/>
        <v>0</v>
      </c>
      <c r="AR31" s="6">
        <f t="shared" si="5"/>
        <v>-2.0135091599999999</v>
      </c>
      <c r="AS31" s="6">
        <f t="shared" si="6"/>
        <v>0</v>
      </c>
      <c r="AT31" s="6">
        <f t="shared" si="7"/>
        <v>0</v>
      </c>
      <c r="AU31" s="6">
        <f t="shared" si="8"/>
        <v>0</v>
      </c>
      <c r="AV31" s="6">
        <f t="shared" si="9"/>
        <v>0</v>
      </c>
      <c r="AW31" s="6">
        <f t="shared" si="10"/>
        <v>-19.530787220000001</v>
      </c>
      <c r="AX31" s="6">
        <f t="shared" si="11"/>
        <v>0</v>
      </c>
      <c r="AY31" s="6">
        <f t="shared" si="12"/>
        <v>0</v>
      </c>
    </row>
    <row r="32" spans="1:51" ht="15" customHeight="1" x14ac:dyDescent="0.25">
      <c r="A32" s="56">
        <v>12700</v>
      </c>
      <c r="B32" s="57" t="s">
        <v>26</v>
      </c>
      <c r="C32" s="58">
        <v>-8081666666.7799997</v>
      </c>
      <c r="D32" s="58">
        <v>-17254157760.009998</v>
      </c>
      <c r="E32" s="58">
        <v>-1551666666.76</v>
      </c>
      <c r="F32" s="56">
        <v>0</v>
      </c>
      <c r="G32" s="58">
        <v>-500000000.01999998</v>
      </c>
      <c r="H32" s="56">
        <v>0</v>
      </c>
      <c r="I32" s="58">
        <v>-30000000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8">
        <v>-6000000000</v>
      </c>
      <c r="T32" s="58">
        <v>-17254157760.009998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M32" s="6">
        <f t="shared" si="0"/>
        <v>-25335.824426790001</v>
      </c>
      <c r="AN32" s="6">
        <f t="shared" si="1"/>
        <v>-1551.66666676</v>
      </c>
      <c r="AO32" s="6">
        <f t="shared" si="2"/>
        <v>-500.00000001999996</v>
      </c>
      <c r="AP32" s="6">
        <f t="shared" si="3"/>
        <v>-30</v>
      </c>
      <c r="AQ32" s="6">
        <f t="shared" si="4"/>
        <v>0</v>
      </c>
      <c r="AR32" s="6">
        <f t="shared" si="5"/>
        <v>0</v>
      </c>
      <c r="AS32" s="6">
        <f t="shared" si="6"/>
        <v>0</v>
      </c>
      <c r="AT32" s="6">
        <f t="shared" si="7"/>
        <v>0</v>
      </c>
      <c r="AU32" s="6">
        <f t="shared" si="8"/>
        <v>-23254.157760009999</v>
      </c>
      <c r="AV32" s="6">
        <f t="shared" si="9"/>
        <v>0</v>
      </c>
      <c r="AW32" s="6">
        <f t="shared" si="10"/>
        <v>0</v>
      </c>
      <c r="AX32" s="6">
        <f t="shared" si="11"/>
        <v>0</v>
      </c>
      <c r="AY32" s="6">
        <f t="shared" si="12"/>
        <v>0</v>
      </c>
    </row>
    <row r="33" spans="1:51" ht="15" customHeight="1" x14ac:dyDescent="0.25">
      <c r="A33" s="59">
        <v>12701</v>
      </c>
      <c r="B33" s="60" t="s">
        <v>26</v>
      </c>
      <c r="C33" s="61">
        <v>-8081666666.7799997</v>
      </c>
      <c r="D33" s="61">
        <v>-17254157760.009998</v>
      </c>
      <c r="E33" s="61">
        <v>-1551666666.76</v>
      </c>
      <c r="F33" s="59">
        <v>0</v>
      </c>
      <c r="G33" s="61">
        <v>-500000000.01999998</v>
      </c>
      <c r="H33" s="59">
        <v>0</v>
      </c>
      <c r="I33" s="61">
        <v>-30000000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61">
        <v>-6000000000</v>
      </c>
      <c r="T33" s="61">
        <v>-17254157760.009998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M33" s="6">
        <f t="shared" si="0"/>
        <v>-25335.824426790001</v>
      </c>
      <c r="AN33" s="6">
        <f t="shared" si="1"/>
        <v>-1551.66666676</v>
      </c>
      <c r="AO33" s="6">
        <f t="shared" si="2"/>
        <v>-500.00000001999996</v>
      </c>
      <c r="AP33" s="6">
        <f t="shared" si="3"/>
        <v>-30</v>
      </c>
      <c r="AQ33" s="6">
        <f t="shared" si="4"/>
        <v>0</v>
      </c>
      <c r="AR33" s="6">
        <f t="shared" si="5"/>
        <v>0</v>
      </c>
      <c r="AS33" s="6">
        <f t="shared" si="6"/>
        <v>0</v>
      </c>
      <c r="AT33" s="6">
        <f t="shared" si="7"/>
        <v>0</v>
      </c>
      <c r="AU33" s="6">
        <f t="shared" si="8"/>
        <v>-23254.157760009999</v>
      </c>
      <c r="AV33" s="6">
        <f t="shared" si="9"/>
        <v>0</v>
      </c>
      <c r="AW33" s="6">
        <f t="shared" si="10"/>
        <v>0</v>
      </c>
      <c r="AX33" s="6">
        <f t="shared" si="11"/>
        <v>0</v>
      </c>
      <c r="AY33" s="6">
        <f t="shared" si="12"/>
        <v>0</v>
      </c>
    </row>
    <row r="34" spans="1:51" ht="15" customHeight="1" x14ac:dyDescent="0.25">
      <c r="A34" s="59">
        <v>12705</v>
      </c>
      <c r="B34" s="60" t="s">
        <v>464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M34" s="6">
        <f t="shared" si="0"/>
        <v>0</v>
      </c>
      <c r="AN34" s="6">
        <f t="shared" si="1"/>
        <v>0</v>
      </c>
      <c r="AO34" s="6">
        <f t="shared" si="2"/>
        <v>0</v>
      </c>
      <c r="AP34" s="6">
        <f t="shared" si="3"/>
        <v>0</v>
      </c>
      <c r="AQ34" s="6">
        <f t="shared" si="4"/>
        <v>0</v>
      </c>
      <c r="AR34" s="6">
        <f t="shared" si="5"/>
        <v>0</v>
      </c>
      <c r="AS34" s="6">
        <f t="shared" si="6"/>
        <v>0</v>
      </c>
      <c r="AT34" s="6">
        <f t="shared" si="7"/>
        <v>0</v>
      </c>
      <c r="AU34" s="6">
        <f t="shared" si="8"/>
        <v>0</v>
      </c>
      <c r="AV34" s="6">
        <f t="shared" si="9"/>
        <v>0</v>
      </c>
      <c r="AW34" s="6">
        <f t="shared" si="10"/>
        <v>0</v>
      </c>
      <c r="AX34" s="6">
        <f t="shared" si="11"/>
        <v>0</v>
      </c>
      <c r="AY34" s="6">
        <f t="shared" si="12"/>
        <v>0</v>
      </c>
    </row>
    <row r="35" spans="1:51" ht="15" customHeight="1" x14ac:dyDescent="0.25">
      <c r="A35" s="56">
        <v>13100</v>
      </c>
      <c r="B35" s="57" t="s">
        <v>30</v>
      </c>
      <c r="C35" s="58">
        <v>-70463646126.949997</v>
      </c>
      <c r="D35" s="58">
        <v>-46664298035.150002</v>
      </c>
      <c r="E35" s="58">
        <v>-1278282883.8399999</v>
      </c>
      <c r="F35" s="56">
        <v>0</v>
      </c>
      <c r="G35" s="58">
        <v>-10357660527.51</v>
      </c>
      <c r="H35" s="58">
        <v>-3026796836.0700002</v>
      </c>
      <c r="I35" s="58">
        <v>-3868584253.1199999</v>
      </c>
      <c r="J35" s="58">
        <v>-35110009767.110001</v>
      </c>
      <c r="K35" s="58">
        <v>-19719388860.779999</v>
      </c>
      <c r="L35" s="58">
        <v>-5851464599.6000004</v>
      </c>
      <c r="M35" s="58">
        <v>-7782818102.6099997</v>
      </c>
      <c r="N35" s="56">
        <v>0</v>
      </c>
      <c r="O35" s="58">
        <v>-3957315415.3299999</v>
      </c>
      <c r="P35" s="56">
        <v>0</v>
      </c>
      <c r="Q35" s="58">
        <v>-4048353832.6999998</v>
      </c>
      <c r="R35" s="56">
        <v>0</v>
      </c>
      <c r="S35" s="58">
        <v>-8742533049.2000008</v>
      </c>
      <c r="T35" s="56">
        <v>0</v>
      </c>
      <c r="U35" s="58">
        <v>-4155880247.29</v>
      </c>
      <c r="V35" s="58">
        <v>-2676026832.3699999</v>
      </c>
      <c r="W35" s="58">
        <v>-3109560125.3600001</v>
      </c>
      <c r="X35" s="56">
        <v>0</v>
      </c>
      <c r="Y35" s="58">
        <v>-571915228.38</v>
      </c>
      <c r="Z35" s="56">
        <v>0</v>
      </c>
      <c r="AA35" s="58">
        <v>-2871353600.8299999</v>
      </c>
      <c r="AB35" s="56">
        <v>0</v>
      </c>
      <c r="AM35" s="6">
        <f t="shared" si="0"/>
        <v>-117127.94416210002</v>
      </c>
      <c r="AN35" s="6">
        <f t="shared" si="1"/>
        <v>-1278.2828838399998</v>
      </c>
      <c r="AO35" s="6">
        <f t="shared" si="2"/>
        <v>-13384.457363580001</v>
      </c>
      <c r="AP35" s="6">
        <f t="shared" si="3"/>
        <v>-38978.594020230004</v>
      </c>
      <c r="AQ35" s="6">
        <f t="shared" si="4"/>
        <v>-25570.853460379996</v>
      </c>
      <c r="AR35" s="6">
        <f t="shared" si="5"/>
        <v>-7782.8181026100001</v>
      </c>
      <c r="AS35" s="6">
        <f t="shared" si="6"/>
        <v>-3957.3154153299997</v>
      </c>
      <c r="AT35" s="6">
        <f t="shared" si="7"/>
        <v>-4048.3538326999997</v>
      </c>
      <c r="AU35" s="6">
        <f t="shared" si="8"/>
        <v>-8742.5330492000012</v>
      </c>
      <c r="AV35" s="6">
        <f t="shared" si="9"/>
        <v>-6831.9070796599999</v>
      </c>
      <c r="AW35" s="6">
        <f t="shared" si="10"/>
        <v>-3109.5601253600003</v>
      </c>
      <c r="AX35" s="6">
        <f t="shared" si="11"/>
        <v>-571.91522838000003</v>
      </c>
      <c r="AY35" s="6">
        <f t="shared" si="12"/>
        <v>-2871.3536008299998</v>
      </c>
    </row>
    <row r="36" spans="1:51" ht="15" customHeight="1" x14ac:dyDescent="0.25">
      <c r="A36" s="59">
        <v>13101</v>
      </c>
      <c r="B36" s="60" t="s">
        <v>30</v>
      </c>
      <c r="C36" s="61">
        <v>-69209358569.470001</v>
      </c>
      <c r="D36" s="61">
        <v>-43637501199.080002</v>
      </c>
      <c r="E36" s="61">
        <v>-908461548.46000004</v>
      </c>
      <c r="F36" s="59">
        <v>0</v>
      </c>
      <c r="G36" s="61">
        <v>-9568771638.6299992</v>
      </c>
      <c r="H36" s="59">
        <v>0</v>
      </c>
      <c r="I36" s="61">
        <v>-3868584253.1199999</v>
      </c>
      <c r="J36" s="61">
        <v>-35110009767.110001</v>
      </c>
      <c r="K36" s="61">
        <v>-19719388860.779999</v>
      </c>
      <c r="L36" s="61">
        <v>-5851464599.6000004</v>
      </c>
      <c r="M36" s="61">
        <v>-7756908696.9499998</v>
      </c>
      <c r="N36" s="59">
        <v>0</v>
      </c>
      <c r="O36" s="61">
        <v>-3901187640.0900002</v>
      </c>
      <c r="P36" s="59">
        <v>0</v>
      </c>
      <c r="Q36" s="61">
        <v>-4048353832.6999998</v>
      </c>
      <c r="R36" s="59">
        <v>0</v>
      </c>
      <c r="S36" s="61">
        <v>-8742533049.2000008</v>
      </c>
      <c r="T36" s="59">
        <v>0</v>
      </c>
      <c r="U36" s="61">
        <v>-4155880247.29</v>
      </c>
      <c r="V36" s="61">
        <v>-2676026832.3699999</v>
      </c>
      <c r="W36" s="61">
        <v>-3096019973.04</v>
      </c>
      <c r="X36" s="59">
        <v>0</v>
      </c>
      <c r="Y36" s="61">
        <v>-571915228.38</v>
      </c>
      <c r="Z36" s="59">
        <v>0</v>
      </c>
      <c r="AA36" s="61">
        <v>-2871353600.8299999</v>
      </c>
      <c r="AB36" s="59">
        <v>0</v>
      </c>
      <c r="AM36" s="6">
        <f t="shared" si="0"/>
        <v>-112846.85976855001</v>
      </c>
      <c r="AN36" s="6">
        <f t="shared" si="1"/>
        <v>-908.46154846000002</v>
      </c>
      <c r="AO36" s="6">
        <f t="shared" si="2"/>
        <v>-9568.7716386299999</v>
      </c>
      <c r="AP36" s="6">
        <f t="shared" si="3"/>
        <v>-38978.594020230004</v>
      </c>
      <c r="AQ36" s="6">
        <f t="shared" si="4"/>
        <v>-25570.853460379996</v>
      </c>
      <c r="AR36" s="6">
        <f t="shared" si="5"/>
        <v>-7756.9086969499995</v>
      </c>
      <c r="AS36" s="6">
        <f t="shared" si="6"/>
        <v>-3901.1876400900001</v>
      </c>
      <c r="AT36" s="6">
        <f t="shared" si="7"/>
        <v>-4048.3538326999997</v>
      </c>
      <c r="AU36" s="6">
        <f t="shared" si="8"/>
        <v>-8742.5330492000012</v>
      </c>
      <c r="AV36" s="6">
        <f t="shared" si="9"/>
        <v>-6831.9070796599999</v>
      </c>
      <c r="AW36" s="6">
        <f t="shared" si="10"/>
        <v>-3096.01997304</v>
      </c>
      <c r="AX36" s="6">
        <f t="shared" si="11"/>
        <v>-571.91522838000003</v>
      </c>
      <c r="AY36" s="6">
        <f t="shared" si="12"/>
        <v>-2871.3536008299998</v>
      </c>
    </row>
    <row r="37" spans="1:51" ht="15" customHeight="1" x14ac:dyDescent="0.25">
      <c r="A37" s="59">
        <v>13105</v>
      </c>
      <c r="B37" s="60" t="s">
        <v>31</v>
      </c>
      <c r="C37" s="61">
        <v>-1254287557.48</v>
      </c>
      <c r="D37" s="61">
        <v>-3026796836.0700002</v>
      </c>
      <c r="E37" s="61">
        <v>-369821335.38</v>
      </c>
      <c r="F37" s="59">
        <v>0</v>
      </c>
      <c r="G37" s="61">
        <v>-788888888.88</v>
      </c>
      <c r="H37" s="61">
        <v>-3026796836.0700002</v>
      </c>
      <c r="I37" s="59">
        <v>0</v>
      </c>
      <c r="J37" s="59">
        <v>0</v>
      </c>
      <c r="K37" s="59">
        <v>0</v>
      </c>
      <c r="L37" s="59">
        <v>0</v>
      </c>
      <c r="M37" s="61">
        <v>-25909405.66</v>
      </c>
      <c r="N37" s="59">
        <v>0</v>
      </c>
      <c r="O37" s="61">
        <v>-56127775.240000002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61">
        <v>-13540152.32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M37" s="6">
        <f t="shared" si="0"/>
        <v>-4281.0843935499997</v>
      </c>
      <c r="AN37" s="6">
        <f t="shared" si="1"/>
        <v>-369.82133537999999</v>
      </c>
      <c r="AO37" s="6">
        <f t="shared" si="2"/>
        <v>-3815.6857249500003</v>
      </c>
      <c r="AP37" s="6">
        <f t="shared" si="3"/>
        <v>0</v>
      </c>
      <c r="AQ37" s="6">
        <f t="shared" si="4"/>
        <v>0</v>
      </c>
      <c r="AR37" s="6">
        <f t="shared" si="5"/>
        <v>-25.909405660000001</v>
      </c>
      <c r="AS37" s="6">
        <f t="shared" si="6"/>
        <v>-56.127775240000005</v>
      </c>
      <c r="AT37" s="6">
        <f t="shared" si="7"/>
        <v>0</v>
      </c>
      <c r="AU37" s="6">
        <f t="shared" si="8"/>
        <v>0</v>
      </c>
      <c r="AV37" s="6">
        <f t="shared" si="9"/>
        <v>0</v>
      </c>
      <c r="AW37" s="6">
        <f t="shared" si="10"/>
        <v>-13.540152320000001</v>
      </c>
      <c r="AX37" s="6">
        <f t="shared" si="11"/>
        <v>0</v>
      </c>
      <c r="AY37" s="6">
        <f t="shared" si="12"/>
        <v>0</v>
      </c>
    </row>
    <row r="38" spans="1:51" ht="15" customHeight="1" x14ac:dyDescent="0.25">
      <c r="A38" s="56">
        <v>13300</v>
      </c>
      <c r="B38" s="57" t="s">
        <v>477</v>
      </c>
      <c r="C38" s="58">
        <v>-96894425414.770004</v>
      </c>
      <c r="D38" s="56">
        <v>0</v>
      </c>
      <c r="E38" s="58">
        <v>-7478565146.6400003</v>
      </c>
      <c r="F38" s="56">
        <v>0</v>
      </c>
      <c r="G38" s="56">
        <v>0</v>
      </c>
      <c r="H38" s="56">
        <v>0</v>
      </c>
      <c r="I38" s="58">
        <v>-10625079284.440001</v>
      </c>
      <c r="J38" s="56">
        <v>0</v>
      </c>
      <c r="K38" s="58">
        <v>-24795769927.790001</v>
      </c>
      <c r="L38" s="56">
        <v>0</v>
      </c>
      <c r="M38" s="58">
        <v>-4692661085.96</v>
      </c>
      <c r="N38" s="56">
        <v>0</v>
      </c>
      <c r="O38" s="58">
        <v>-11121290570.82</v>
      </c>
      <c r="P38" s="56">
        <v>0</v>
      </c>
      <c r="Q38" s="58">
        <v>-127931725.58</v>
      </c>
      <c r="R38" s="56">
        <v>0</v>
      </c>
      <c r="S38" s="58">
        <v>-6528449069.04</v>
      </c>
      <c r="T38" s="56">
        <v>0</v>
      </c>
      <c r="U38" s="58">
        <v>-815125696.08000004</v>
      </c>
      <c r="V38" s="56">
        <v>0</v>
      </c>
      <c r="W38" s="58">
        <v>-11894894999.120001</v>
      </c>
      <c r="X38" s="56">
        <v>0</v>
      </c>
      <c r="Y38" s="56">
        <v>0</v>
      </c>
      <c r="Z38" s="56">
        <v>0</v>
      </c>
      <c r="AA38" s="58">
        <v>-18814657909.299999</v>
      </c>
      <c r="AB38" s="56">
        <v>0</v>
      </c>
      <c r="AM38" s="6">
        <f t="shared" si="0"/>
        <v>-96894.425414769998</v>
      </c>
      <c r="AN38" s="6">
        <f t="shared" si="1"/>
        <v>-7478.5651466400004</v>
      </c>
      <c r="AO38" s="6">
        <f t="shared" si="2"/>
        <v>0</v>
      </c>
      <c r="AP38" s="6">
        <f t="shared" si="3"/>
        <v>-10625.07928444</v>
      </c>
      <c r="AQ38" s="6">
        <f t="shared" si="4"/>
        <v>-24795.769927789999</v>
      </c>
      <c r="AR38" s="6">
        <f t="shared" si="5"/>
        <v>-4692.6610859600005</v>
      </c>
      <c r="AS38" s="6">
        <f t="shared" si="6"/>
        <v>-11121.29057082</v>
      </c>
      <c r="AT38" s="6">
        <f t="shared" si="7"/>
        <v>-127.93172557999999</v>
      </c>
      <c r="AU38" s="6">
        <f t="shared" si="8"/>
        <v>-6528.4490690399998</v>
      </c>
      <c r="AV38" s="6">
        <f t="shared" si="9"/>
        <v>-815.12569608000001</v>
      </c>
      <c r="AW38" s="6">
        <f t="shared" si="10"/>
        <v>-11894.894999120001</v>
      </c>
      <c r="AX38" s="6">
        <f t="shared" si="11"/>
        <v>0</v>
      </c>
      <c r="AY38" s="6">
        <f t="shared" si="12"/>
        <v>-18814.6579093</v>
      </c>
    </row>
    <row r="39" spans="1:51" ht="15" customHeight="1" x14ac:dyDescent="0.25">
      <c r="A39" s="59">
        <v>13301</v>
      </c>
      <c r="B39" s="60" t="s">
        <v>479</v>
      </c>
      <c r="C39" s="61">
        <v>-96894425414.770004</v>
      </c>
      <c r="D39" s="59">
        <v>0</v>
      </c>
      <c r="E39" s="61">
        <v>-7478565146.6400003</v>
      </c>
      <c r="F39" s="59">
        <v>0</v>
      </c>
      <c r="G39" s="59">
        <v>0</v>
      </c>
      <c r="H39" s="59">
        <v>0</v>
      </c>
      <c r="I39" s="61">
        <v>-10625079284.440001</v>
      </c>
      <c r="J39" s="59">
        <v>0</v>
      </c>
      <c r="K39" s="61">
        <v>-24795769927.790001</v>
      </c>
      <c r="L39" s="59">
        <v>0</v>
      </c>
      <c r="M39" s="61">
        <v>-4692661085.96</v>
      </c>
      <c r="N39" s="59">
        <v>0</v>
      </c>
      <c r="O39" s="61">
        <v>-11121290570.82</v>
      </c>
      <c r="P39" s="59">
        <v>0</v>
      </c>
      <c r="Q39" s="61">
        <v>-127931725.58</v>
      </c>
      <c r="R39" s="59">
        <v>0</v>
      </c>
      <c r="S39" s="61">
        <v>-6528449069.04</v>
      </c>
      <c r="T39" s="59">
        <v>0</v>
      </c>
      <c r="U39" s="61">
        <v>-815125696.08000004</v>
      </c>
      <c r="V39" s="59">
        <v>0</v>
      </c>
      <c r="W39" s="61">
        <v>-11894894999.120001</v>
      </c>
      <c r="X39" s="59">
        <v>0</v>
      </c>
      <c r="Y39" s="59">
        <v>0</v>
      </c>
      <c r="Z39" s="59">
        <v>0</v>
      </c>
      <c r="AA39" s="61">
        <v>-18814657909.299999</v>
      </c>
      <c r="AB39" s="59">
        <v>0</v>
      </c>
      <c r="AM39" s="6">
        <f t="shared" si="0"/>
        <v>-96894.425414769998</v>
      </c>
      <c r="AN39" s="6">
        <f t="shared" si="1"/>
        <v>-7478.5651466400004</v>
      </c>
      <c r="AO39" s="6">
        <f t="shared" si="2"/>
        <v>0</v>
      </c>
      <c r="AP39" s="6">
        <f t="shared" si="3"/>
        <v>-10625.07928444</v>
      </c>
      <c r="AQ39" s="6">
        <f t="shared" si="4"/>
        <v>-24795.769927789999</v>
      </c>
      <c r="AR39" s="6">
        <f t="shared" si="5"/>
        <v>-4692.6610859600005</v>
      </c>
      <c r="AS39" s="6">
        <f t="shared" si="6"/>
        <v>-11121.29057082</v>
      </c>
      <c r="AT39" s="6">
        <f t="shared" si="7"/>
        <v>-127.93172557999999</v>
      </c>
      <c r="AU39" s="6">
        <f t="shared" si="8"/>
        <v>-6528.4490690399998</v>
      </c>
      <c r="AV39" s="6">
        <f t="shared" si="9"/>
        <v>-815.12569608000001</v>
      </c>
      <c r="AW39" s="6">
        <f t="shared" si="10"/>
        <v>-11894.894999120001</v>
      </c>
      <c r="AX39" s="6">
        <f t="shared" si="11"/>
        <v>0</v>
      </c>
      <c r="AY39" s="6">
        <f t="shared" si="12"/>
        <v>-18814.6579093</v>
      </c>
    </row>
    <row r="40" spans="1:51" ht="15" customHeight="1" x14ac:dyDescent="0.25">
      <c r="A40" s="59">
        <v>13305</v>
      </c>
      <c r="B40" s="60" t="s">
        <v>486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M40" s="6">
        <f t="shared" si="0"/>
        <v>0</v>
      </c>
      <c r="AN40" s="6">
        <f t="shared" si="1"/>
        <v>0</v>
      </c>
      <c r="AO40" s="6">
        <f t="shared" si="2"/>
        <v>0</v>
      </c>
      <c r="AP40" s="6">
        <f t="shared" si="3"/>
        <v>0</v>
      </c>
      <c r="AQ40" s="6">
        <f t="shared" si="4"/>
        <v>0</v>
      </c>
      <c r="AR40" s="6">
        <f t="shared" si="5"/>
        <v>0</v>
      </c>
      <c r="AS40" s="6">
        <f t="shared" si="6"/>
        <v>0</v>
      </c>
      <c r="AT40" s="6">
        <f t="shared" si="7"/>
        <v>0</v>
      </c>
      <c r="AU40" s="6">
        <f t="shared" si="8"/>
        <v>0</v>
      </c>
      <c r="AV40" s="6">
        <f t="shared" si="9"/>
        <v>0</v>
      </c>
      <c r="AW40" s="6">
        <f t="shared" si="10"/>
        <v>0</v>
      </c>
      <c r="AX40" s="6">
        <f t="shared" si="11"/>
        <v>0</v>
      </c>
      <c r="AY40" s="6">
        <f t="shared" si="12"/>
        <v>0</v>
      </c>
    </row>
    <row r="41" spans="1:51" ht="15" customHeight="1" x14ac:dyDescent="0.25">
      <c r="A41" s="56">
        <v>14300</v>
      </c>
      <c r="B41" s="57" t="s">
        <v>385</v>
      </c>
      <c r="C41" s="58">
        <v>-360263645342.58002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8">
        <v>-140377498889.45999</v>
      </c>
      <c r="J41" s="56">
        <v>0</v>
      </c>
      <c r="K41" s="58">
        <v>-70420233033.729996</v>
      </c>
      <c r="L41" s="56">
        <v>0</v>
      </c>
      <c r="M41" s="58">
        <v>-944559379.67999995</v>
      </c>
      <c r="N41" s="56">
        <v>0</v>
      </c>
      <c r="O41" s="58">
        <v>-38200596346</v>
      </c>
      <c r="P41" s="56">
        <v>0</v>
      </c>
      <c r="Q41" s="58">
        <v>-89545508258.529999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8">
        <v>-20595938869.259998</v>
      </c>
      <c r="X41" s="56">
        <v>0</v>
      </c>
      <c r="Y41" s="56">
        <v>0</v>
      </c>
      <c r="Z41" s="56">
        <v>0</v>
      </c>
      <c r="AA41" s="58">
        <v>-179310565.91999999</v>
      </c>
      <c r="AB41" s="56">
        <v>0</v>
      </c>
      <c r="AM41" s="6">
        <f t="shared" si="0"/>
        <v>-360263.64534258004</v>
      </c>
      <c r="AN41" s="6">
        <f t="shared" si="1"/>
        <v>0</v>
      </c>
      <c r="AO41" s="6">
        <f t="shared" si="2"/>
        <v>0</v>
      </c>
      <c r="AP41" s="6">
        <f t="shared" si="3"/>
        <v>-140377.49888946</v>
      </c>
      <c r="AQ41" s="6">
        <f t="shared" si="4"/>
        <v>-70420.233033729994</v>
      </c>
      <c r="AR41" s="6">
        <f t="shared" si="5"/>
        <v>-944.55937967999989</v>
      </c>
      <c r="AS41" s="6">
        <f t="shared" si="6"/>
        <v>-38200.596345999998</v>
      </c>
      <c r="AT41" s="6">
        <f t="shared" si="7"/>
        <v>-89545.508258529997</v>
      </c>
      <c r="AU41" s="6">
        <f t="shared" si="8"/>
        <v>0</v>
      </c>
      <c r="AV41" s="6">
        <f t="shared" si="9"/>
        <v>0</v>
      </c>
      <c r="AW41" s="6">
        <f t="shared" si="10"/>
        <v>-20595.938869259997</v>
      </c>
      <c r="AX41" s="6">
        <f t="shared" si="11"/>
        <v>0</v>
      </c>
      <c r="AY41" s="6">
        <f t="shared" si="12"/>
        <v>-179.31056591999999</v>
      </c>
    </row>
    <row r="42" spans="1:51" ht="15" customHeight="1" x14ac:dyDescent="0.25">
      <c r="A42" s="59">
        <v>14301</v>
      </c>
      <c r="B42" s="60" t="s">
        <v>386</v>
      </c>
      <c r="C42" s="61">
        <v>-366130985506.06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61">
        <v>-140377498889.45999</v>
      </c>
      <c r="J42" s="59">
        <v>0</v>
      </c>
      <c r="K42" s="61">
        <v>-70420233033.729996</v>
      </c>
      <c r="L42" s="59">
        <v>0</v>
      </c>
      <c r="M42" s="61">
        <v>-944559379.67999995</v>
      </c>
      <c r="N42" s="59">
        <v>0</v>
      </c>
      <c r="O42" s="61">
        <v>-38200596346</v>
      </c>
      <c r="P42" s="59">
        <v>0</v>
      </c>
      <c r="Q42" s="61">
        <v>-95412848422.009995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61">
        <v>-20595938869.259998</v>
      </c>
      <c r="X42" s="59">
        <v>0</v>
      </c>
      <c r="Y42" s="59">
        <v>0</v>
      </c>
      <c r="Z42" s="59">
        <v>0</v>
      </c>
      <c r="AA42" s="61">
        <v>-179310565.91999999</v>
      </c>
      <c r="AB42" s="59">
        <v>0</v>
      </c>
      <c r="AM42" s="6">
        <f t="shared" si="0"/>
        <v>-366130.98550606001</v>
      </c>
      <c r="AN42" s="6">
        <f t="shared" si="1"/>
        <v>0</v>
      </c>
      <c r="AO42" s="6">
        <f t="shared" si="2"/>
        <v>0</v>
      </c>
      <c r="AP42" s="6">
        <f t="shared" si="3"/>
        <v>-140377.49888946</v>
      </c>
      <c r="AQ42" s="6">
        <f t="shared" si="4"/>
        <v>-70420.233033729994</v>
      </c>
      <c r="AR42" s="6">
        <f t="shared" si="5"/>
        <v>-944.55937967999989</v>
      </c>
      <c r="AS42" s="6">
        <f t="shared" si="6"/>
        <v>-38200.596345999998</v>
      </c>
      <c r="AT42" s="6">
        <f t="shared" si="7"/>
        <v>-95412.848422009993</v>
      </c>
      <c r="AU42" s="6">
        <f t="shared" si="8"/>
        <v>0</v>
      </c>
      <c r="AV42" s="6">
        <f t="shared" si="9"/>
        <v>0</v>
      </c>
      <c r="AW42" s="6">
        <f t="shared" si="10"/>
        <v>-20595.938869259997</v>
      </c>
      <c r="AX42" s="6">
        <f t="shared" si="11"/>
        <v>0</v>
      </c>
      <c r="AY42" s="6">
        <f t="shared" si="12"/>
        <v>-179.31056591999999</v>
      </c>
    </row>
    <row r="43" spans="1:51" ht="15" customHeight="1" x14ac:dyDescent="0.25">
      <c r="A43" s="59">
        <v>14399</v>
      </c>
      <c r="B43" s="60" t="s">
        <v>451</v>
      </c>
      <c r="C43" s="61">
        <v>5867340163.4799995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61">
        <v>5867340163.4799995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M43" s="6">
        <f t="shared" si="0"/>
        <v>5867.3401634799993</v>
      </c>
      <c r="AN43" s="6">
        <f t="shared" si="1"/>
        <v>0</v>
      </c>
      <c r="AO43" s="6">
        <f t="shared" si="2"/>
        <v>0</v>
      </c>
      <c r="AP43" s="6">
        <f t="shared" si="3"/>
        <v>0</v>
      </c>
      <c r="AQ43" s="6">
        <f t="shared" si="4"/>
        <v>0</v>
      </c>
      <c r="AR43" s="6">
        <f t="shared" si="5"/>
        <v>0</v>
      </c>
      <c r="AS43" s="6">
        <f t="shared" si="6"/>
        <v>0</v>
      </c>
      <c r="AT43" s="6">
        <f t="shared" si="7"/>
        <v>5867.3401634799993</v>
      </c>
      <c r="AU43" s="6">
        <f t="shared" si="8"/>
        <v>0</v>
      </c>
      <c r="AV43" s="6">
        <f t="shared" si="9"/>
        <v>0</v>
      </c>
      <c r="AW43" s="6">
        <f t="shared" si="10"/>
        <v>0</v>
      </c>
      <c r="AX43" s="6">
        <f t="shared" si="11"/>
        <v>0</v>
      </c>
      <c r="AY43" s="6">
        <f t="shared" si="12"/>
        <v>0</v>
      </c>
    </row>
    <row r="44" spans="1:51" ht="15" customHeight="1" x14ac:dyDescent="0.25">
      <c r="A44" s="56">
        <v>14900</v>
      </c>
      <c r="B44" s="57" t="s">
        <v>35</v>
      </c>
      <c r="C44" s="58">
        <v>-201581943709.69</v>
      </c>
      <c r="D44" s="56">
        <v>0</v>
      </c>
      <c r="E44" s="58">
        <v>-27121357488.939999</v>
      </c>
      <c r="F44" s="56">
        <v>0</v>
      </c>
      <c r="G44" s="58">
        <v>-12911908408.540001</v>
      </c>
      <c r="H44" s="56">
        <v>0</v>
      </c>
      <c r="I44" s="58">
        <v>-16074495540.620001</v>
      </c>
      <c r="J44" s="56">
        <v>0</v>
      </c>
      <c r="K44" s="58">
        <v>-43622385446.760002</v>
      </c>
      <c r="L44" s="56">
        <v>0</v>
      </c>
      <c r="M44" s="58">
        <v>-27019061611.330002</v>
      </c>
      <c r="N44" s="56">
        <v>0</v>
      </c>
      <c r="O44" s="58">
        <v>-13740353992.83</v>
      </c>
      <c r="P44" s="56">
        <v>0</v>
      </c>
      <c r="Q44" s="58">
        <v>-6469391840.6700001</v>
      </c>
      <c r="R44" s="56">
        <v>0</v>
      </c>
      <c r="S44" s="58">
        <v>-13669091848.700001</v>
      </c>
      <c r="T44" s="56">
        <v>0</v>
      </c>
      <c r="U44" s="58">
        <v>-9107030095.5599995</v>
      </c>
      <c r="V44" s="56">
        <v>0</v>
      </c>
      <c r="W44" s="58">
        <v>-6740733236.8400002</v>
      </c>
      <c r="X44" s="56">
        <v>0</v>
      </c>
      <c r="Y44" s="58">
        <v>-15309597299.18</v>
      </c>
      <c r="Z44" s="56">
        <v>0</v>
      </c>
      <c r="AA44" s="58">
        <v>-9796536899.7199993</v>
      </c>
      <c r="AB44" s="56">
        <v>0</v>
      </c>
      <c r="AM44" s="6">
        <f t="shared" si="0"/>
        <v>-201581.94370968998</v>
      </c>
      <c r="AN44" s="6">
        <f t="shared" si="1"/>
        <v>-27121.357488939997</v>
      </c>
      <c r="AO44" s="6">
        <f t="shared" si="2"/>
        <v>-12911.908408540001</v>
      </c>
      <c r="AP44" s="6">
        <f t="shared" si="3"/>
        <v>-16074.495540620001</v>
      </c>
      <c r="AQ44" s="6">
        <f t="shared" si="4"/>
        <v>-43622.385446760003</v>
      </c>
      <c r="AR44" s="6">
        <f t="shared" si="5"/>
        <v>-27019.061611330002</v>
      </c>
      <c r="AS44" s="6">
        <f t="shared" si="6"/>
        <v>-13740.35399283</v>
      </c>
      <c r="AT44" s="6">
        <f t="shared" si="7"/>
        <v>-6469.3918406700004</v>
      </c>
      <c r="AU44" s="6">
        <f t="shared" si="8"/>
        <v>-13669.0918487</v>
      </c>
      <c r="AV44" s="6">
        <f t="shared" si="9"/>
        <v>-9107.0300955599996</v>
      </c>
      <c r="AW44" s="6">
        <f t="shared" si="10"/>
        <v>-6740.7332368400002</v>
      </c>
      <c r="AX44" s="6">
        <f t="shared" si="11"/>
        <v>-15309.597299180001</v>
      </c>
      <c r="AY44" s="6">
        <f t="shared" si="12"/>
        <v>-9796.5368997199985</v>
      </c>
    </row>
    <row r="45" spans="1:51" ht="15" customHeight="1" x14ac:dyDescent="0.25">
      <c r="A45" s="59">
        <v>14901</v>
      </c>
      <c r="B45" s="60" t="s">
        <v>35</v>
      </c>
      <c r="C45" s="61">
        <v>-70858832101.570007</v>
      </c>
      <c r="D45" s="59">
        <v>0</v>
      </c>
      <c r="E45" s="61">
        <v>-15261991650.43</v>
      </c>
      <c r="F45" s="59">
        <v>0</v>
      </c>
      <c r="G45" s="61">
        <v>-12535477001.75</v>
      </c>
      <c r="H45" s="59">
        <v>0</v>
      </c>
      <c r="I45" s="61">
        <v>-5860675762.5100002</v>
      </c>
      <c r="J45" s="59">
        <v>0</v>
      </c>
      <c r="K45" s="61">
        <v>-7750150898.79</v>
      </c>
      <c r="L45" s="59">
        <v>0</v>
      </c>
      <c r="M45" s="61">
        <v>-5009381770.71</v>
      </c>
      <c r="N45" s="59">
        <v>0</v>
      </c>
      <c r="O45" s="61">
        <v>-6626287572.9200001</v>
      </c>
      <c r="P45" s="59">
        <v>0</v>
      </c>
      <c r="Q45" s="61">
        <v>-2253700144.2199998</v>
      </c>
      <c r="R45" s="59">
        <v>0</v>
      </c>
      <c r="S45" s="61">
        <v>-2370832152.0300002</v>
      </c>
      <c r="T45" s="59">
        <v>0</v>
      </c>
      <c r="U45" s="61">
        <v>-3594652347.4000001</v>
      </c>
      <c r="V45" s="59">
        <v>0</v>
      </c>
      <c r="W45" s="61">
        <v>-1510900573.0599999</v>
      </c>
      <c r="X45" s="59">
        <v>0</v>
      </c>
      <c r="Y45" s="61">
        <v>-3708089473.1500001</v>
      </c>
      <c r="Z45" s="59">
        <v>0</v>
      </c>
      <c r="AA45" s="61">
        <v>-4376692754.6000004</v>
      </c>
      <c r="AB45" s="59">
        <v>0</v>
      </c>
      <c r="AM45" s="6">
        <f t="shared" si="0"/>
        <v>-70858.832101570006</v>
      </c>
      <c r="AN45" s="6">
        <f t="shared" si="1"/>
        <v>-15261.99165043</v>
      </c>
      <c r="AO45" s="6">
        <f t="shared" si="2"/>
        <v>-12535.47700175</v>
      </c>
      <c r="AP45" s="6">
        <f t="shared" si="3"/>
        <v>-5860.6757625099999</v>
      </c>
      <c r="AQ45" s="6">
        <f t="shared" si="4"/>
        <v>-7750.1508987899997</v>
      </c>
      <c r="AR45" s="6">
        <f t="shared" si="5"/>
        <v>-5009.3817707099997</v>
      </c>
      <c r="AS45" s="6">
        <f t="shared" si="6"/>
        <v>-6626.2875729200005</v>
      </c>
      <c r="AT45" s="6">
        <f t="shared" si="7"/>
        <v>-2253.7001442199999</v>
      </c>
      <c r="AU45" s="6">
        <f t="shared" si="8"/>
        <v>-2370.8321520300001</v>
      </c>
      <c r="AV45" s="6">
        <f t="shared" si="9"/>
        <v>-3594.6523474000001</v>
      </c>
      <c r="AW45" s="6">
        <f t="shared" si="10"/>
        <v>-1510.9005730599999</v>
      </c>
      <c r="AX45" s="6">
        <f t="shared" si="11"/>
        <v>-3708.0894731500002</v>
      </c>
      <c r="AY45" s="6">
        <f t="shared" si="12"/>
        <v>-4376.6927546000006</v>
      </c>
    </row>
    <row r="46" spans="1:51" ht="15" customHeight="1" x14ac:dyDescent="0.25">
      <c r="A46" s="59">
        <v>14902</v>
      </c>
      <c r="B46" s="60" t="s">
        <v>36</v>
      </c>
      <c r="C46" s="61">
        <v>-3807603480.0999999</v>
      </c>
      <c r="D46" s="59">
        <v>0</v>
      </c>
      <c r="E46" s="61">
        <v>-249495365.25</v>
      </c>
      <c r="F46" s="59">
        <v>0</v>
      </c>
      <c r="G46" s="59">
        <v>0</v>
      </c>
      <c r="H46" s="59">
        <v>0</v>
      </c>
      <c r="I46" s="61">
        <v>-83049148.030000001</v>
      </c>
      <c r="J46" s="59">
        <v>0</v>
      </c>
      <c r="K46" s="59">
        <v>0</v>
      </c>
      <c r="L46" s="59">
        <v>0</v>
      </c>
      <c r="M46" s="61">
        <v>-1509134765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61">
        <v>-323924973</v>
      </c>
      <c r="T46" s="59">
        <v>0</v>
      </c>
      <c r="U46" s="59">
        <v>0</v>
      </c>
      <c r="V46" s="59">
        <v>0</v>
      </c>
      <c r="W46" s="61">
        <v>-238387602.56999999</v>
      </c>
      <c r="X46" s="59">
        <v>0</v>
      </c>
      <c r="Y46" s="61">
        <v>-821652197.32000005</v>
      </c>
      <c r="Z46" s="59">
        <v>0</v>
      </c>
      <c r="AA46" s="61">
        <v>-581959428.92999995</v>
      </c>
      <c r="AB46" s="59">
        <v>0</v>
      </c>
      <c r="AM46" s="6">
        <f t="shared" si="0"/>
        <v>-3807.6034801000001</v>
      </c>
      <c r="AN46" s="6">
        <f t="shared" si="1"/>
        <v>-249.49536524999999</v>
      </c>
      <c r="AO46" s="6">
        <f t="shared" si="2"/>
        <v>0</v>
      </c>
      <c r="AP46" s="6">
        <f t="shared" si="3"/>
        <v>-83.049148029999998</v>
      </c>
      <c r="AQ46" s="6">
        <f t="shared" si="4"/>
        <v>0</v>
      </c>
      <c r="AR46" s="6">
        <f t="shared" si="5"/>
        <v>-1509.134765</v>
      </c>
      <c r="AS46" s="6">
        <f t="shared" si="6"/>
        <v>0</v>
      </c>
      <c r="AT46" s="6">
        <f t="shared" si="7"/>
        <v>0</v>
      </c>
      <c r="AU46" s="6">
        <f t="shared" si="8"/>
        <v>-323.92497300000002</v>
      </c>
      <c r="AV46" s="6">
        <f t="shared" si="9"/>
        <v>0</v>
      </c>
      <c r="AW46" s="6">
        <f t="shared" si="10"/>
        <v>-238.38760256999998</v>
      </c>
      <c r="AX46" s="6">
        <f t="shared" si="11"/>
        <v>-821.65219732000003</v>
      </c>
      <c r="AY46" s="6">
        <f t="shared" si="12"/>
        <v>-581.95942892999994</v>
      </c>
    </row>
    <row r="47" spans="1:51" ht="15" customHeight="1" x14ac:dyDescent="0.25">
      <c r="A47" s="59">
        <v>14903</v>
      </c>
      <c r="B47" s="60" t="s">
        <v>37</v>
      </c>
      <c r="C47" s="61">
        <v>-350000000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61">
        <v>-350000000</v>
      </c>
      <c r="AB47" s="59">
        <v>0</v>
      </c>
      <c r="AM47" s="6">
        <f t="shared" si="0"/>
        <v>-350</v>
      </c>
      <c r="AN47" s="6">
        <f t="shared" si="1"/>
        <v>0</v>
      </c>
      <c r="AO47" s="6">
        <f t="shared" si="2"/>
        <v>0</v>
      </c>
      <c r="AP47" s="6">
        <f t="shared" si="3"/>
        <v>0</v>
      </c>
      <c r="AQ47" s="6">
        <f t="shared" si="4"/>
        <v>0</v>
      </c>
      <c r="AR47" s="6">
        <f t="shared" si="5"/>
        <v>0</v>
      </c>
      <c r="AS47" s="6">
        <f t="shared" si="6"/>
        <v>0</v>
      </c>
      <c r="AT47" s="6">
        <f t="shared" si="7"/>
        <v>0</v>
      </c>
      <c r="AU47" s="6">
        <f t="shared" si="8"/>
        <v>0</v>
      </c>
      <c r="AV47" s="6">
        <f t="shared" si="9"/>
        <v>0</v>
      </c>
      <c r="AW47" s="6">
        <f t="shared" si="10"/>
        <v>0</v>
      </c>
      <c r="AX47" s="6">
        <f t="shared" si="11"/>
        <v>0</v>
      </c>
      <c r="AY47" s="6">
        <f t="shared" si="12"/>
        <v>-350</v>
      </c>
    </row>
    <row r="48" spans="1:51" ht="15" customHeight="1" x14ac:dyDescent="0.25">
      <c r="A48" s="59">
        <v>14913</v>
      </c>
      <c r="B48" s="60" t="s">
        <v>473</v>
      </c>
      <c r="C48" s="61">
        <v>-9057659546.7000008</v>
      </c>
      <c r="D48" s="59">
        <v>0</v>
      </c>
      <c r="E48" s="61">
        <v>-218041365.27000001</v>
      </c>
      <c r="F48" s="59">
        <v>0</v>
      </c>
      <c r="G48" s="61">
        <v>-526543064.19999999</v>
      </c>
      <c r="H48" s="59">
        <v>0</v>
      </c>
      <c r="I48" s="61">
        <v>-1020361321.15</v>
      </c>
      <c r="J48" s="59">
        <v>0</v>
      </c>
      <c r="K48" s="61">
        <v>-5995915</v>
      </c>
      <c r="L48" s="59">
        <v>0</v>
      </c>
      <c r="M48" s="61">
        <v>-1871973250.05</v>
      </c>
      <c r="N48" s="59">
        <v>0</v>
      </c>
      <c r="O48" s="61">
        <v>-1126592432.5899999</v>
      </c>
      <c r="P48" s="59">
        <v>0</v>
      </c>
      <c r="Q48" s="61">
        <v>-356800643.74000001</v>
      </c>
      <c r="R48" s="59">
        <v>0</v>
      </c>
      <c r="S48" s="61">
        <v>-1374171697.1099999</v>
      </c>
      <c r="T48" s="59">
        <v>0</v>
      </c>
      <c r="U48" s="61">
        <v>-504358447.06999999</v>
      </c>
      <c r="V48" s="59">
        <v>0</v>
      </c>
      <c r="W48" s="61">
        <v>-388864808.41000003</v>
      </c>
      <c r="X48" s="59">
        <v>0</v>
      </c>
      <c r="Y48" s="61">
        <v>-1538465717.5</v>
      </c>
      <c r="Z48" s="59">
        <v>0</v>
      </c>
      <c r="AA48" s="61">
        <v>-125490884.61</v>
      </c>
      <c r="AB48" s="59">
        <v>0</v>
      </c>
      <c r="AM48" s="6">
        <f t="shared" si="0"/>
        <v>-9057.6595466999988</v>
      </c>
      <c r="AN48" s="6">
        <f t="shared" si="1"/>
        <v>-218.04136527</v>
      </c>
      <c r="AO48" s="6">
        <f t="shared" si="2"/>
        <v>-526.5430642</v>
      </c>
      <c r="AP48" s="6">
        <f t="shared" si="3"/>
        <v>-1020.36132115</v>
      </c>
      <c r="AQ48" s="6">
        <f t="shared" si="4"/>
        <v>-5.9959150000000001</v>
      </c>
      <c r="AR48" s="6">
        <f t="shared" si="5"/>
        <v>-1871.9732500499999</v>
      </c>
      <c r="AS48" s="6">
        <f t="shared" si="6"/>
        <v>-1126.5924325899998</v>
      </c>
      <c r="AT48" s="6">
        <f t="shared" si="7"/>
        <v>-356.80064374</v>
      </c>
      <c r="AU48" s="6">
        <f t="shared" si="8"/>
        <v>-1374.17169711</v>
      </c>
      <c r="AV48" s="6">
        <f t="shared" si="9"/>
        <v>-504.35844707000001</v>
      </c>
      <c r="AW48" s="6">
        <f t="shared" si="10"/>
        <v>-388.86480841000002</v>
      </c>
      <c r="AX48" s="6">
        <f t="shared" si="11"/>
        <v>-1538.4657175</v>
      </c>
      <c r="AY48" s="6">
        <f t="shared" si="12"/>
        <v>-125.49088460999999</v>
      </c>
    </row>
    <row r="49" spans="1:51" ht="15" customHeight="1" x14ac:dyDescent="0.25">
      <c r="A49" s="59">
        <v>14921</v>
      </c>
      <c r="B49" s="60" t="s">
        <v>387</v>
      </c>
      <c r="C49" s="61">
        <v>-118156221237.60001</v>
      </c>
      <c r="D49" s="59">
        <v>0</v>
      </c>
      <c r="E49" s="61">
        <v>-11595610419.99</v>
      </c>
      <c r="F49" s="59">
        <v>0</v>
      </c>
      <c r="G49" s="59">
        <v>0</v>
      </c>
      <c r="H49" s="59">
        <v>0</v>
      </c>
      <c r="I49" s="61">
        <v>-9110409308.9300003</v>
      </c>
      <c r="J49" s="59">
        <v>0</v>
      </c>
      <c r="K49" s="61">
        <v>-35866238632.970001</v>
      </c>
      <c r="L49" s="59">
        <v>0</v>
      </c>
      <c r="M49" s="61">
        <v>-18628571825.57</v>
      </c>
      <c r="N49" s="59">
        <v>0</v>
      </c>
      <c r="O49" s="61">
        <v>-5987473987.3199997</v>
      </c>
      <c r="P49" s="59">
        <v>0</v>
      </c>
      <c r="Q49" s="61">
        <v>-3858891052.71</v>
      </c>
      <c r="R49" s="59">
        <v>0</v>
      </c>
      <c r="S49" s="61">
        <v>-9600163026.5599995</v>
      </c>
      <c r="T49" s="59">
        <v>0</v>
      </c>
      <c r="U49" s="61">
        <v>-5008019301.0900002</v>
      </c>
      <c r="V49" s="59">
        <v>0</v>
      </c>
      <c r="W49" s="61">
        <v>-4602580252.8000002</v>
      </c>
      <c r="X49" s="59">
        <v>0</v>
      </c>
      <c r="Y49" s="61">
        <v>-9241389911.2099991</v>
      </c>
      <c r="Z49" s="59">
        <v>0</v>
      </c>
      <c r="AA49" s="61">
        <v>-4656873518.4499998</v>
      </c>
      <c r="AB49" s="59">
        <v>0</v>
      </c>
      <c r="AM49" s="6">
        <f t="shared" si="0"/>
        <v>-118156.2212376</v>
      </c>
      <c r="AN49" s="6">
        <f t="shared" si="1"/>
        <v>-11595.61041999</v>
      </c>
      <c r="AO49" s="6">
        <f t="shared" si="2"/>
        <v>0</v>
      </c>
      <c r="AP49" s="6">
        <f t="shared" si="3"/>
        <v>-9110.4093089300004</v>
      </c>
      <c r="AQ49" s="6">
        <f t="shared" si="4"/>
        <v>-35866.238632970002</v>
      </c>
      <c r="AR49" s="6">
        <f t="shared" si="5"/>
        <v>-18628.571825570001</v>
      </c>
      <c r="AS49" s="6">
        <f t="shared" si="6"/>
        <v>-5987.4739873199997</v>
      </c>
      <c r="AT49" s="6">
        <f t="shared" si="7"/>
        <v>-3858.8910527100002</v>
      </c>
      <c r="AU49" s="6">
        <f t="shared" si="8"/>
        <v>-9600.1630265599997</v>
      </c>
      <c r="AV49" s="6">
        <f t="shared" si="9"/>
        <v>-5008.0193010900002</v>
      </c>
      <c r="AW49" s="6">
        <f t="shared" si="10"/>
        <v>-4602.5802528000004</v>
      </c>
      <c r="AX49" s="6">
        <f t="shared" si="11"/>
        <v>-9241.3899112099989</v>
      </c>
      <c r="AY49" s="6">
        <f t="shared" si="12"/>
        <v>-4656.8735184500001</v>
      </c>
    </row>
    <row r="50" spans="1:51" ht="15" customHeight="1" x14ac:dyDescent="0.25">
      <c r="A50" s="59">
        <v>14999</v>
      </c>
      <c r="B50" s="60" t="s">
        <v>38</v>
      </c>
      <c r="C50" s="61">
        <v>648372656.27999997</v>
      </c>
      <c r="D50" s="59">
        <v>0</v>
      </c>
      <c r="E50" s="61">
        <v>203781312</v>
      </c>
      <c r="F50" s="59">
        <v>0</v>
      </c>
      <c r="G50" s="61">
        <v>150111657.41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61">
        <v>294479686.87</v>
      </c>
      <c r="AB50" s="59">
        <v>0</v>
      </c>
      <c r="AM50" s="6">
        <f t="shared" si="0"/>
        <v>648.37265628</v>
      </c>
      <c r="AN50" s="6">
        <f t="shared" si="1"/>
        <v>203.78131200000001</v>
      </c>
      <c r="AO50" s="6">
        <f t="shared" si="2"/>
        <v>150.11165740999999</v>
      </c>
      <c r="AP50" s="6">
        <f t="shared" si="3"/>
        <v>0</v>
      </c>
      <c r="AQ50" s="6">
        <f t="shared" si="4"/>
        <v>0</v>
      </c>
      <c r="AR50" s="6">
        <f t="shared" si="5"/>
        <v>0</v>
      </c>
      <c r="AS50" s="6">
        <f t="shared" si="6"/>
        <v>0</v>
      </c>
      <c r="AT50" s="6">
        <f t="shared" si="7"/>
        <v>0</v>
      </c>
      <c r="AU50" s="6">
        <f t="shared" si="8"/>
        <v>0</v>
      </c>
      <c r="AV50" s="6">
        <f t="shared" si="9"/>
        <v>0</v>
      </c>
      <c r="AW50" s="6">
        <f t="shared" si="10"/>
        <v>0</v>
      </c>
      <c r="AX50" s="6">
        <f t="shared" si="11"/>
        <v>0</v>
      </c>
      <c r="AY50" s="6">
        <f t="shared" si="12"/>
        <v>294.47968687000002</v>
      </c>
    </row>
    <row r="51" spans="1:51" ht="15" customHeight="1" x14ac:dyDescent="0.25">
      <c r="A51" s="56">
        <v>15000</v>
      </c>
      <c r="B51" s="57" t="s">
        <v>39</v>
      </c>
      <c r="C51" s="58">
        <v>-20048671611.380001</v>
      </c>
      <c r="D51" s="56">
        <v>0</v>
      </c>
      <c r="E51" s="58">
        <v>-700687119.58000004</v>
      </c>
      <c r="F51" s="56">
        <v>0</v>
      </c>
      <c r="G51" s="58">
        <v>-1201476773.4300001</v>
      </c>
      <c r="H51" s="56">
        <v>0</v>
      </c>
      <c r="I51" s="58">
        <v>-1252286163.4200001</v>
      </c>
      <c r="J51" s="56">
        <v>0</v>
      </c>
      <c r="K51" s="58">
        <v>-1601624407.22</v>
      </c>
      <c r="L51" s="56">
        <v>0</v>
      </c>
      <c r="M51" s="58">
        <v>-2638568724.4499998</v>
      </c>
      <c r="N51" s="56">
        <v>0</v>
      </c>
      <c r="O51" s="58">
        <v>-559577515.24000001</v>
      </c>
      <c r="P51" s="56">
        <v>0</v>
      </c>
      <c r="Q51" s="58">
        <v>-747759266.47000003</v>
      </c>
      <c r="R51" s="56">
        <v>0</v>
      </c>
      <c r="S51" s="58">
        <v>-3497598641.0900002</v>
      </c>
      <c r="T51" s="56">
        <v>0</v>
      </c>
      <c r="U51" s="58">
        <v>-1822440226.45</v>
      </c>
      <c r="V51" s="56">
        <v>0</v>
      </c>
      <c r="W51" s="58">
        <v>-719720693.08000004</v>
      </c>
      <c r="X51" s="56">
        <v>0</v>
      </c>
      <c r="Y51" s="58">
        <v>-2456224436.2199998</v>
      </c>
      <c r="Z51" s="56">
        <v>0</v>
      </c>
      <c r="AA51" s="58">
        <v>-2850707644.73</v>
      </c>
      <c r="AB51" s="56">
        <v>0</v>
      </c>
      <c r="AM51" s="6">
        <f t="shared" si="0"/>
        <v>-20048.671611379999</v>
      </c>
      <c r="AN51" s="6">
        <f t="shared" si="1"/>
        <v>-700.68711958000006</v>
      </c>
      <c r="AO51" s="6">
        <f t="shared" si="2"/>
        <v>-1201.4767734300001</v>
      </c>
      <c r="AP51" s="6">
        <f t="shared" si="3"/>
        <v>-1252.2861634200001</v>
      </c>
      <c r="AQ51" s="6">
        <f t="shared" si="4"/>
        <v>-1601.62440722</v>
      </c>
      <c r="AR51" s="6">
        <f t="shared" si="5"/>
        <v>-2638.56872445</v>
      </c>
      <c r="AS51" s="6">
        <f t="shared" si="6"/>
        <v>-559.57751524000003</v>
      </c>
      <c r="AT51" s="6">
        <f t="shared" si="7"/>
        <v>-747.75926647000006</v>
      </c>
      <c r="AU51" s="6">
        <f t="shared" si="8"/>
        <v>-3497.59864109</v>
      </c>
      <c r="AV51" s="6">
        <f t="shared" si="9"/>
        <v>-1822.44022645</v>
      </c>
      <c r="AW51" s="6">
        <f t="shared" si="10"/>
        <v>-719.72069308000005</v>
      </c>
      <c r="AX51" s="6">
        <f t="shared" si="11"/>
        <v>-2456.2244362199999</v>
      </c>
      <c r="AY51" s="6">
        <f t="shared" si="12"/>
        <v>-2850.7076447300001</v>
      </c>
    </row>
    <row r="52" spans="1:51" ht="15" customHeight="1" x14ac:dyDescent="0.25">
      <c r="A52" s="59">
        <v>15001</v>
      </c>
      <c r="B52" s="60" t="s">
        <v>39</v>
      </c>
      <c r="C52" s="61">
        <v>-4591559118.3299999</v>
      </c>
      <c r="D52" s="59">
        <v>0</v>
      </c>
      <c r="E52" s="61">
        <v>-115947768.73999999</v>
      </c>
      <c r="F52" s="59">
        <v>0</v>
      </c>
      <c r="G52" s="61">
        <v>-678000000</v>
      </c>
      <c r="H52" s="59">
        <v>0</v>
      </c>
      <c r="I52" s="61">
        <v>-79991430.310000002</v>
      </c>
      <c r="J52" s="59">
        <v>0</v>
      </c>
      <c r="K52" s="61">
        <v>-69789534.700000003</v>
      </c>
      <c r="L52" s="59">
        <v>0</v>
      </c>
      <c r="M52" s="61">
        <v>-199473267.28</v>
      </c>
      <c r="N52" s="59">
        <v>0</v>
      </c>
      <c r="O52" s="61">
        <v>-161158915.41</v>
      </c>
      <c r="P52" s="59">
        <v>0</v>
      </c>
      <c r="Q52" s="59">
        <v>0</v>
      </c>
      <c r="R52" s="59">
        <v>0</v>
      </c>
      <c r="S52" s="61">
        <v>-753832551.30999994</v>
      </c>
      <c r="T52" s="59">
        <v>0</v>
      </c>
      <c r="U52" s="61">
        <v>-1056198429.27</v>
      </c>
      <c r="V52" s="59">
        <v>0</v>
      </c>
      <c r="W52" s="61">
        <v>-20000000</v>
      </c>
      <c r="X52" s="59">
        <v>0</v>
      </c>
      <c r="Y52" s="61">
        <v>-230250673.49000001</v>
      </c>
      <c r="Z52" s="59">
        <v>0</v>
      </c>
      <c r="AA52" s="61">
        <v>-1226916547.8199999</v>
      </c>
      <c r="AB52" s="59">
        <v>0</v>
      </c>
      <c r="AM52" s="6">
        <f t="shared" si="0"/>
        <v>-4591.5591183299994</v>
      </c>
      <c r="AN52" s="6">
        <f t="shared" si="1"/>
        <v>-115.94776874</v>
      </c>
      <c r="AO52" s="6">
        <f t="shared" si="2"/>
        <v>-678</v>
      </c>
      <c r="AP52" s="6">
        <f t="shared" si="3"/>
        <v>-79.991430309999998</v>
      </c>
      <c r="AQ52" s="6">
        <f t="shared" si="4"/>
        <v>-69.789534700000004</v>
      </c>
      <c r="AR52" s="6">
        <f t="shared" si="5"/>
        <v>-199.47326727999999</v>
      </c>
      <c r="AS52" s="6">
        <f t="shared" si="6"/>
        <v>-161.15891540999999</v>
      </c>
      <c r="AT52" s="6">
        <f t="shared" si="7"/>
        <v>0</v>
      </c>
      <c r="AU52" s="6">
        <f t="shared" si="8"/>
        <v>-753.83255130999999</v>
      </c>
      <c r="AV52" s="6">
        <f t="shared" si="9"/>
        <v>-1056.1984292699999</v>
      </c>
      <c r="AW52" s="6">
        <f t="shared" si="10"/>
        <v>-20</v>
      </c>
      <c r="AX52" s="6">
        <f t="shared" si="11"/>
        <v>-230.25067349</v>
      </c>
      <c r="AY52" s="6">
        <f t="shared" si="12"/>
        <v>-1226.91654782</v>
      </c>
    </row>
    <row r="53" spans="1:51" ht="15" customHeight="1" x14ac:dyDescent="0.25">
      <c r="A53" s="59">
        <v>15021</v>
      </c>
      <c r="B53" s="60" t="s">
        <v>429</v>
      </c>
      <c r="C53" s="61">
        <v>-15845445826.389999</v>
      </c>
      <c r="D53" s="59">
        <v>0</v>
      </c>
      <c r="E53" s="61">
        <v>-584739350.84000003</v>
      </c>
      <c r="F53" s="59">
        <v>0</v>
      </c>
      <c r="G53" s="61">
        <v>-523476773.43000001</v>
      </c>
      <c r="H53" s="59">
        <v>0</v>
      </c>
      <c r="I53" s="61">
        <v>-1172294733.1099999</v>
      </c>
      <c r="J53" s="59">
        <v>0</v>
      </c>
      <c r="K53" s="61">
        <v>-1531834872.52</v>
      </c>
      <c r="L53" s="59">
        <v>0</v>
      </c>
      <c r="M53" s="61">
        <v>-2439095457.1700001</v>
      </c>
      <c r="N53" s="59">
        <v>0</v>
      </c>
      <c r="O53" s="61">
        <v>-398418599.82999998</v>
      </c>
      <c r="P53" s="59">
        <v>0</v>
      </c>
      <c r="Q53" s="61">
        <v>-747759266.47000003</v>
      </c>
      <c r="R53" s="59">
        <v>0</v>
      </c>
      <c r="S53" s="61">
        <v>-2743766089.7800002</v>
      </c>
      <c r="T53" s="59">
        <v>0</v>
      </c>
      <c r="U53" s="61">
        <v>-816241797.17999995</v>
      </c>
      <c r="V53" s="59">
        <v>0</v>
      </c>
      <c r="W53" s="61">
        <v>-699720693.08000004</v>
      </c>
      <c r="X53" s="59">
        <v>0</v>
      </c>
      <c r="Y53" s="61">
        <v>-2225973762.73</v>
      </c>
      <c r="Z53" s="59">
        <v>0</v>
      </c>
      <c r="AA53" s="61">
        <v>-1962124430.25</v>
      </c>
      <c r="AB53" s="59">
        <v>0</v>
      </c>
      <c r="AM53" s="6">
        <f t="shared" si="0"/>
        <v>-15845.445826390001</v>
      </c>
      <c r="AN53" s="6">
        <f t="shared" si="1"/>
        <v>-584.73935084000004</v>
      </c>
      <c r="AO53" s="6">
        <f t="shared" si="2"/>
        <v>-523.47677342999998</v>
      </c>
      <c r="AP53" s="6">
        <f t="shared" si="3"/>
        <v>-1172.2947331099999</v>
      </c>
      <c r="AQ53" s="6">
        <f t="shared" si="4"/>
        <v>-1531.8348725200001</v>
      </c>
      <c r="AR53" s="6">
        <f t="shared" si="5"/>
        <v>-2439.0954571699999</v>
      </c>
      <c r="AS53" s="6">
        <f t="shared" si="6"/>
        <v>-398.41859983000001</v>
      </c>
      <c r="AT53" s="6">
        <f t="shared" si="7"/>
        <v>-747.75926647000006</v>
      </c>
      <c r="AU53" s="6">
        <f t="shared" si="8"/>
        <v>-2743.7660897800001</v>
      </c>
      <c r="AV53" s="6">
        <f t="shared" si="9"/>
        <v>-816.24179717999993</v>
      </c>
      <c r="AW53" s="6">
        <f t="shared" si="10"/>
        <v>-699.72069308000005</v>
      </c>
      <c r="AX53" s="6">
        <f t="shared" si="11"/>
        <v>-2225.9737627300001</v>
      </c>
      <c r="AY53" s="6">
        <f t="shared" si="12"/>
        <v>-1962.1244302499999</v>
      </c>
    </row>
    <row r="54" spans="1:51" ht="15" customHeight="1" x14ac:dyDescent="0.25">
      <c r="A54" s="59">
        <v>15099</v>
      </c>
      <c r="B54" s="60" t="s">
        <v>40</v>
      </c>
      <c r="C54" s="61">
        <v>388333333.33999997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61">
        <v>50000000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61">
        <v>338333333.33999997</v>
      </c>
      <c r="AB54" s="59">
        <v>0</v>
      </c>
      <c r="AM54" s="6">
        <f t="shared" si="0"/>
        <v>388.33333333999997</v>
      </c>
      <c r="AN54" s="6">
        <f t="shared" si="1"/>
        <v>0</v>
      </c>
      <c r="AO54" s="6">
        <f t="shared" si="2"/>
        <v>0</v>
      </c>
      <c r="AP54" s="6">
        <f t="shared" si="3"/>
        <v>0</v>
      </c>
      <c r="AQ54" s="6">
        <f t="shared" si="4"/>
        <v>0</v>
      </c>
      <c r="AR54" s="6">
        <f t="shared" si="5"/>
        <v>0</v>
      </c>
      <c r="AS54" s="6">
        <f t="shared" si="6"/>
        <v>0</v>
      </c>
      <c r="AT54" s="6">
        <f t="shared" si="7"/>
        <v>0</v>
      </c>
      <c r="AU54" s="6">
        <f t="shared" si="8"/>
        <v>0</v>
      </c>
      <c r="AV54" s="6">
        <f t="shared" si="9"/>
        <v>50</v>
      </c>
      <c r="AW54" s="6">
        <f t="shared" si="10"/>
        <v>0</v>
      </c>
      <c r="AX54" s="6">
        <f t="shared" si="11"/>
        <v>0</v>
      </c>
      <c r="AY54" s="6">
        <f t="shared" si="12"/>
        <v>338.33333333999997</v>
      </c>
    </row>
    <row r="55" spans="1:51" ht="15" customHeight="1" x14ac:dyDescent="0.25">
      <c r="A55" s="56">
        <v>15100</v>
      </c>
      <c r="B55" s="57" t="s">
        <v>41</v>
      </c>
      <c r="C55" s="58">
        <v>-85165040107.169998</v>
      </c>
      <c r="D55" s="58">
        <v>-33125830015.990002</v>
      </c>
      <c r="E55" s="58">
        <v>-3845500013.1199999</v>
      </c>
      <c r="F55" s="58">
        <v>-15622547529.42</v>
      </c>
      <c r="G55" s="58">
        <v>-81119328296.580002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8">
        <v>-3539356950.4499998</v>
      </c>
      <c r="Q55" s="58">
        <v>-185211797.47</v>
      </c>
      <c r="R55" s="56">
        <v>0</v>
      </c>
      <c r="S55" s="58">
        <v>-15000000</v>
      </c>
      <c r="T55" s="56">
        <v>0</v>
      </c>
      <c r="U55" s="56">
        <v>0</v>
      </c>
      <c r="V55" s="56">
        <v>0</v>
      </c>
      <c r="W55" s="56">
        <v>0</v>
      </c>
      <c r="X55" s="58">
        <v>-13963925536.120001</v>
      </c>
      <c r="Y55" s="56">
        <v>0</v>
      </c>
      <c r="Z55" s="56">
        <v>0</v>
      </c>
      <c r="AA55" s="56">
        <v>0</v>
      </c>
      <c r="AB55" s="56">
        <v>0</v>
      </c>
      <c r="AM55" s="6">
        <f t="shared" si="0"/>
        <v>-118290.87012316001</v>
      </c>
      <c r="AN55" s="6">
        <f t="shared" si="1"/>
        <v>-19468.04754254</v>
      </c>
      <c r="AO55" s="6">
        <f t="shared" si="2"/>
        <v>-81119.328296580003</v>
      </c>
      <c r="AP55" s="6">
        <f t="shared" si="3"/>
        <v>0</v>
      </c>
      <c r="AQ55" s="6">
        <f t="shared" si="4"/>
        <v>0</v>
      </c>
      <c r="AR55" s="6">
        <f t="shared" si="5"/>
        <v>0</v>
      </c>
      <c r="AS55" s="6">
        <f t="shared" si="6"/>
        <v>-3539.3569504499997</v>
      </c>
      <c r="AT55" s="6">
        <f t="shared" si="7"/>
        <v>-185.21179746999999</v>
      </c>
      <c r="AU55" s="6">
        <f t="shared" si="8"/>
        <v>-15</v>
      </c>
      <c r="AV55" s="6">
        <f t="shared" si="9"/>
        <v>0</v>
      </c>
      <c r="AW55" s="6">
        <f t="shared" si="10"/>
        <v>-13963.925536120001</v>
      </c>
      <c r="AX55" s="6">
        <f t="shared" si="11"/>
        <v>0</v>
      </c>
      <c r="AY55" s="6">
        <f t="shared" si="12"/>
        <v>0</v>
      </c>
    </row>
    <row r="56" spans="1:51" ht="15" customHeight="1" x14ac:dyDescent="0.25">
      <c r="A56" s="59">
        <v>15101</v>
      </c>
      <c r="B56" s="60" t="s">
        <v>41</v>
      </c>
      <c r="C56" s="61">
        <v>-87911780867.380005</v>
      </c>
      <c r="D56" s="61">
        <v>-33125830015.990002</v>
      </c>
      <c r="E56" s="61">
        <v>-3845500013.1199999</v>
      </c>
      <c r="F56" s="61">
        <v>-15622547529.42</v>
      </c>
      <c r="G56" s="61">
        <v>-83866069056.789993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61">
        <v>-3539356950.4499998</v>
      </c>
      <c r="Q56" s="61">
        <v>-185211797.47</v>
      </c>
      <c r="R56" s="59">
        <v>0</v>
      </c>
      <c r="S56" s="61">
        <v>-15000000</v>
      </c>
      <c r="T56" s="59">
        <v>0</v>
      </c>
      <c r="U56" s="59">
        <v>0</v>
      </c>
      <c r="V56" s="59">
        <v>0</v>
      </c>
      <c r="W56" s="59">
        <v>0</v>
      </c>
      <c r="X56" s="61">
        <v>-13963925536.120001</v>
      </c>
      <c r="Y56" s="59">
        <v>0</v>
      </c>
      <c r="Z56" s="59">
        <v>0</v>
      </c>
      <c r="AA56" s="59">
        <v>0</v>
      </c>
      <c r="AB56" s="59">
        <v>0</v>
      </c>
      <c r="AM56" s="6">
        <f t="shared" si="0"/>
        <v>-121037.61088336998</v>
      </c>
      <c r="AN56" s="6">
        <f t="shared" si="1"/>
        <v>-19468.04754254</v>
      </c>
      <c r="AO56" s="6">
        <f t="shared" si="2"/>
        <v>-83866.069056789987</v>
      </c>
      <c r="AP56" s="6">
        <f t="shared" si="3"/>
        <v>0</v>
      </c>
      <c r="AQ56" s="6">
        <f t="shared" si="4"/>
        <v>0</v>
      </c>
      <c r="AR56" s="6">
        <f t="shared" si="5"/>
        <v>0</v>
      </c>
      <c r="AS56" s="6">
        <f t="shared" si="6"/>
        <v>-3539.3569504499997</v>
      </c>
      <c r="AT56" s="6">
        <f t="shared" si="7"/>
        <v>-185.21179746999999</v>
      </c>
      <c r="AU56" s="6">
        <f t="shared" si="8"/>
        <v>-15</v>
      </c>
      <c r="AV56" s="6">
        <f t="shared" si="9"/>
        <v>0</v>
      </c>
      <c r="AW56" s="6">
        <f t="shared" si="10"/>
        <v>-13963.925536120001</v>
      </c>
      <c r="AX56" s="6">
        <f t="shared" si="11"/>
        <v>0</v>
      </c>
      <c r="AY56" s="6">
        <f t="shared" si="12"/>
        <v>0</v>
      </c>
    </row>
    <row r="57" spans="1:51" ht="15" customHeight="1" x14ac:dyDescent="0.25">
      <c r="A57" s="59">
        <v>15199</v>
      </c>
      <c r="B57" s="60" t="s">
        <v>344</v>
      </c>
      <c r="C57" s="61">
        <v>2746740760.21</v>
      </c>
      <c r="D57" s="59">
        <v>0</v>
      </c>
      <c r="E57" s="59">
        <v>0</v>
      </c>
      <c r="F57" s="59">
        <v>0</v>
      </c>
      <c r="G57" s="61">
        <v>2746740760.21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M57" s="6">
        <f t="shared" si="0"/>
        <v>2746.7407602100002</v>
      </c>
      <c r="AN57" s="6">
        <f t="shared" si="1"/>
        <v>0</v>
      </c>
      <c r="AO57" s="6">
        <f t="shared" si="2"/>
        <v>2746.7407602100002</v>
      </c>
      <c r="AP57" s="6">
        <f t="shared" si="3"/>
        <v>0</v>
      </c>
      <c r="AQ57" s="6">
        <f t="shared" si="4"/>
        <v>0</v>
      </c>
      <c r="AR57" s="6">
        <f t="shared" si="5"/>
        <v>0</v>
      </c>
      <c r="AS57" s="6">
        <f t="shared" si="6"/>
        <v>0</v>
      </c>
      <c r="AT57" s="6">
        <f t="shared" si="7"/>
        <v>0</v>
      </c>
      <c r="AU57" s="6">
        <f t="shared" si="8"/>
        <v>0</v>
      </c>
      <c r="AV57" s="6">
        <f t="shared" si="9"/>
        <v>0</v>
      </c>
      <c r="AW57" s="6">
        <f t="shared" si="10"/>
        <v>0</v>
      </c>
      <c r="AX57" s="6">
        <f t="shared" si="11"/>
        <v>0</v>
      </c>
      <c r="AY57" s="6">
        <f t="shared" si="12"/>
        <v>0</v>
      </c>
    </row>
    <row r="58" spans="1:51" ht="15" customHeight="1" x14ac:dyDescent="0.25">
      <c r="A58" s="56">
        <v>15200</v>
      </c>
      <c r="B58" s="57" t="s">
        <v>42</v>
      </c>
      <c r="C58" s="58">
        <v>-13149781590.83</v>
      </c>
      <c r="D58" s="56">
        <v>0</v>
      </c>
      <c r="E58" s="58">
        <v>-1051960067.35</v>
      </c>
      <c r="F58" s="56">
        <v>0</v>
      </c>
      <c r="G58" s="56">
        <v>0</v>
      </c>
      <c r="H58" s="56">
        <v>0</v>
      </c>
      <c r="I58" s="58">
        <v>-604750411.76999998</v>
      </c>
      <c r="J58" s="56">
        <v>0</v>
      </c>
      <c r="K58" s="58">
        <v>-2356027797.8499999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8">
        <v>-849825454.55999994</v>
      </c>
      <c r="T58" s="56">
        <v>0</v>
      </c>
      <c r="U58" s="56">
        <v>0</v>
      </c>
      <c r="V58" s="56">
        <v>0</v>
      </c>
      <c r="W58" s="58">
        <v>-2396801383.8600001</v>
      </c>
      <c r="X58" s="56">
        <v>0</v>
      </c>
      <c r="Y58" s="56">
        <v>0</v>
      </c>
      <c r="Z58" s="56">
        <v>0</v>
      </c>
      <c r="AA58" s="58">
        <v>-5890416475.4399996</v>
      </c>
      <c r="AB58" s="56">
        <v>0</v>
      </c>
      <c r="AM58" s="6">
        <f t="shared" si="0"/>
        <v>-13149.78159083</v>
      </c>
      <c r="AN58" s="6">
        <f t="shared" si="1"/>
        <v>-1051.9600673499999</v>
      </c>
      <c r="AO58" s="6">
        <f t="shared" si="2"/>
        <v>0</v>
      </c>
      <c r="AP58" s="6">
        <f t="shared" si="3"/>
        <v>-604.75041177000003</v>
      </c>
      <c r="AQ58" s="6">
        <f t="shared" si="4"/>
        <v>-2356.0277978499998</v>
      </c>
      <c r="AR58" s="6">
        <f t="shared" si="5"/>
        <v>0</v>
      </c>
      <c r="AS58" s="6">
        <f t="shared" si="6"/>
        <v>0</v>
      </c>
      <c r="AT58" s="6">
        <f t="shared" si="7"/>
        <v>0</v>
      </c>
      <c r="AU58" s="6">
        <f t="shared" si="8"/>
        <v>-849.82545455999991</v>
      </c>
      <c r="AV58" s="6">
        <f t="shared" si="9"/>
        <v>0</v>
      </c>
      <c r="AW58" s="6">
        <f t="shared" si="10"/>
        <v>-2396.80138386</v>
      </c>
      <c r="AX58" s="6">
        <f t="shared" si="11"/>
        <v>0</v>
      </c>
      <c r="AY58" s="6">
        <f t="shared" si="12"/>
        <v>-5890.4164754399999</v>
      </c>
    </row>
    <row r="59" spans="1:51" ht="15" customHeight="1" x14ac:dyDescent="0.25">
      <c r="A59" s="59">
        <v>15201</v>
      </c>
      <c r="B59" s="60" t="s">
        <v>42</v>
      </c>
      <c r="C59" s="61">
        <v>-14045881590.83</v>
      </c>
      <c r="D59" s="59">
        <v>0</v>
      </c>
      <c r="E59" s="61">
        <v>-1051960067.35</v>
      </c>
      <c r="F59" s="59">
        <v>0</v>
      </c>
      <c r="G59" s="59">
        <v>0</v>
      </c>
      <c r="H59" s="59">
        <v>0</v>
      </c>
      <c r="I59" s="61">
        <v>-604750411.76999998</v>
      </c>
      <c r="J59" s="59">
        <v>0</v>
      </c>
      <c r="K59" s="61">
        <v>-2411027797.8499999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61">
        <v>-1405105454.5599999</v>
      </c>
      <c r="T59" s="59">
        <v>0</v>
      </c>
      <c r="U59" s="59">
        <v>0</v>
      </c>
      <c r="V59" s="59">
        <v>0</v>
      </c>
      <c r="W59" s="61">
        <v>-2453121383.8600001</v>
      </c>
      <c r="X59" s="59">
        <v>0</v>
      </c>
      <c r="Y59" s="59">
        <v>0</v>
      </c>
      <c r="Z59" s="59">
        <v>0</v>
      </c>
      <c r="AA59" s="61">
        <v>-6119916475.4399996</v>
      </c>
      <c r="AB59" s="59">
        <v>0</v>
      </c>
      <c r="AM59" s="6">
        <f t="shared" si="0"/>
        <v>-14045.881590829998</v>
      </c>
      <c r="AN59" s="6">
        <f t="shared" si="1"/>
        <v>-1051.9600673499999</v>
      </c>
      <c r="AO59" s="6">
        <f t="shared" si="2"/>
        <v>0</v>
      </c>
      <c r="AP59" s="6">
        <f t="shared" si="3"/>
        <v>-604.75041177000003</v>
      </c>
      <c r="AQ59" s="6">
        <f t="shared" si="4"/>
        <v>-2411.0277978499998</v>
      </c>
      <c r="AR59" s="6">
        <f t="shared" si="5"/>
        <v>0</v>
      </c>
      <c r="AS59" s="6">
        <f t="shared" si="6"/>
        <v>0</v>
      </c>
      <c r="AT59" s="6">
        <f t="shared" si="7"/>
        <v>0</v>
      </c>
      <c r="AU59" s="6">
        <f t="shared" si="8"/>
        <v>-1405.10545456</v>
      </c>
      <c r="AV59" s="6">
        <f t="shared" si="9"/>
        <v>0</v>
      </c>
      <c r="AW59" s="6">
        <f t="shared" si="10"/>
        <v>-2453.1213838600002</v>
      </c>
      <c r="AX59" s="6">
        <f t="shared" si="11"/>
        <v>0</v>
      </c>
      <c r="AY59" s="6">
        <f t="shared" si="12"/>
        <v>-6119.9164754399999</v>
      </c>
    </row>
    <row r="60" spans="1:51" ht="15" customHeight="1" x14ac:dyDescent="0.25">
      <c r="A60" s="59">
        <v>15299</v>
      </c>
      <c r="B60" s="60" t="s">
        <v>43</v>
      </c>
      <c r="C60" s="61">
        <v>896100000</v>
      </c>
      <c r="D60" s="59">
        <v>0</v>
      </c>
      <c r="E60" s="59">
        <v>0</v>
      </c>
      <c r="F60" s="59">
        <v>0</v>
      </c>
      <c r="G60" s="59">
        <v>0</v>
      </c>
      <c r="H60" s="59">
        <v>0</v>
      </c>
      <c r="I60" s="59">
        <v>0</v>
      </c>
      <c r="J60" s="59">
        <v>0</v>
      </c>
      <c r="K60" s="61">
        <v>55000000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61">
        <v>555280000</v>
      </c>
      <c r="T60" s="59">
        <v>0</v>
      </c>
      <c r="U60" s="59">
        <v>0</v>
      </c>
      <c r="V60" s="59">
        <v>0</v>
      </c>
      <c r="W60" s="61">
        <v>56320000</v>
      </c>
      <c r="X60" s="59">
        <v>0</v>
      </c>
      <c r="Y60" s="59">
        <v>0</v>
      </c>
      <c r="Z60" s="59">
        <v>0</v>
      </c>
      <c r="AA60" s="61">
        <v>229500000</v>
      </c>
      <c r="AB60" s="59">
        <v>0</v>
      </c>
      <c r="AM60" s="6">
        <f t="shared" si="0"/>
        <v>896.1</v>
      </c>
      <c r="AN60" s="6">
        <f t="shared" si="1"/>
        <v>0</v>
      </c>
      <c r="AO60" s="6">
        <f t="shared" si="2"/>
        <v>0</v>
      </c>
      <c r="AP60" s="6">
        <f t="shared" si="3"/>
        <v>0</v>
      </c>
      <c r="AQ60" s="6">
        <f t="shared" si="4"/>
        <v>55</v>
      </c>
      <c r="AR60" s="6">
        <f t="shared" si="5"/>
        <v>0</v>
      </c>
      <c r="AS60" s="6">
        <f t="shared" si="6"/>
        <v>0</v>
      </c>
      <c r="AT60" s="6">
        <f t="shared" si="7"/>
        <v>0</v>
      </c>
      <c r="AU60" s="6">
        <f t="shared" si="8"/>
        <v>555.28</v>
      </c>
      <c r="AV60" s="6">
        <f t="shared" si="9"/>
        <v>0</v>
      </c>
      <c r="AW60" s="6">
        <f t="shared" si="10"/>
        <v>56.32</v>
      </c>
      <c r="AX60" s="6">
        <f t="shared" si="11"/>
        <v>0</v>
      </c>
      <c r="AY60" s="6">
        <f t="shared" si="12"/>
        <v>229.5</v>
      </c>
    </row>
    <row r="61" spans="1:51" ht="15" customHeight="1" x14ac:dyDescent="0.25">
      <c r="A61" s="56">
        <v>15300</v>
      </c>
      <c r="B61" s="57" t="s">
        <v>44</v>
      </c>
      <c r="C61" s="58">
        <v>-144998381528.35001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8">
        <v>-144998381528.35001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M61" s="6">
        <f t="shared" si="0"/>
        <v>-144998.38152835</v>
      </c>
      <c r="AN61" s="6">
        <f t="shared" si="1"/>
        <v>0</v>
      </c>
      <c r="AO61" s="6">
        <f t="shared" si="2"/>
        <v>0</v>
      </c>
      <c r="AP61" s="6">
        <f t="shared" si="3"/>
        <v>0</v>
      </c>
      <c r="AQ61" s="6">
        <f t="shared" si="4"/>
        <v>0</v>
      </c>
      <c r="AR61" s="6">
        <f t="shared" si="5"/>
        <v>0</v>
      </c>
      <c r="AS61" s="6">
        <f t="shared" si="6"/>
        <v>0</v>
      </c>
      <c r="AT61" s="6">
        <f t="shared" si="7"/>
        <v>-144998.38152835</v>
      </c>
      <c r="AU61" s="6">
        <f t="shared" si="8"/>
        <v>0</v>
      </c>
      <c r="AV61" s="6">
        <f t="shared" si="9"/>
        <v>0</v>
      </c>
      <c r="AW61" s="6">
        <f t="shared" si="10"/>
        <v>0</v>
      </c>
      <c r="AX61" s="6">
        <f t="shared" si="11"/>
        <v>0</v>
      </c>
      <c r="AY61" s="6">
        <f t="shared" si="12"/>
        <v>0</v>
      </c>
    </row>
    <row r="62" spans="1:51" ht="15" customHeight="1" x14ac:dyDescent="0.25">
      <c r="A62" s="59">
        <v>15301</v>
      </c>
      <c r="B62" s="60" t="s">
        <v>44</v>
      </c>
      <c r="C62" s="61">
        <v>-144998381528.35001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61">
        <v>-144998381528.35001</v>
      </c>
      <c r="R62" s="59">
        <v>0</v>
      </c>
      <c r="S62" s="59">
        <v>0</v>
      </c>
      <c r="T62" s="59">
        <v>0</v>
      </c>
      <c r="U62" s="59">
        <v>0</v>
      </c>
      <c r="V62" s="59">
        <v>0</v>
      </c>
      <c r="W62" s="59">
        <v>0</v>
      </c>
      <c r="X62" s="59">
        <v>0</v>
      </c>
      <c r="Y62" s="59">
        <v>0</v>
      </c>
      <c r="Z62" s="59">
        <v>0</v>
      </c>
      <c r="AA62" s="59">
        <v>0</v>
      </c>
      <c r="AB62" s="59">
        <v>0</v>
      </c>
      <c r="AM62" s="6">
        <f t="shared" si="0"/>
        <v>-144998.38152835</v>
      </c>
      <c r="AN62" s="6">
        <f t="shared" si="1"/>
        <v>0</v>
      </c>
      <c r="AO62" s="6">
        <f t="shared" si="2"/>
        <v>0</v>
      </c>
      <c r="AP62" s="6">
        <f t="shared" si="3"/>
        <v>0</v>
      </c>
      <c r="AQ62" s="6">
        <f t="shared" si="4"/>
        <v>0</v>
      </c>
      <c r="AR62" s="6">
        <f t="shared" si="5"/>
        <v>0</v>
      </c>
      <c r="AS62" s="6">
        <f t="shared" si="6"/>
        <v>0</v>
      </c>
      <c r="AT62" s="6">
        <f t="shared" si="7"/>
        <v>-144998.38152835</v>
      </c>
      <c r="AU62" s="6">
        <f t="shared" si="8"/>
        <v>0</v>
      </c>
      <c r="AV62" s="6">
        <f t="shared" si="9"/>
        <v>0</v>
      </c>
      <c r="AW62" s="6">
        <f t="shared" si="10"/>
        <v>0</v>
      </c>
      <c r="AX62" s="6">
        <f t="shared" si="11"/>
        <v>0</v>
      </c>
      <c r="AY62" s="6">
        <f t="shared" si="12"/>
        <v>0</v>
      </c>
    </row>
    <row r="63" spans="1:51" ht="15" customHeight="1" x14ac:dyDescent="0.25">
      <c r="A63" s="56">
        <v>15500</v>
      </c>
      <c r="B63" s="57" t="s">
        <v>46</v>
      </c>
      <c r="C63" s="58">
        <v>-347044129930.06</v>
      </c>
      <c r="D63" s="58">
        <v>-121576101887.17999</v>
      </c>
      <c r="E63" s="58">
        <v>-25384349516.869999</v>
      </c>
      <c r="F63" s="58">
        <v>-19135980876.41</v>
      </c>
      <c r="G63" s="58">
        <v>-4462802838.3999996</v>
      </c>
      <c r="H63" s="58">
        <v>-66382393763.849998</v>
      </c>
      <c r="I63" s="58">
        <v>-28056109853.09</v>
      </c>
      <c r="J63" s="56">
        <v>0</v>
      </c>
      <c r="K63" s="58">
        <v>-20639312357.02</v>
      </c>
      <c r="L63" s="56">
        <v>0</v>
      </c>
      <c r="M63" s="58">
        <v>-33152670666.220001</v>
      </c>
      <c r="N63" s="56">
        <v>0</v>
      </c>
      <c r="O63" s="58">
        <v>-11609250020.860001</v>
      </c>
      <c r="P63" s="58">
        <v>-684067328.99000001</v>
      </c>
      <c r="Q63" s="58">
        <v>-35191473610.57</v>
      </c>
      <c r="R63" s="58">
        <v>-6241429105.6400003</v>
      </c>
      <c r="S63" s="58">
        <v>-55459389801.650002</v>
      </c>
      <c r="T63" s="56">
        <v>0</v>
      </c>
      <c r="U63" s="58">
        <v>-42421880894.339996</v>
      </c>
      <c r="V63" s="58">
        <v>-3827125427.5300002</v>
      </c>
      <c r="W63" s="58">
        <v>-22935753212.959999</v>
      </c>
      <c r="X63" s="56">
        <v>0</v>
      </c>
      <c r="Y63" s="58">
        <v>-20408317034.139999</v>
      </c>
      <c r="Z63" s="58">
        <v>-21003596853.130001</v>
      </c>
      <c r="AA63" s="58">
        <v>-47322820123.940002</v>
      </c>
      <c r="AB63" s="58">
        <v>-4301508531.6300001</v>
      </c>
      <c r="AM63" s="6">
        <f t="shared" si="0"/>
        <v>-468620.23181723995</v>
      </c>
      <c r="AN63" s="6">
        <f t="shared" si="1"/>
        <v>-44520.330393279997</v>
      </c>
      <c r="AO63" s="6">
        <f t="shared" si="2"/>
        <v>-70845.196602249998</v>
      </c>
      <c r="AP63" s="6">
        <f t="shared" si="3"/>
        <v>-28056.109853090002</v>
      </c>
      <c r="AQ63" s="6">
        <f t="shared" si="4"/>
        <v>-20639.31235702</v>
      </c>
      <c r="AR63" s="6">
        <f t="shared" si="5"/>
        <v>-33152.670666220001</v>
      </c>
      <c r="AS63" s="6">
        <f t="shared" si="6"/>
        <v>-12293.31734985</v>
      </c>
      <c r="AT63" s="6">
        <f t="shared" si="7"/>
        <v>-41432.902716209996</v>
      </c>
      <c r="AU63" s="6">
        <f t="shared" si="8"/>
        <v>-55459.389801650002</v>
      </c>
      <c r="AV63" s="6">
        <f t="shared" si="9"/>
        <v>-46249.006321869994</v>
      </c>
      <c r="AW63" s="6">
        <f t="shared" si="10"/>
        <v>-22935.75321296</v>
      </c>
      <c r="AX63" s="6">
        <f t="shared" si="11"/>
        <v>-41411.913887270006</v>
      </c>
      <c r="AY63" s="6">
        <f t="shared" si="12"/>
        <v>-51624.328655570003</v>
      </c>
    </row>
    <row r="64" spans="1:51" ht="15" customHeight="1" x14ac:dyDescent="0.25">
      <c r="A64" s="59">
        <v>15501</v>
      </c>
      <c r="B64" s="60" t="s">
        <v>46</v>
      </c>
      <c r="C64" s="61">
        <v>-312871524138.67999</v>
      </c>
      <c r="D64" s="61">
        <v>-124602898723.23</v>
      </c>
      <c r="E64" s="61">
        <v>-17092639598.209999</v>
      </c>
      <c r="F64" s="61">
        <v>-19135980876.41</v>
      </c>
      <c r="G64" s="61">
        <v>-10273923411.120001</v>
      </c>
      <c r="H64" s="61">
        <v>-69409190599.899994</v>
      </c>
      <c r="I64" s="61">
        <v>-26729007684.459999</v>
      </c>
      <c r="J64" s="59">
        <v>0</v>
      </c>
      <c r="K64" s="61">
        <v>-18157344898.279999</v>
      </c>
      <c r="L64" s="59">
        <v>0</v>
      </c>
      <c r="M64" s="61">
        <v>-29066947079.029999</v>
      </c>
      <c r="N64" s="59">
        <v>0</v>
      </c>
      <c r="O64" s="61">
        <v>-10929987693.780001</v>
      </c>
      <c r="P64" s="61">
        <v>-684067328.99000001</v>
      </c>
      <c r="Q64" s="61">
        <v>-33242465756.259998</v>
      </c>
      <c r="R64" s="61">
        <v>-6241429105.6400003</v>
      </c>
      <c r="S64" s="61">
        <v>-49315074144.589996</v>
      </c>
      <c r="T64" s="59">
        <v>0</v>
      </c>
      <c r="U64" s="61">
        <v>-39816537638.910004</v>
      </c>
      <c r="V64" s="61">
        <v>-3827125427.5300002</v>
      </c>
      <c r="W64" s="61">
        <v>-21284072791</v>
      </c>
      <c r="X64" s="59">
        <v>0</v>
      </c>
      <c r="Y64" s="61">
        <v>-14428235472.360001</v>
      </c>
      <c r="Z64" s="61">
        <v>-21003596853.130001</v>
      </c>
      <c r="AA64" s="61">
        <v>-42535287970.68</v>
      </c>
      <c r="AB64" s="61">
        <v>-4301508531.6300001</v>
      </c>
      <c r="AM64" s="6">
        <f t="shared" si="0"/>
        <v>-437474.42286191008</v>
      </c>
      <c r="AN64" s="6">
        <f t="shared" si="1"/>
        <v>-36228.620474619995</v>
      </c>
      <c r="AO64" s="6">
        <f t="shared" si="2"/>
        <v>-79683.114011019992</v>
      </c>
      <c r="AP64" s="6">
        <f t="shared" si="3"/>
        <v>-26729.007684460001</v>
      </c>
      <c r="AQ64" s="6">
        <f t="shared" si="4"/>
        <v>-18157.34489828</v>
      </c>
      <c r="AR64" s="6">
        <f t="shared" si="5"/>
        <v>-29066.94707903</v>
      </c>
      <c r="AS64" s="6">
        <f t="shared" si="6"/>
        <v>-11614.055022770001</v>
      </c>
      <c r="AT64" s="6">
        <f t="shared" si="7"/>
        <v>-39483.8948619</v>
      </c>
      <c r="AU64" s="6">
        <f t="shared" si="8"/>
        <v>-49315.074144589998</v>
      </c>
      <c r="AV64" s="6">
        <f t="shared" si="9"/>
        <v>-43643.66306644</v>
      </c>
      <c r="AW64" s="6">
        <f t="shared" si="10"/>
        <v>-21284.072790999999</v>
      </c>
      <c r="AX64" s="6">
        <f t="shared" si="11"/>
        <v>-35431.832325490002</v>
      </c>
      <c r="AY64" s="6">
        <f t="shared" si="12"/>
        <v>-46836.796502309997</v>
      </c>
    </row>
    <row r="65" spans="1:51" ht="15" customHeight="1" x14ac:dyDescent="0.25">
      <c r="A65" s="59">
        <v>15521</v>
      </c>
      <c r="B65" s="60" t="s">
        <v>444</v>
      </c>
      <c r="C65" s="61">
        <v>-41932701940.07</v>
      </c>
      <c r="D65" s="59">
        <v>0</v>
      </c>
      <c r="E65" s="61">
        <v>-8291709918.6599998</v>
      </c>
      <c r="F65" s="59">
        <v>0</v>
      </c>
      <c r="G65" s="61">
        <v>-499990538.39999998</v>
      </c>
      <c r="H65" s="59">
        <v>0</v>
      </c>
      <c r="I65" s="61">
        <v>-1327102168.6300001</v>
      </c>
      <c r="J65" s="59">
        <v>0</v>
      </c>
      <c r="K65" s="61">
        <v>-2481967458.7399998</v>
      </c>
      <c r="L65" s="59">
        <v>0</v>
      </c>
      <c r="M65" s="61">
        <v>-4085723587.1900001</v>
      </c>
      <c r="N65" s="59">
        <v>0</v>
      </c>
      <c r="O65" s="61">
        <v>-690627666.70000005</v>
      </c>
      <c r="P65" s="59">
        <v>0</v>
      </c>
      <c r="Q65" s="61">
        <v>-1949007854.3099999</v>
      </c>
      <c r="R65" s="59">
        <v>0</v>
      </c>
      <c r="S65" s="61">
        <v>-6144315657.0600004</v>
      </c>
      <c r="T65" s="59">
        <v>0</v>
      </c>
      <c r="U65" s="61">
        <v>-2605343255.4299998</v>
      </c>
      <c r="V65" s="59">
        <v>0</v>
      </c>
      <c r="W65" s="61">
        <v>-1651680421.96</v>
      </c>
      <c r="X65" s="59">
        <v>0</v>
      </c>
      <c r="Y65" s="61">
        <v>-6088081561.7799997</v>
      </c>
      <c r="Z65" s="59">
        <v>0</v>
      </c>
      <c r="AA65" s="61">
        <v>-6117151851.21</v>
      </c>
      <c r="AB65" s="59">
        <v>0</v>
      </c>
      <c r="AM65" s="6">
        <f t="shared" si="0"/>
        <v>-41932.701940069994</v>
      </c>
      <c r="AN65" s="6">
        <f t="shared" si="1"/>
        <v>-8291.7099186599989</v>
      </c>
      <c r="AO65" s="6">
        <f t="shared" si="2"/>
        <v>-499.99053839999999</v>
      </c>
      <c r="AP65" s="6">
        <f t="shared" si="3"/>
        <v>-1327.1021686300001</v>
      </c>
      <c r="AQ65" s="6">
        <f t="shared" si="4"/>
        <v>-2481.96745874</v>
      </c>
      <c r="AR65" s="6">
        <f t="shared" si="5"/>
        <v>-4085.7235871900002</v>
      </c>
      <c r="AS65" s="6">
        <f t="shared" si="6"/>
        <v>-690.62766670000008</v>
      </c>
      <c r="AT65" s="6">
        <f t="shared" si="7"/>
        <v>-1949.0078543099999</v>
      </c>
      <c r="AU65" s="6">
        <f t="shared" si="8"/>
        <v>-6144.3156570600004</v>
      </c>
      <c r="AV65" s="6">
        <f t="shared" si="9"/>
        <v>-2605.3432554299998</v>
      </c>
      <c r="AW65" s="6">
        <f t="shared" si="10"/>
        <v>-1651.6804219600001</v>
      </c>
      <c r="AX65" s="6">
        <f t="shared" si="11"/>
        <v>-6088.0815617799999</v>
      </c>
      <c r="AY65" s="6">
        <f t="shared" si="12"/>
        <v>-6117.1518512100001</v>
      </c>
    </row>
    <row r="66" spans="1:51" ht="15" customHeight="1" x14ac:dyDescent="0.25">
      <c r="A66" s="59">
        <v>15599</v>
      </c>
      <c r="B66" s="60" t="s">
        <v>47</v>
      </c>
      <c r="C66" s="61">
        <v>7760096148.6899996</v>
      </c>
      <c r="D66" s="61">
        <v>3026796836.0500002</v>
      </c>
      <c r="E66" s="59">
        <v>0</v>
      </c>
      <c r="F66" s="59">
        <v>0</v>
      </c>
      <c r="G66" s="61">
        <v>6311111111.1199999</v>
      </c>
      <c r="H66" s="61">
        <v>3026796836.0500002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61">
        <v>11365339.619999999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  <c r="X66" s="59">
        <v>0</v>
      </c>
      <c r="Y66" s="61">
        <v>108000000</v>
      </c>
      <c r="Z66" s="59">
        <v>0</v>
      </c>
      <c r="AA66" s="61">
        <v>1329619697.95</v>
      </c>
      <c r="AB66" s="59">
        <v>0</v>
      </c>
      <c r="AM66" s="6">
        <f t="shared" si="0"/>
        <v>10786.892984740001</v>
      </c>
      <c r="AN66" s="6">
        <f t="shared" si="1"/>
        <v>0</v>
      </c>
      <c r="AO66" s="6">
        <f t="shared" si="2"/>
        <v>9337.9079471700006</v>
      </c>
      <c r="AP66" s="6">
        <f t="shared" si="3"/>
        <v>0</v>
      </c>
      <c r="AQ66" s="6">
        <f t="shared" si="4"/>
        <v>0</v>
      </c>
      <c r="AR66" s="6">
        <f t="shared" si="5"/>
        <v>0</v>
      </c>
      <c r="AS66" s="6">
        <f t="shared" si="6"/>
        <v>11.365339619999999</v>
      </c>
      <c r="AT66" s="6">
        <f t="shared" si="7"/>
        <v>0</v>
      </c>
      <c r="AU66" s="6">
        <f t="shared" si="8"/>
        <v>0</v>
      </c>
      <c r="AV66" s="6">
        <f t="shared" si="9"/>
        <v>0</v>
      </c>
      <c r="AW66" s="6">
        <f t="shared" si="10"/>
        <v>0</v>
      </c>
      <c r="AX66" s="6">
        <f t="shared" si="11"/>
        <v>108</v>
      </c>
      <c r="AY66" s="6">
        <f t="shared" si="12"/>
        <v>1329.61969795</v>
      </c>
    </row>
    <row r="67" spans="1:51" ht="15" customHeight="1" x14ac:dyDescent="0.25">
      <c r="A67" s="56">
        <v>15600</v>
      </c>
      <c r="B67" s="57" t="s">
        <v>388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M67" s="6">
        <f t="shared" si="0"/>
        <v>0</v>
      </c>
      <c r="AN67" s="6">
        <f t="shared" si="1"/>
        <v>0</v>
      </c>
      <c r="AO67" s="6">
        <f t="shared" si="2"/>
        <v>0</v>
      </c>
      <c r="AP67" s="6">
        <f t="shared" si="3"/>
        <v>0</v>
      </c>
      <c r="AQ67" s="6">
        <f t="shared" si="4"/>
        <v>0</v>
      </c>
      <c r="AR67" s="6">
        <f t="shared" si="5"/>
        <v>0</v>
      </c>
      <c r="AS67" s="6">
        <f t="shared" si="6"/>
        <v>0</v>
      </c>
      <c r="AT67" s="6">
        <f t="shared" si="7"/>
        <v>0</v>
      </c>
      <c r="AU67" s="6">
        <f t="shared" si="8"/>
        <v>0</v>
      </c>
      <c r="AV67" s="6">
        <f t="shared" si="9"/>
        <v>0</v>
      </c>
      <c r="AW67" s="6">
        <f t="shared" si="10"/>
        <v>0</v>
      </c>
      <c r="AX67" s="6">
        <f t="shared" si="11"/>
        <v>0</v>
      </c>
      <c r="AY67" s="6">
        <f t="shared" si="12"/>
        <v>0</v>
      </c>
    </row>
    <row r="68" spans="1:51" ht="15" customHeight="1" x14ac:dyDescent="0.25">
      <c r="A68" s="59">
        <v>15613</v>
      </c>
      <c r="B68" s="60" t="s">
        <v>389</v>
      </c>
      <c r="C68" s="61">
        <v>-128000000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61">
        <v>-128000000</v>
      </c>
      <c r="Z68" s="59">
        <v>0</v>
      </c>
      <c r="AA68" s="59">
        <v>0</v>
      </c>
      <c r="AB68" s="59">
        <v>0</v>
      </c>
      <c r="AM68" s="6">
        <f t="shared" si="0"/>
        <v>-128</v>
      </c>
      <c r="AN68" s="6">
        <f t="shared" si="1"/>
        <v>0</v>
      </c>
      <c r="AO68" s="6">
        <f t="shared" si="2"/>
        <v>0</v>
      </c>
      <c r="AP68" s="6">
        <f t="shared" si="3"/>
        <v>0</v>
      </c>
      <c r="AQ68" s="6">
        <f t="shared" si="4"/>
        <v>0</v>
      </c>
      <c r="AR68" s="6">
        <f t="shared" si="5"/>
        <v>0</v>
      </c>
      <c r="AS68" s="6">
        <f t="shared" si="6"/>
        <v>0</v>
      </c>
      <c r="AT68" s="6">
        <f t="shared" si="7"/>
        <v>0</v>
      </c>
      <c r="AU68" s="6">
        <f t="shared" si="8"/>
        <v>0</v>
      </c>
      <c r="AV68" s="6">
        <f t="shared" si="9"/>
        <v>0</v>
      </c>
      <c r="AW68" s="6">
        <f t="shared" si="10"/>
        <v>0</v>
      </c>
      <c r="AX68" s="6">
        <f t="shared" si="11"/>
        <v>-128</v>
      </c>
      <c r="AY68" s="6">
        <f t="shared" si="12"/>
        <v>0</v>
      </c>
    </row>
    <row r="69" spans="1:51" ht="15" customHeight="1" x14ac:dyDescent="0.25">
      <c r="A69" s="59">
        <v>15699</v>
      </c>
      <c r="B69" s="60" t="s">
        <v>408</v>
      </c>
      <c r="C69" s="61">
        <v>128000000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61">
        <v>128000000</v>
      </c>
      <c r="Z69" s="59">
        <v>0</v>
      </c>
      <c r="AA69" s="59">
        <v>0</v>
      </c>
      <c r="AB69" s="59">
        <v>0</v>
      </c>
      <c r="AM69" s="6">
        <f t="shared" si="0"/>
        <v>128</v>
      </c>
      <c r="AN69" s="6">
        <f t="shared" si="1"/>
        <v>0</v>
      </c>
      <c r="AO69" s="6">
        <f t="shared" si="2"/>
        <v>0</v>
      </c>
      <c r="AP69" s="6">
        <f t="shared" si="3"/>
        <v>0</v>
      </c>
      <c r="AQ69" s="6">
        <f t="shared" si="4"/>
        <v>0</v>
      </c>
      <c r="AR69" s="6">
        <f t="shared" si="5"/>
        <v>0</v>
      </c>
      <c r="AS69" s="6">
        <f t="shared" si="6"/>
        <v>0</v>
      </c>
      <c r="AT69" s="6">
        <f t="shared" si="7"/>
        <v>0</v>
      </c>
      <c r="AU69" s="6">
        <f t="shared" si="8"/>
        <v>0</v>
      </c>
      <c r="AV69" s="6">
        <f t="shared" si="9"/>
        <v>0</v>
      </c>
      <c r="AW69" s="6">
        <f t="shared" si="10"/>
        <v>0</v>
      </c>
      <c r="AX69" s="6">
        <f t="shared" si="11"/>
        <v>128</v>
      </c>
      <c r="AY69" s="6">
        <f t="shared" si="12"/>
        <v>0</v>
      </c>
    </row>
    <row r="70" spans="1:51" ht="15" customHeight="1" x14ac:dyDescent="0.25">
      <c r="A70" s="56">
        <v>15700</v>
      </c>
      <c r="B70" s="57" t="s">
        <v>48</v>
      </c>
      <c r="C70" s="56">
        <v>0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M70" s="6">
        <f t="shared" si="0"/>
        <v>0</v>
      </c>
      <c r="AN70" s="6">
        <f t="shared" si="1"/>
        <v>0</v>
      </c>
      <c r="AO70" s="6">
        <f t="shared" si="2"/>
        <v>0</v>
      </c>
      <c r="AP70" s="6">
        <f t="shared" si="3"/>
        <v>0</v>
      </c>
      <c r="AQ70" s="6">
        <f t="shared" si="4"/>
        <v>0</v>
      </c>
      <c r="AR70" s="6">
        <f t="shared" si="5"/>
        <v>0</v>
      </c>
      <c r="AS70" s="6">
        <f t="shared" si="6"/>
        <v>0</v>
      </c>
      <c r="AT70" s="6">
        <f t="shared" si="7"/>
        <v>0</v>
      </c>
      <c r="AU70" s="6">
        <f t="shared" si="8"/>
        <v>0</v>
      </c>
      <c r="AV70" s="6">
        <f t="shared" si="9"/>
        <v>0</v>
      </c>
      <c r="AW70" s="6">
        <f t="shared" si="10"/>
        <v>0</v>
      </c>
      <c r="AX70" s="6">
        <f t="shared" si="11"/>
        <v>0</v>
      </c>
      <c r="AY70" s="6">
        <f t="shared" si="12"/>
        <v>0</v>
      </c>
    </row>
    <row r="71" spans="1:51" ht="15" customHeight="1" x14ac:dyDescent="0.25">
      <c r="A71" s="59">
        <v>15701</v>
      </c>
      <c r="B71" s="60" t="s">
        <v>49</v>
      </c>
      <c r="C71" s="61">
        <v>-8123333333.3400002</v>
      </c>
      <c r="D71" s="59">
        <v>0</v>
      </c>
      <c r="E71" s="59">
        <v>0</v>
      </c>
      <c r="F71" s="59">
        <v>0</v>
      </c>
      <c r="G71" s="61">
        <v>-7933333333.3400002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61">
        <v>-190000000</v>
      </c>
      <c r="T71" s="59">
        <v>0</v>
      </c>
      <c r="U71" s="59">
        <v>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M71" s="6">
        <f t="shared" si="0"/>
        <v>-8123.3333333400005</v>
      </c>
      <c r="AN71" s="6">
        <f t="shared" si="1"/>
        <v>0</v>
      </c>
      <c r="AO71" s="6">
        <f t="shared" si="2"/>
        <v>-7933.3333333400005</v>
      </c>
      <c r="AP71" s="6">
        <f t="shared" si="3"/>
        <v>0</v>
      </c>
      <c r="AQ71" s="6">
        <f t="shared" si="4"/>
        <v>0</v>
      </c>
      <c r="AR71" s="6">
        <f t="shared" si="5"/>
        <v>0</v>
      </c>
      <c r="AS71" s="6">
        <f t="shared" si="6"/>
        <v>0</v>
      </c>
      <c r="AT71" s="6">
        <f t="shared" si="7"/>
        <v>0</v>
      </c>
      <c r="AU71" s="6">
        <f t="shared" si="8"/>
        <v>-190</v>
      </c>
      <c r="AV71" s="6">
        <f t="shared" si="9"/>
        <v>0</v>
      </c>
      <c r="AW71" s="6">
        <f t="shared" si="10"/>
        <v>0</v>
      </c>
      <c r="AX71" s="6">
        <f t="shared" si="11"/>
        <v>0</v>
      </c>
      <c r="AY71" s="6">
        <f t="shared" si="12"/>
        <v>0</v>
      </c>
    </row>
    <row r="72" spans="1:51" ht="15" customHeight="1" x14ac:dyDescent="0.25">
      <c r="A72" s="59">
        <v>15799</v>
      </c>
      <c r="B72" s="60" t="s">
        <v>51</v>
      </c>
      <c r="C72" s="61">
        <v>8123333333.3400002</v>
      </c>
      <c r="D72" s="59">
        <v>0</v>
      </c>
      <c r="E72" s="59">
        <v>0</v>
      </c>
      <c r="F72" s="59">
        <v>0</v>
      </c>
      <c r="G72" s="61">
        <v>7933333333.3400002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61">
        <v>190000000</v>
      </c>
      <c r="T72" s="59">
        <v>0</v>
      </c>
      <c r="U72" s="59">
        <v>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M72" s="6">
        <f t="shared" si="0"/>
        <v>8123.3333333400005</v>
      </c>
      <c r="AN72" s="6">
        <f t="shared" si="1"/>
        <v>0</v>
      </c>
      <c r="AO72" s="6">
        <f t="shared" si="2"/>
        <v>7933.3333333400005</v>
      </c>
      <c r="AP72" s="6">
        <f t="shared" si="3"/>
        <v>0</v>
      </c>
      <c r="AQ72" s="6">
        <f t="shared" si="4"/>
        <v>0</v>
      </c>
      <c r="AR72" s="6">
        <f t="shared" si="5"/>
        <v>0</v>
      </c>
      <c r="AS72" s="6">
        <f t="shared" si="6"/>
        <v>0</v>
      </c>
      <c r="AT72" s="6">
        <f t="shared" si="7"/>
        <v>0</v>
      </c>
      <c r="AU72" s="6">
        <f t="shared" si="8"/>
        <v>190</v>
      </c>
      <c r="AV72" s="6">
        <f t="shared" si="9"/>
        <v>0</v>
      </c>
      <c r="AW72" s="6">
        <f t="shared" si="10"/>
        <v>0</v>
      </c>
      <c r="AX72" s="6">
        <f t="shared" si="11"/>
        <v>0</v>
      </c>
      <c r="AY72" s="6">
        <f t="shared" si="12"/>
        <v>0</v>
      </c>
    </row>
    <row r="73" spans="1:51" ht="15" customHeight="1" x14ac:dyDescent="0.25">
      <c r="A73" s="56">
        <v>15800</v>
      </c>
      <c r="B73" s="57" t="s">
        <v>390</v>
      </c>
      <c r="C73" s="58">
        <v>-355000000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8">
        <v>-355000000</v>
      </c>
      <c r="X73" s="56">
        <v>0</v>
      </c>
      <c r="Y73" s="56">
        <v>0</v>
      </c>
      <c r="Z73" s="56">
        <v>0</v>
      </c>
      <c r="AA73" s="56">
        <v>0</v>
      </c>
      <c r="AB73" s="56">
        <v>0</v>
      </c>
      <c r="AM73" s="6">
        <f t="shared" si="0"/>
        <v>-355</v>
      </c>
      <c r="AN73" s="6">
        <f t="shared" si="1"/>
        <v>0</v>
      </c>
      <c r="AO73" s="6">
        <f t="shared" si="2"/>
        <v>0</v>
      </c>
      <c r="AP73" s="6">
        <f t="shared" si="3"/>
        <v>0</v>
      </c>
      <c r="AQ73" s="6">
        <f t="shared" si="4"/>
        <v>0</v>
      </c>
      <c r="AR73" s="6">
        <f t="shared" si="5"/>
        <v>0</v>
      </c>
      <c r="AS73" s="6">
        <f t="shared" si="6"/>
        <v>0</v>
      </c>
      <c r="AT73" s="6">
        <f t="shared" si="7"/>
        <v>0</v>
      </c>
      <c r="AU73" s="6">
        <f t="shared" si="8"/>
        <v>0</v>
      </c>
      <c r="AV73" s="6">
        <f t="shared" si="9"/>
        <v>0</v>
      </c>
      <c r="AW73" s="6">
        <f t="shared" si="10"/>
        <v>-355</v>
      </c>
      <c r="AX73" s="6">
        <f t="shared" si="11"/>
        <v>0</v>
      </c>
      <c r="AY73" s="6">
        <f t="shared" si="12"/>
        <v>0</v>
      </c>
    </row>
    <row r="74" spans="1:51" ht="15" customHeight="1" x14ac:dyDescent="0.25">
      <c r="A74" s="59">
        <v>15827</v>
      </c>
      <c r="B74" s="60" t="s">
        <v>391</v>
      </c>
      <c r="C74" s="61">
        <v>-355000000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61">
        <v>-355000000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M74" s="6">
        <f t="shared" si="0"/>
        <v>-355</v>
      </c>
      <c r="AN74" s="6">
        <f t="shared" si="1"/>
        <v>0</v>
      </c>
      <c r="AO74" s="6">
        <f t="shared" si="2"/>
        <v>0</v>
      </c>
      <c r="AP74" s="6">
        <f t="shared" si="3"/>
        <v>0</v>
      </c>
      <c r="AQ74" s="6">
        <f t="shared" si="4"/>
        <v>0</v>
      </c>
      <c r="AR74" s="6">
        <f t="shared" si="5"/>
        <v>0</v>
      </c>
      <c r="AS74" s="6">
        <f t="shared" si="6"/>
        <v>0</v>
      </c>
      <c r="AT74" s="6">
        <f t="shared" si="7"/>
        <v>0</v>
      </c>
      <c r="AU74" s="6">
        <f t="shared" si="8"/>
        <v>0</v>
      </c>
      <c r="AV74" s="6">
        <f t="shared" si="9"/>
        <v>0</v>
      </c>
      <c r="AW74" s="6">
        <f t="shared" si="10"/>
        <v>-355</v>
      </c>
      <c r="AX74" s="6">
        <f t="shared" si="11"/>
        <v>0</v>
      </c>
      <c r="AY74" s="6">
        <f t="shared" si="12"/>
        <v>0</v>
      </c>
    </row>
    <row r="75" spans="1:51" ht="15" customHeight="1" x14ac:dyDescent="0.25">
      <c r="A75" s="56">
        <v>16100</v>
      </c>
      <c r="B75" s="57" t="s">
        <v>52</v>
      </c>
      <c r="C75" s="58">
        <v>-43466216682.699997</v>
      </c>
      <c r="D75" s="58">
        <v>-147561153481.06</v>
      </c>
      <c r="E75" s="58">
        <v>-270241225.13</v>
      </c>
      <c r="F75" s="58">
        <v>-242062294.44</v>
      </c>
      <c r="G75" s="58">
        <v>-2977248693.3299999</v>
      </c>
      <c r="H75" s="58">
        <v>-27473001821.25</v>
      </c>
      <c r="I75" s="58">
        <v>-2937638799.3800001</v>
      </c>
      <c r="J75" s="58">
        <v>-4434266766.5299997</v>
      </c>
      <c r="K75" s="58">
        <v>-450209445.18000001</v>
      </c>
      <c r="L75" s="58">
        <v>-4242418224.6100001</v>
      </c>
      <c r="M75" s="58">
        <v>-904501588.13</v>
      </c>
      <c r="N75" s="58">
        <v>-16994418666.360001</v>
      </c>
      <c r="O75" s="58">
        <v>-2089248981.3499999</v>
      </c>
      <c r="P75" s="58">
        <v>-3730571740.8000002</v>
      </c>
      <c r="Q75" s="58">
        <v>-340926230.06</v>
      </c>
      <c r="R75" s="58">
        <v>-3405884214.7199998</v>
      </c>
      <c r="S75" s="58">
        <v>-24491193794.669998</v>
      </c>
      <c r="T75" s="58">
        <v>-22987107277.759998</v>
      </c>
      <c r="U75" s="58">
        <v>-1309751960.78</v>
      </c>
      <c r="V75" s="58">
        <v>-4165312662.6799998</v>
      </c>
      <c r="W75" s="58">
        <v>-898079856.10000002</v>
      </c>
      <c r="X75" s="58">
        <v>-23954926987.16</v>
      </c>
      <c r="Y75" s="58">
        <v>-479201519.77999997</v>
      </c>
      <c r="Z75" s="58">
        <v>-10911482725.049999</v>
      </c>
      <c r="AA75" s="58">
        <v>-6317974588.8100004</v>
      </c>
      <c r="AB75" s="58">
        <v>-25019700099.700001</v>
      </c>
      <c r="AM75" s="6">
        <f t="shared" si="0"/>
        <v>-191027.37016376</v>
      </c>
      <c r="AN75" s="6">
        <f t="shared" si="1"/>
        <v>-512.30351957000005</v>
      </c>
      <c r="AO75" s="6">
        <f t="shared" si="2"/>
        <v>-30450.250514580002</v>
      </c>
      <c r="AP75" s="6">
        <f t="shared" si="3"/>
        <v>-7371.9055659099995</v>
      </c>
      <c r="AQ75" s="6">
        <f t="shared" si="4"/>
        <v>-4692.6276697900003</v>
      </c>
      <c r="AR75" s="6">
        <f t="shared" si="5"/>
        <v>-17898.92025449</v>
      </c>
      <c r="AS75" s="6">
        <f t="shared" si="6"/>
        <v>-5819.8207221499997</v>
      </c>
      <c r="AT75" s="6">
        <f t="shared" si="7"/>
        <v>-3746.8104447799997</v>
      </c>
      <c r="AU75" s="6">
        <f t="shared" si="8"/>
        <v>-47478.301072429989</v>
      </c>
      <c r="AV75" s="6">
        <f t="shared" si="9"/>
        <v>-5475.0646234599999</v>
      </c>
      <c r="AW75" s="6">
        <f t="shared" si="10"/>
        <v>-24853.006843259998</v>
      </c>
      <c r="AX75" s="6">
        <f t="shared" si="11"/>
        <v>-11390.684244829999</v>
      </c>
      <c r="AY75" s="6">
        <f t="shared" si="12"/>
        <v>-31337.674688510004</v>
      </c>
    </row>
    <row r="76" spans="1:51" ht="15" customHeight="1" x14ac:dyDescent="0.25">
      <c r="A76" s="59">
        <v>16101</v>
      </c>
      <c r="B76" s="60" t="s">
        <v>53</v>
      </c>
      <c r="C76" s="59">
        <v>0</v>
      </c>
      <c r="D76" s="61">
        <v>-1093606738</v>
      </c>
      <c r="E76" s="59">
        <v>0</v>
      </c>
      <c r="F76" s="61">
        <v>-43192451.799999997</v>
      </c>
      <c r="G76" s="59">
        <v>0</v>
      </c>
      <c r="H76" s="61">
        <v>-69711695</v>
      </c>
      <c r="I76" s="59">
        <v>0</v>
      </c>
      <c r="J76" s="61">
        <v>-91063610.400000006</v>
      </c>
      <c r="K76" s="59">
        <v>0</v>
      </c>
      <c r="L76" s="61">
        <v>-730791179.20000005</v>
      </c>
      <c r="M76" s="59">
        <v>0</v>
      </c>
      <c r="N76" s="59">
        <v>0</v>
      </c>
      <c r="O76" s="59">
        <v>0</v>
      </c>
      <c r="P76" s="61">
        <v>-31153340.399999999</v>
      </c>
      <c r="Q76" s="59">
        <v>0</v>
      </c>
      <c r="R76" s="61">
        <v>-27729896.399999999</v>
      </c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61">
        <v>-78054523.200000003</v>
      </c>
      <c r="Y76" s="59">
        <v>0</v>
      </c>
      <c r="Z76" s="59">
        <v>0</v>
      </c>
      <c r="AA76" s="59">
        <v>0</v>
      </c>
      <c r="AB76" s="61">
        <v>-21910041.600000001</v>
      </c>
      <c r="AM76" s="6">
        <f t="shared" si="0"/>
        <v>-1093.6067380000002</v>
      </c>
      <c r="AN76" s="6">
        <f t="shared" si="1"/>
        <v>-43.192451799999994</v>
      </c>
      <c r="AO76" s="6">
        <f t="shared" si="2"/>
        <v>-69.711695000000006</v>
      </c>
      <c r="AP76" s="6">
        <f t="shared" si="3"/>
        <v>-91.063610400000002</v>
      </c>
      <c r="AQ76" s="6">
        <f t="shared" si="4"/>
        <v>-730.7911792000001</v>
      </c>
      <c r="AR76" s="6">
        <f t="shared" si="5"/>
        <v>0</v>
      </c>
      <c r="AS76" s="6">
        <f t="shared" si="6"/>
        <v>-31.153340399999998</v>
      </c>
      <c r="AT76" s="6">
        <f t="shared" si="7"/>
        <v>-27.729896399999998</v>
      </c>
      <c r="AU76" s="6">
        <f t="shared" si="8"/>
        <v>0</v>
      </c>
      <c r="AV76" s="6">
        <f t="shared" si="9"/>
        <v>0</v>
      </c>
      <c r="AW76" s="6">
        <f t="shared" si="10"/>
        <v>-78.054523200000006</v>
      </c>
      <c r="AX76" s="6">
        <f t="shared" si="11"/>
        <v>0</v>
      </c>
      <c r="AY76" s="6">
        <f t="shared" si="12"/>
        <v>-21.910041600000003</v>
      </c>
    </row>
    <row r="77" spans="1:51" ht="15" customHeight="1" x14ac:dyDescent="0.25">
      <c r="A77" s="59">
        <v>16102</v>
      </c>
      <c r="B77" s="60" t="s">
        <v>54</v>
      </c>
      <c r="C77" s="61">
        <v>-20907366800</v>
      </c>
      <c r="D77" s="59">
        <v>0</v>
      </c>
      <c r="E77" s="59">
        <v>0</v>
      </c>
      <c r="F77" s="59">
        <v>0</v>
      </c>
      <c r="G77" s="61">
        <v>-907366800</v>
      </c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61">
        <v>-20000000000</v>
      </c>
      <c r="T77" s="59">
        <v>0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59">
        <v>0</v>
      </c>
      <c r="AB77" s="59">
        <v>0</v>
      </c>
      <c r="AM77" s="6">
        <f t="shared" ref="AM77:AM140" si="13">(SUM(AN77:AY77))</f>
        <v>-20907.3668</v>
      </c>
      <c r="AN77" s="6">
        <f t="shared" ref="AN77:AN140" si="14">(+E77+F77)/1000000</f>
        <v>0</v>
      </c>
      <c r="AO77" s="6">
        <f t="shared" ref="AO77:AO140" si="15">(+G77+H77)/1000000</f>
        <v>-907.36680000000001</v>
      </c>
      <c r="AP77" s="6">
        <f t="shared" ref="AP77:AP140" si="16">(+I77+J77)/1000000</f>
        <v>0</v>
      </c>
      <c r="AQ77" s="6">
        <f t="shared" ref="AQ77:AQ140" si="17">(+K77+L77)/1000000</f>
        <v>0</v>
      </c>
      <c r="AR77" s="6">
        <f t="shared" ref="AR77:AR140" si="18">(+M77+N77)/1000000</f>
        <v>0</v>
      </c>
      <c r="AS77" s="6">
        <f t="shared" ref="AS77:AS140" si="19">(+O77+P77)/1000000</f>
        <v>0</v>
      </c>
      <c r="AT77" s="6">
        <f t="shared" ref="AT77:AT140" si="20">(+Q77+R77)/1000000</f>
        <v>0</v>
      </c>
      <c r="AU77" s="6">
        <f t="shared" ref="AU77:AU140" si="21">(+S77+T77)/1000000</f>
        <v>-20000</v>
      </c>
      <c r="AV77" s="6">
        <f t="shared" ref="AV77:AV140" si="22">(+U77+V77)/1000000</f>
        <v>0</v>
      </c>
      <c r="AW77" s="6">
        <f t="shared" ref="AW77:AW140" si="23">(+W77+X77)/1000000</f>
        <v>0</v>
      </c>
      <c r="AX77" s="6">
        <f t="shared" ref="AX77:AX140" si="24">(+Y77+Z77)/1000000</f>
        <v>0</v>
      </c>
      <c r="AY77" s="6">
        <f t="shared" ref="AY77:AY140" si="25">(+AA77+AB77)/1000000</f>
        <v>0</v>
      </c>
    </row>
    <row r="78" spans="1:51" ht="15" customHeight="1" x14ac:dyDescent="0.25">
      <c r="A78" s="59">
        <v>16103</v>
      </c>
      <c r="B78" s="60" t="s">
        <v>55</v>
      </c>
      <c r="C78" s="61">
        <v>-17056654930.48</v>
      </c>
      <c r="D78" s="61">
        <v>-146467546743.06</v>
      </c>
      <c r="E78" s="61">
        <v>-142142572.03</v>
      </c>
      <c r="F78" s="61">
        <v>-198869842.63999999</v>
      </c>
      <c r="G78" s="61">
        <v>-69317870.439999998</v>
      </c>
      <c r="H78" s="61">
        <v>-27403290126.25</v>
      </c>
      <c r="I78" s="61">
        <v>-2673672757.3800001</v>
      </c>
      <c r="J78" s="61">
        <v>-4343203156.1300001</v>
      </c>
      <c r="K78" s="61">
        <v>-333663238.18000001</v>
      </c>
      <c r="L78" s="61">
        <v>-3511627045.4099998</v>
      </c>
      <c r="M78" s="61">
        <v>-718049934.19000006</v>
      </c>
      <c r="N78" s="61">
        <v>-16994418666.360001</v>
      </c>
      <c r="O78" s="61">
        <v>-1948691230.6600001</v>
      </c>
      <c r="P78" s="61">
        <v>-3699418400.4000001</v>
      </c>
      <c r="Q78" s="61">
        <v>-180154594.63</v>
      </c>
      <c r="R78" s="61">
        <v>-3378154318.3200002</v>
      </c>
      <c r="S78" s="61">
        <v>-2765157349.27</v>
      </c>
      <c r="T78" s="61">
        <v>-22987107277.759998</v>
      </c>
      <c r="U78" s="61">
        <v>-1243198373.73</v>
      </c>
      <c r="V78" s="61">
        <v>-4165312662.6799998</v>
      </c>
      <c r="W78" s="61">
        <v>-669767342.28999996</v>
      </c>
      <c r="X78" s="61">
        <v>-23876872463.959999</v>
      </c>
      <c r="Y78" s="61">
        <v>-312952770.41000003</v>
      </c>
      <c r="Z78" s="61">
        <v>-10911482725.049999</v>
      </c>
      <c r="AA78" s="61">
        <v>-5999886897.2700005</v>
      </c>
      <c r="AB78" s="61">
        <v>-24997790058.099998</v>
      </c>
      <c r="AM78" s="6">
        <f t="shared" si="13"/>
        <v>-163524.20167354</v>
      </c>
      <c r="AN78" s="6">
        <f t="shared" si="14"/>
        <v>-341.01241466999994</v>
      </c>
      <c r="AO78" s="6">
        <f t="shared" si="15"/>
        <v>-27472.60799669</v>
      </c>
      <c r="AP78" s="6">
        <f t="shared" si="16"/>
        <v>-7016.8759135099999</v>
      </c>
      <c r="AQ78" s="6">
        <f t="shared" si="17"/>
        <v>-3845.2902835899995</v>
      </c>
      <c r="AR78" s="6">
        <f t="shared" si="18"/>
        <v>-17712.468600550001</v>
      </c>
      <c r="AS78" s="6">
        <f t="shared" si="19"/>
        <v>-5648.1096310600005</v>
      </c>
      <c r="AT78" s="6">
        <f t="shared" si="20"/>
        <v>-3558.3089129500004</v>
      </c>
      <c r="AU78" s="6">
        <f t="shared" si="21"/>
        <v>-25752.264627029999</v>
      </c>
      <c r="AV78" s="6">
        <f t="shared" si="22"/>
        <v>-5408.5110364100001</v>
      </c>
      <c r="AW78" s="6">
        <f t="shared" si="23"/>
        <v>-24546.639806250001</v>
      </c>
      <c r="AX78" s="6">
        <f t="shared" si="24"/>
        <v>-11224.435495459998</v>
      </c>
      <c r="AY78" s="6">
        <f t="shared" si="25"/>
        <v>-30997.67695537</v>
      </c>
    </row>
    <row r="79" spans="1:51" ht="15" customHeight="1" x14ac:dyDescent="0.25">
      <c r="A79" s="59">
        <v>16104</v>
      </c>
      <c r="B79" s="60" t="s">
        <v>475</v>
      </c>
      <c r="C79" s="59">
        <v>0</v>
      </c>
      <c r="D79" s="59">
        <v>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M79" s="6">
        <f t="shared" si="13"/>
        <v>0</v>
      </c>
      <c r="AN79" s="6">
        <f t="shared" si="14"/>
        <v>0</v>
      </c>
      <c r="AO79" s="6">
        <f t="shared" si="15"/>
        <v>0</v>
      </c>
      <c r="AP79" s="6">
        <f t="shared" si="16"/>
        <v>0</v>
      </c>
      <c r="AQ79" s="6">
        <f t="shared" si="17"/>
        <v>0</v>
      </c>
      <c r="AR79" s="6">
        <f t="shared" si="18"/>
        <v>0</v>
      </c>
      <c r="AS79" s="6">
        <f t="shared" si="19"/>
        <v>0</v>
      </c>
      <c r="AT79" s="6">
        <f t="shared" si="20"/>
        <v>0</v>
      </c>
      <c r="AU79" s="6">
        <f t="shared" si="21"/>
        <v>0</v>
      </c>
      <c r="AV79" s="6">
        <f t="shared" si="22"/>
        <v>0</v>
      </c>
      <c r="AW79" s="6">
        <f t="shared" si="23"/>
        <v>0</v>
      </c>
      <c r="AX79" s="6">
        <f t="shared" si="24"/>
        <v>0</v>
      </c>
      <c r="AY79" s="6">
        <f t="shared" si="25"/>
        <v>0</v>
      </c>
    </row>
    <row r="80" spans="1:51" ht="15" customHeight="1" x14ac:dyDescent="0.25">
      <c r="A80" s="59">
        <v>16111</v>
      </c>
      <c r="B80" s="60" t="s">
        <v>56</v>
      </c>
      <c r="C80" s="61">
        <v>-423770400</v>
      </c>
      <c r="D80" s="59">
        <v>0</v>
      </c>
      <c r="E80" s="61">
        <v>-1111000</v>
      </c>
      <c r="F80" s="59">
        <v>0</v>
      </c>
      <c r="G80" s="61">
        <v>-2807800</v>
      </c>
      <c r="H80" s="59">
        <v>0</v>
      </c>
      <c r="I80" s="61">
        <v>-148732600</v>
      </c>
      <c r="J80" s="59">
        <v>0</v>
      </c>
      <c r="K80" s="61">
        <v>-3434000</v>
      </c>
      <c r="L80" s="59">
        <v>0</v>
      </c>
      <c r="M80" s="61">
        <v>-15352000</v>
      </c>
      <c r="N80" s="59">
        <v>0</v>
      </c>
      <c r="O80" s="61">
        <v>-44450000</v>
      </c>
      <c r="P80" s="59">
        <v>0</v>
      </c>
      <c r="Q80" s="61">
        <v>-6888200</v>
      </c>
      <c r="R80" s="59">
        <v>0</v>
      </c>
      <c r="S80" s="61">
        <v>-15841950</v>
      </c>
      <c r="T80" s="59">
        <v>0</v>
      </c>
      <c r="U80" s="61">
        <v>-17473000</v>
      </c>
      <c r="V80" s="59">
        <v>0</v>
      </c>
      <c r="W80" s="61">
        <v>-27564000</v>
      </c>
      <c r="X80" s="59">
        <v>0</v>
      </c>
      <c r="Y80" s="61">
        <v>-17629550</v>
      </c>
      <c r="Z80" s="59">
        <v>0</v>
      </c>
      <c r="AA80" s="61">
        <v>-122486300</v>
      </c>
      <c r="AB80" s="59">
        <v>0</v>
      </c>
      <c r="AM80" s="6">
        <f t="shared" si="13"/>
        <v>-423.7704</v>
      </c>
      <c r="AN80" s="6">
        <f t="shared" si="14"/>
        <v>-1.111</v>
      </c>
      <c r="AO80" s="6">
        <f t="shared" si="15"/>
        <v>-2.8077999999999999</v>
      </c>
      <c r="AP80" s="6">
        <f t="shared" si="16"/>
        <v>-148.73259999999999</v>
      </c>
      <c r="AQ80" s="6">
        <f t="shared" si="17"/>
        <v>-3.4340000000000002</v>
      </c>
      <c r="AR80" s="6">
        <f t="shared" si="18"/>
        <v>-15.352</v>
      </c>
      <c r="AS80" s="6">
        <f t="shared" si="19"/>
        <v>-44.45</v>
      </c>
      <c r="AT80" s="6">
        <f t="shared" si="20"/>
        <v>-6.8882000000000003</v>
      </c>
      <c r="AU80" s="6">
        <f t="shared" si="21"/>
        <v>-15.841950000000001</v>
      </c>
      <c r="AV80" s="6">
        <f t="shared" si="22"/>
        <v>-17.472999999999999</v>
      </c>
      <c r="AW80" s="6">
        <f t="shared" si="23"/>
        <v>-27.564</v>
      </c>
      <c r="AX80" s="6">
        <f t="shared" si="24"/>
        <v>-17.629549999999998</v>
      </c>
      <c r="AY80" s="6">
        <f t="shared" si="25"/>
        <v>-122.4863</v>
      </c>
    </row>
    <row r="81" spans="1:51" ht="15" customHeight="1" x14ac:dyDescent="0.25">
      <c r="A81" s="59">
        <v>16113</v>
      </c>
      <c r="B81" s="60" t="s">
        <v>57</v>
      </c>
      <c r="C81" s="61">
        <v>-1953424552.22</v>
      </c>
      <c r="D81" s="59">
        <v>0</v>
      </c>
      <c r="E81" s="61">
        <v>-126987653.09999999</v>
      </c>
      <c r="F81" s="59">
        <v>0</v>
      </c>
      <c r="G81" s="61">
        <v>-172756222.88999999</v>
      </c>
      <c r="H81" s="59">
        <v>0</v>
      </c>
      <c r="I81" s="61">
        <v>-115233442</v>
      </c>
      <c r="J81" s="59">
        <v>0</v>
      </c>
      <c r="K81" s="61">
        <v>-113112207</v>
      </c>
      <c r="L81" s="59">
        <v>0</v>
      </c>
      <c r="M81" s="61">
        <v>-171099653.94</v>
      </c>
      <c r="N81" s="59">
        <v>0</v>
      </c>
      <c r="O81" s="61">
        <v>-96107750.689999998</v>
      </c>
      <c r="P81" s="59">
        <v>0</v>
      </c>
      <c r="Q81" s="61">
        <v>-153883435.43000001</v>
      </c>
      <c r="R81" s="59">
        <v>0</v>
      </c>
      <c r="S81" s="61">
        <v>-410194495.39999998</v>
      </c>
      <c r="T81" s="59">
        <v>0</v>
      </c>
      <c r="U81" s="61">
        <v>-49080587.049999997</v>
      </c>
      <c r="V81" s="59">
        <v>0</v>
      </c>
      <c r="W81" s="61">
        <v>-200748513.81</v>
      </c>
      <c r="X81" s="59">
        <v>0</v>
      </c>
      <c r="Y81" s="61">
        <v>-148619199.37</v>
      </c>
      <c r="Z81" s="59">
        <v>0</v>
      </c>
      <c r="AA81" s="61">
        <v>-195601391.53999999</v>
      </c>
      <c r="AB81" s="59">
        <v>0</v>
      </c>
      <c r="AM81" s="6">
        <f t="shared" si="13"/>
        <v>-1953.4245522200001</v>
      </c>
      <c r="AN81" s="6">
        <f t="shared" si="14"/>
        <v>-126.98765309999999</v>
      </c>
      <c r="AO81" s="6">
        <f t="shared" si="15"/>
        <v>-172.75622288999998</v>
      </c>
      <c r="AP81" s="6">
        <f t="shared" si="16"/>
        <v>-115.233442</v>
      </c>
      <c r="AQ81" s="6">
        <f t="shared" si="17"/>
        <v>-113.112207</v>
      </c>
      <c r="AR81" s="6">
        <f t="shared" si="18"/>
        <v>-171.09965394</v>
      </c>
      <c r="AS81" s="6">
        <f t="shared" si="19"/>
        <v>-96.107750690000003</v>
      </c>
      <c r="AT81" s="6">
        <f t="shared" si="20"/>
        <v>-153.88343543000002</v>
      </c>
      <c r="AU81" s="6">
        <f t="shared" si="21"/>
        <v>-410.19449539999999</v>
      </c>
      <c r="AV81" s="6">
        <f t="shared" si="22"/>
        <v>-49.080587049999998</v>
      </c>
      <c r="AW81" s="6">
        <f t="shared" si="23"/>
        <v>-200.74851380999999</v>
      </c>
      <c r="AX81" s="6">
        <f t="shared" si="24"/>
        <v>-148.61919937000002</v>
      </c>
      <c r="AY81" s="6">
        <f t="shared" si="25"/>
        <v>-195.60139153999998</v>
      </c>
    </row>
    <row r="82" spans="1:51" ht="15" customHeight="1" x14ac:dyDescent="0.25">
      <c r="A82" s="59">
        <v>16115</v>
      </c>
      <c r="B82" s="60" t="s">
        <v>470</v>
      </c>
      <c r="C82" s="61">
        <v>-3125000000</v>
      </c>
      <c r="D82" s="59">
        <v>0</v>
      </c>
      <c r="E82" s="59">
        <v>0</v>
      </c>
      <c r="F82" s="59">
        <v>0</v>
      </c>
      <c r="G82" s="61">
        <v>-1825000000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61">
        <v>-1300000000</v>
      </c>
      <c r="T82" s="59">
        <v>0</v>
      </c>
      <c r="U82" s="59">
        <v>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M82" s="6">
        <f t="shared" si="13"/>
        <v>-3125</v>
      </c>
      <c r="AN82" s="6">
        <f t="shared" si="14"/>
        <v>0</v>
      </c>
      <c r="AO82" s="6">
        <f t="shared" si="15"/>
        <v>-1825</v>
      </c>
      <c r="AP82" s="6">
        <f t="shared" si="16"/>
        <v>0</v>
      </c>
      <c r="AQ82" s="6">
        <f t="shared" si="17"/>
        <v>0</v>
      </c>
      <c r="AR82" s="6">
        <f t="shared" si="18"/>
        <v>0</v>
      </c>
      <c r="AS82" s="6">
        <f t="shared" si="19"/>
        <v>0</v>
      </c>
      <c r="AT82" s="6">
        <f t="shared" si="20"/>
        <v>0</v>
      </c>
      <c r="AU82" s="6">
        <f t="shared" si="21"/>
        <v>-1300</v>
      </c>
      <c r="AV82" s="6">
        <f t="shared" si="22"/>
        <v>0</v>
      </c>
      <c r="AW82" s="6">
        <f t="shared" si="23"/>
        <v>0</v>
      </c>
      <c r="AX82" s="6">
        <f t="shared" si="24"/>
        <v>0</v>
      </c>
      <c r="AY82" s="6">
        <f t="shared" si="25"/>
        <v>0</v>
      </c>
    </row>
    <row r="83" spans="1:51" ht="15" customHeight="1" x14ac:dyDescent="0.25">
      <c r="A83" s="56">
        <v>16300</v>
      </c>
      <c r="B83" s="57" t="s">
        <v>58</v>
      </c>
      <c r="C83" s="58">
        <v>-21858423184.150002</v>
      </c>
      <c r="D83" s="58">
        <v>-4620494051.46</v>
      </c>
      <c r="E83" s="58">
        <v>-1172474737.25</v>
      </c>
      <c r="F83" s="58">
        <v>-130310926.16</v>
      </c>
      <c r="G83" s="58">
        <v>-1739031489.5699999</v>
      </c>
      <c r="H83" s="58">
        <v>-3013819570.8099999</v>
      </c>
      <c r="I83" s="58">
        <v>-5760983931.6400003</v>
      </c>
      <c r="J83" s="58">
        <v>-730794830.87</v>
      </c>
      <c r="K83" s="58">
        <v>-1490791464.78</v>
      </c>
      <c r="L83" s="56">
        <v>0</v>
      </c>
      <c r="M83" s="58">
        <v>-772069234.26999998</v>
      </c>
      <c r="N83" s="56">
        <v>0</v>
      </c>
      <c r="O83" s="58">
        <v>-1818821060.8499999</v>
      </c>
      <c r="P83" s="58">
        <v>-24438696.93</v>
      </c>
      <c r="Q83" s="58">
        <v>-2416182511.8699999</v>
      </c>
      <c r="R83" s="58">
        <v>-1538952.2</v>
      </c>
      <c r="S83" s="58">
        <v>-1105564560.6800001</v>
      </c>
      <c r="T83" s="58">
        <v>-34429462.18</v>
      </c>
      <c r="U83" s="58">
        <v>-1700768455.25</v>
      </c>
      <c r="V83" s="58">
        <v>-214133304.43000001</v>
      </c>
      <c r="W83" s="58">
        <v>-1354841374.95</v>
      </c>
      <c r="X83" s="56">
        <v>0</v>
      </c>
      <c r="Y83" s="58">
        <v>-442506777.97000003</v>
      </c>
      <c r="Z83" s="58">
        <v>-212534726.66</v>
      </c>
      <c r="AA83" s="58">
        <v>-2084387585.0699999</v>
      </c>
      <c r="AB83" s="58">
        <v>-258493581.22</v>
      </c>
      <c r="AM83" s="6">
        <f t="shared" si="13"/>
        <v>-26478.917235610003</v>
      </c>
      <c r="AN83" s="6">
        <f t="shared" si="14"/>
        <v>-1302.7856634100001</v>
      </c>
      <c r="AO83" s="6">
        <f t="shared" si="15"/>
        <v>-4752.8510603800005</v>
      </c>
      <c r="AP83" s="6">
        <f t="shared" si="16"/>
        <v>-6491.77876251</v>
      </c>
      <c r="AQ83" s="6">
        <f t="shared" si="17"/>
        <v>-1490.7914647800001</v>
      </c>
      <c r="AR83" s="6">
        <f t="shared" si="18"/>
        <v>-772.06923426999992</v>
      </c>
      <c r="AS83" s="6">
        <f t="shared" si="19"/>
        <v>-1843.25975778</v>
      </c>
      <c r="AT83" s="6">
        <f t="shared" si="20"/>
        <v>-2417.7214640699999</v>
      </c>
      <c r="AU83" s="6">
        <f t="shared" si="21"/>
        <v>-1139.9940228600001</v>
      </c>
      <c r="AV83" s="6">
        <f t="shared" si="22"/>
        <v>-1914.9017596800002</v>
      </c>
      <c r="AW83" s="6">
        <f t="shared" si="23"/>
        <v>-1354.84137495</v>
      </c>
      <c r="AX83" s="6">
        <f t="shared" si="24"/>
        <v>-655.04150462999996</v>
      </c>
      <c r="AY83" s="6">
        <f t="shared" si="25"/>
        <v>-2342.8811662899998</v>
      </c>
    </row>
    <row r="84" spans="1:51" ht="15" customHeight="1" x14ac:dyDescent="0.25">
      <c r="A84" s="59">
        <v>16304</v>
      </c>
      <c r="B84" s="60" t="s">
        <v>59</v>
      </c>
      <c r="C84" s="61">
        <v>-12602739.73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61">
        <v>-12602739.73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  <c r="AB84" s="59">
        <v>0</v>
      </c>
      <c r="AM84" s="6">
        <f t="shared" si="13"/>
        <v>-12.60273973</v>
      </c>
      <c r="AN84" s="6">
        <f t="shared" si="14"/>
        <v>0</v>
      </c>
      <c r="AO84" s="6">
        <f t="shared" si="15"/>
        <v>0</v>
      </c>
      <c r="AP84" s="6">
        <f t="shared" si="16"/>
        <v>0</v>
      </c>
      <c r="AQ84" s="6">
        <f t="shared" si="17"/>
        <v>0</v>
      </c>
      <c r="AR84" s="6">
        <f t="shared" si="18"/>
        <v>0</v>
      </c>
      <c r="AS84" s="6">
        <f t="shared" si="19"/>
        <v>0</v>
      </c>
      <c r="AT84" s="6">
        <f t="shared" si="20"/>
        <v>0</v>
      </c>
      <c r="AU84" s="6">
        <f t="shared" si="21"/>
        <v>-12.60273973</v>
      </c>
      <c r="AV84" s="6">
        <f t="shared" si="22"/>
        <v>0</v>
      </c>
      <c r="AW84" s="6">
        <f t="shared" si="23"/>
        <v>0</v>
      </c>
      <c r="AX84" s="6">
        <f t="shared" si="24"/>
        <v>0</v>
      </c>
      <c r="AY84" s="6">
        <f t="shared" si="25"/>
        <v>0</v>
      </c>
    </row>
    <row r="85" spans="1:51" ht="15" customHeight="1" x14ac:dyDescent="0.25">
      <c r="A85" s="59">
        <v>16309</v>
      </c>
      <c r="B85" s="60" t="s">
        <v>60</v>
      </c>
      <c r="C85" s="61">
        <v>-20793311669.900002</v>
      </c>
      <c r="D85" s="61">
        <v>-3248908277.8000002</v>
      </c>
      <c r="E85" s="61">
        <v>-1167405640.05</v>
      </c>
      <c r="F85" s="61">
        <v>-130310926.16</v>
      </c>
      <c r="G85" s="61">
        <v>-1559231058.4300001</v>
      </c>
      <c r="H85" s="61">
        <v>-1657391116.01</v>
      </c>
      <c r="I85" s="61">
        <v>-5319803223.9700003</v>
      </c>
      <c r="J85" s="61">
        <v>-730794830.87</v>
      </c>
      <c r="K85" s="61">
        <v>-1471569978.3499999</v>
      </c>
      <c r="L85" s="59">
        <v>0</v>
      </c>
      <c r="M85" s="61">
        <v>-748859412.00999999</v>
      </c>
      <c r="N85" s="59">
        <v>0</v>
      </c>
      <c r="O85" s="61">
        <v>-1742985662.2</v>
      </c>
      <c r="P85" s="61">
        <v>-24438696.93</v>
      </c>
      <c r="Q85" s="61">
        <v>-2325484893.79</v>
      </c>
      <c r="R85" s="61">
        <v>-1538952.2</v>
      </c>
      <c r="S85" s="61">
        <v>-1082130970.5899999</v>
      </c>
      <c r="T85" s="61">
        <v>-34429462.18</v>
      </c>
      <c r="U85" s="61">
        <v>-1684387448.0599999</v>
      </c>
      <c r="V85" s="61">
        <v>-214133304.43000001</v>
      </c>
      <c r="W85" s="61">
        <v>-1345470178.78</v>
      </c>
      <c r="X85" s="59">
        <v>0</v>
      </c>
      <c r="Y85" s="61">
        <v>-376335101.66000003</v>
      </c>
      <c r="Z85" s="61">
        <v>-212534726.66</v>
      </c>
      <c r="AA85" s="61">
        <v>-1969648102.01</v>
      </c>
      <c r="AB85" s="61">
        <v>-243336262.36000001</v>
      </c>
      <c r="AM85" s="6">
        <f t="shared" si="13"/>
        <v>-24042.219947699999</v>
      </c>
      <c r="AN85" s="6">
        <f t="shared" si="14"/>
        <v>-1297.7165662100001</v>
      </c>
      <c r="AO85" s="6">
        <f t="shared" si="15"/>
        <v>-3216.62217444</v>
      </c>
      <c r="AP85" s="6">
        <f t="shared" si="16"/>
        <v>-6050.5980548400003</v>
      </c>
      <c r="AQ85" s="6">
        <f t="shared" si="17"/>
        <v>-1471.5699783499999</v>
      </c>
      <c r="AR85" s="6">
        <f t="shared" si="18"/>
        <v>-748.85941201000003</v>
      </c>
      <c r="AS85" s="6">
        <f t="shared" si="19"/>
        <v>-1767.4243591300001</v>
      </c>
      <c r="AT85" s="6">
        <f t="shared" si="20"/>
        <v>-2327.0238459899997</v>
      </c>
      <c r="AU85" s="6">
        <f t="shared" si="21"/>
        <v>-1116.56043277</v>
      </c>
      <c r="AV85" s="6">
        <f t="shared" si="22"/>
        <v>-1898.5207524899999</v>
      </c>
      <c r="AW85" s="6">
        <f t="shared" si="23"/>
        <v>-1345.47017878</v>
      </c>
      <c r="AX85" s="6">
        <f t="shared" si="24"/>
        <v>-588.86982832000001</v>
      </c>
      <c r="AY85" s="6">
        <f t="shared" si="25"/>
        <v>-2212.9843643700001</v>
      </c>
    </row>
    <row r="86" spans="1:51" ht="15" customHeight="1" x14ac:dyDescent="0.25">
      <c r="A86" s="59">
        <v>16377</v>
      </c>
      <c r="B86" s="60" t="s">
        <v>62</v>
      </c>
      <c r="C86" s="61">
        <v>-1052508774.52</v>
      </c>
      <c r="D86" s="61">
        <v>-1371585773.6600001</v>
      </c>
      <c r="E86" s="61">
        <v>-5069097.2</v>
      </c>
      <c r="F86" s="59">
        <v>0</v>
      </c>
      <c r="G86" s="61">
        <v>-179800431.13999999</v>
      </c>
      <c r="H86" s="61">
        <v>-1356428454.8</v>
      </c>
      <c r="I86" s="61">
        <v>-441180707.67000002</v>
      </c>
      <c r="J86" s="59">
        <v>0</v>
      </c>
      <c r="K86" s="61">
        <v>-19221486.43</v>
      </c>
      <c r="L86" s="59">
        <v>0</v>
      </c>
      <c r="M86" s="61">
        <v>-23209822.260000002</v>
      </c>
      <c r="N86" s="59">
        <v>0</v>
      </c>
      <c r="O86" s="61">
        <v>-75835398.650000006</v>
      </c>
      <c r="P86" s="59">
        <v>0</v>
      </c>
      <c r="Q86" s="61">
        <v>-90697618.079999998</v>
      </c>
      <c r="R86" s="59">
        <v>0</v>
      </c>
      <c r="S86" s="61">
        <v>-10830850.359999999</v>
      </c>
      <c r="T86" s="59">
        <v>0</v>
      </c>
      <c r="U86" s="61">
        <v>-16381007.189999999</v>
      </c>
      <c r="V86" s="59">
        <v>0</v>
      </c>
      <c r="W86" s="61">
        <v>-9371196.1699999999</v>
      </c>
      <c r="X86" s="59">
        <v>0</v>
      </c>
      <c r="Y86" s="61">
        <v>-66171676.310000002</v>
      </c>
      <c r="Z86" s="59">
        <v>0</v>
      </c>
      <c r="AA86" s="61">
        <v>-114739483.06</v>
      </c>
      <c r="AB86" s="61">
        <v>-15157318.859999999</v>
      </c>
      <c r="AM86" s="6">
        <f t="shared" si="13"/>
        <v>-2424.0945481800004</v>
      </c>
      <c r="AN86" s="6">
        <f t="shared" si="14"/>
        <v>-5.0690971999999999</v>
      </c>
      <c r="AO86" s="6">
        <f t="shared" si="15"/>
        <v>-1536.2288859400001</v>
      </c>
      <c r="AP86" s="6">
        <f t="shared" si="16"/>
        <v>-441.18070767</v>
      </c>
      <c r="AQ86" s="6">
        <f t="shared" si="17"/>
        <v>-19.221486429999999</v>
      </c>
      <c r="AR86" s="6">
        <f t="shared" si="18"/>
        <v>-23.209822260000003</v>
      </c>
      <c r="AS86" s="6">
        <f t="shared" si="19"/>
        <v>-75.835398650000002</v>
      </c>
      <c r="AT86" s="6">
        <f t="shared" si="20"/>
        <v>-90.697618079999998</v>
      </c>
      <c r="AU86" s="6">
        <f t="shared" si="21"/>
        <v>-10.830850359999999</v>
      </c>
      <c r="AV86" s="6">
        <f t="shared" si="22"/>
        <v>-16.381007189999998</v>
      </c>
      <c r="AW86" s="6">
        <f t="shared" si="23"/>
        <v>-9.3711961699999993</v>
      </c>
      <c r="AX86" s="6">
        <f t="shared" si="24"/>
        <v>-66.171676310000009</v>
      </c>
      <c r="AY86" s="6">
        <f t="shared" si="25"/>
        <v>-129.89680192</v>
      </c>
    </row>
    <row r="87" spans="1:51" ht="15" customHeight="1" x14ac:dyDescent="0.25">
      <c r="A87" s="56">
        <v>16400</v>
      </c>
      <c r="B87" s="57" t="s">
        <v>63</v>
      </c>
      <c r="C87" s="58">
        <v>-1577063985.03</v>
      </c>
      <c r="D87" s="58">
        <v>-185081860.72999999</v>
      </c>
      <c r="E87" s="58">
        <v>-3643369.88</v>
      </c>
      <c r="F87" s="56">
        <v>0</v>
      </c>
      <c r="G87" s="58">
        <v>-582771983.57000005</v>
      </c>
      <c r="H87" s="58">
        <v>-185081860.72999999</v>
      </c>
      <c r="I87" s="58">
        <v>-830297877.76999998</v>
      </c>
      <c r="J87" s="56">
        <v>0</v>
      </c>
      <c r="K87" s="58">
        <v>-12451894.57</v>
      </c>
      <c r="L87" s="56">
        <v>0</v>
      </c>
      <c r="M87" s="58">
        <v>-38199770.990000002</v>
      </c>
      <c r="N87" s="56">
        <v>0</v>
      </c>
      <c r="O87" s="58">
        <v>-10829721.869999999</v>
      </c>
      <c r="P87" s="56">
        <v>0</v>
      </c>
      <c r="Q87" s="58">
        <v>-15497255.619999999</v>
      </c>
      <c r="R87" s="56">
        <v>0</v>
      </c>
      <c r="S87" s="58">
        <v>-5447529.9400000004</v>
      </c>
      <c r="T87" s="56">
        <v>0</v>
      </c>
      <c r="U87" s="58">
        <v>-18142046.899999999</v>
      </c>
      <c r="V87" s="56">
        <v>0</v>
      </c>
      <c r="W87" s="58">
        <v>-35081107.719999999</v>
      </c>
      <c r="X87" s="56">
        <v>0</v>
      </c>
      <c r="Y87" s="58">
        <v>-9217606.5600000005</v>
      </c>
      <c r="Z87" s="56">
        <v>0</v>
      </c>
      <c r="AA87" s="58">
        <v>-15483819.640000001</v>
      </c>
      <c r="AB87" s="56">
        <v>0</v>
      </c>
      <c r="AM87" s="6">
        <f t="shared" si="13"/>
        <v>-1762.1458457600002</v>
      </c>
      <c r="AN87" s="6">
        <f t="shared" si="14"/>
        <v>-3.6433698799999998</v>
      </c>
      <c r="AO87" s="6">
        <f t="shared" si="15"/>
        <v>-767.85384430000011</v>
      </c>
      <c r="AP87" s="6">
        <f t="shared" si="16"/>
        <v>-830.29787777000001</v>
      </c>
      <c r="AQ87" s="6">
        <f t="shared" si="17"/>
        <v>-12.45189457</v>
      </c>
      <c r="AR87" s="6">
        <f t="shared" si="18"/>
        <v>-38.199770990000005</v>
      </c>
      <c r="AS87" s="6">
        <f t="shared" si="19"/>
        <v>-10.829721869999998</v>
      </c>
      <c r="AT87" s="6">
        <f t="shared" si="20"/>
        <v>-15.497255619999999</v>
      </c>
      <c r="AU87" s="6">
        <f t="shared" si="21"/>
        <v>-5.4475299400000008</v>
      </c>
      <c r="AV87" s="6">
        <f t="shared" si="22"/>
        <v>-18.142046899999997</v>
      </c>
      <c r="AW87" s="6">
        <f t="shared" si="23"/>
        <v>-35.081107719999999</v>
      </c>
      <c r="AX87" s="6">
        <f t="shared" si="24"/>
        <v>-9.2176065600000001</v>
      </c>
      <c r="AY87" s="6">
        <f t="shared" si="25"/>
        <v>-15.48381964</v>
      </c>
    </row>
    <row r="88" spans="1:51" ht="15" customHeight="1" x14ac:dyDescent="0.25">
      <c r="A88" s="59">
        <v>16401</v>
      </c>
      <c r="B88" s="60" t="s">
        <v>64</v>
      </c>
      <c r="C88" s="61">
        <v>-69488847.689999998</v>
      </c>
      <c r="D88" s="59">
        <v>0</v>
      </c>
      <c r="E88" s="59">
        <v>0</v>
      </c>
      <c r="F88" s="59">
        <v>0</v>
      </c>
      <c r="G88" s="59">
        <v>0</v>
      </c>
      <c r="H88" s="59">
        <v>0</v>
      </c>
      <c r="I88" s="61">
        <v>-4233202.0199999996</v>
      </c>
      <c r="J88" s="59">
        <v>0</v>
      </c>
      <c r="K88" s="61">
        <v>-7117779.0599999996</v>
      </c>
      <c r="L88" s="59">
        <v>0</v>
      </c>
      <c r="M88" s="61">
        <v>-32042176.329999998</v>
      </c>
      <c r="N88" s="59">
        <v>0</v>
      </c>
      <c r="O88" s="61">
        <v>-6063906.1699999999</v>
      </c>
      <c r="P88" s="59">
        <v>0</v>
      </c>
      <c r="Q88" s="59">
        <v>0</v>
      </c>
      <c r="R88" s="59">
        <v>0</v>
      </c>
      <c r="S88" s="61">
        <v>-2827917.51</v>
      </c>
      <c r="T88" s="59">
        <v>0</v>
      </c>
      <c r="U88" s="61">
        <v>-6555341.9900000002</v>
      </c>
      <c r="V88" s="59">
        <v>0</v>
      </c>
      <c r="W88" s="61">
        <v>-8724469.5800000001</v>
      </c>
      <c r="X88" s="59">
        <v>0</v>
      </c>
      <c r="Y88" s="61">
        <v>-590324.46</v>
      </c>
      <c r="Z88" s="59">
        <v>0</v>
      </c>
      <c r="AA88" s="61">
        <v>-1333730.57</v>
      </c>
      <c r="AB88" s="59">
        <v>0</v>
      </c>
      <c r="AM88" s="6">
        <f t="shared" si="13"/>
        <v>-69.48884769</v>
      </c>
      <c r="AN88" s="6">
        <f t="shared" si="14"/>
        <v>0</v>
      </c>
      <c r="AO88" s="6">
        <f t="shared" si="15"/>
        <v>0</v>
      </c>
      <c r="AP88" s="6">
        <f t="shared" si="16"/>
        <v>-4.2332020199999993</v>
      </c>
      <c r="AQ88" s="6">
        <f t="shared" si="17"/>
        <v>-7.1177790599999993</v>
      </c>
      <c r="AR88" s="6">
        <f t="shared" si="18"/>
        <v>-32.042176329999997</v>
      </c>
      <c r="AS88" s="6">
        <f t="shared" si="19"/>
        <v>-6.0639061700000001</v>
      </c>
      <c r="AT88" s="6">
        <f t="shared" si="20"/>
        <v>0</v>
      </c>
      <c r="AU88" s="6">
        <f t="shared" si="21"/>
        <v>-2.8279175099999998</v>
      </c>
      <c r="AV88" s="6">
        <f t="shared" si="22"/>
        <v>-6.5553419900000005</v>
      </c>
      <c r="AW88" s="6">
        <f t="shared" si="23"/>
        <v>-8.7244695800000009</v>
      </c>
      <c r="AX88" s="6">
        <f t="shared" si="24"/>
        <v>-0.59032445999999994</v>
      </c>
      <c r="AY88" s="6">
        <f t="shared" si="25"/>
        <v>-1.3337305700000002</v>
      </c>
    </row>
    <row r="89" spans="1:51" ht="15" customHeight="1" x14ac:dyDescent="0.25">
      <c r="A89" s="59">
        <v>16405</v>
      </c>
      <c r="B89" s="60" t="s">
        <v>347</v>
      </c>
      <c r="C89" s="61">
        <v>-1417370788.46</v>
      </c>
      <c r="D89" s="61">
        <v>-185081860.72999999</v>
      </c>
      <c r="E89" s="61">
        <v>-2333990.64</v>
      </c>
      <c r="F89" s="59">
        <v>0</v>
      </c>
      <c r="G89" s="61">
        <v>-581468436.07000005</v>
      </c>
      <c r="H89" s="61">
        <v>-185081860.72999999</v>
      </c>
      <c r="I89" s="61">
        <v>-812346163.58000004</v>
      </c>
      <c r="J89" s="59">
        <v>0</v>
      </c>
      <c r="K89" s="61">
        <v>-3752892.11</v>
      </c>
      <c r="L89" s="59">
        <v>0</v>
      </c>
      <c r="M89" s="61">
        <v>-757806.45</v>
      </c>
      <c r="N89" s="59">
        <v>0</v>
      </c>
      <c r="O89" s="61">
        <v>-3993139.49</v>
      </c>
      <c r="P89" s="59">
        <v>0</v>
      </c>
      <c r="Q89" s="61">
        <v>-7175005.21</v>
      </c>
      <c r="R89" s="59">
        <v>0</v>
      </c>
      <c r="S89" s="61">
        <v>-730890.34</v>
      </c>
      <c r="T89" s="59">
        <v>0</v>
      </c>
      <c r="U89" s="61">
        <v>-816278.66</v>
      </c>
      <c r="V89" s="59">
        <v>0</v>
      </c>
      <c r="W89" s="61">
        <v>-343579.69</v>
      </c>
      <c r="X89" s="59">
        <v>0</v>
      </c>
      <c r="Y89" s="61">
        <v>-582294.65</v>
      </c>
      <c r="Z89" s="59">
        <v>0</v>
      </c>
      <c r="AA89" s="61">
        <v>-3070311.57</v>
      </c>
      <c r="AB89" s="59">
        <v>0</v>
      </c>
      <c r="AM89" s="6">
        <f t="shared" si="13"/>
        <v>-1602.4526491900006</v>
      </c>
      <c r="AN89" s="6">
        <f t="shared" si="14"/>
        <v>-2.3339906400000001</v>
      </c>
      <c r="AO89" s="6">
        <f t="shared" si="15"/>
        <v>-766.55029680000007</v>
      </c>
      <c r="AP89" s="6">
        <f t="shared" si="16"/>
        <v>-812.34616358000005</v>
      </c>
      <c r="AQ89" s="6">
        <f t="shared" si="17"/>
        <v>-3.7528921099999999</v>
      </c>
      <c r="AR89" s="6">
        <f t="shared" si="18"/>
        <v>-0.75780644999999991</v>
      </c>
      <c r="AS89" s="6">
        <f t="shared" si="19"/>
        <v>-3.9931394900000003</v>
      </c>
      <c r="AT89" s="6">
        <f t="shared" si="20"/>
        <v>-7.1750052100000001</v>
      </c>
      <c r="AU89" s="6">
        <f t="shared" si="21"/>
        <v>-0.73089033999999997</v>
      </c>
      <c r="AV89" s="6">
        <f t="shared" si="22"/>
        <v>-0.81627866000000004</v>
      </c>
      <c r="AW89" s="6">
        <f t="shared" si="23"/>
        <v>-0.34357968999999999</v>
      </c>
      <c r="AX89" s="6">
        <f t="shared" si="24"/>
        <v>-0.58229465000000002</v>
      </c>
      <c r="AY89" s="6">
        <f t="shared" si="25"/>
        <v>-3.0703115699999999</v>
      </c>
    </row>
    <row r="90" spans="1:51" ht="15" customHeight="1" x14ac:dyDescent="0.25">
      <c r="A90" s="59">
        <v>16413</v>
      </c>
      <c r="B90" s="60" t="s">
        <v>348</v>
      </c>
      <c r="C90" s="61">
        <v>-90204348.879999995</v>
      </c>
      <c r="D90" s="59">
        <v>0</v>
      </c>
      <c r="E90" s="61">
        <v>-1309379.24</v>
      </c>
      <c r="F90" s="59">
        <v>0</v>
      </c>
      <c r="G90" s="61">
        <v>-1303547.5</v>
      </c>
      <c r="H90" s="59">
        <v>0</v>
      </c>
      <c r="I90" s="61">
        <v>-13718512.17</v>
      </c>
      <c r="J90" s="59">
        <v>0</v>
      </c>
      <c r="K90" s="61">
        <v>-1581223.4</v>
      </c>
      <c r="L90" s="59">
        <v>0</v>
      </c>
      <c r="M90" s="61">
        <v>-5399788.21</v>
      </c>
      <c r="N90" s="59">
        <v>0</v>
      </c>
      <c r="O90" s="61">
        <v>-772676.21</v>
      </c>
      <c r="P90" s="59">
        <v>0</v>
      </c>
      <c r="Q90" s="61">
        <v>-8322250.4100000001</v>
      </c>
      <c r="R90" s="59">
        <v>0</v>
      </c>
      <c r="S90" s="61">
        <v>-1888722.09</v>
      </c>
      <c r="T90" s="59">
        <v>0</v>
      </c>
      <c r="U90" s="61">
        <v>-10770426.25</v>
      </c>
      <c r="V90" s="59">
        <v>0</v>
      </c>
      <c r="W90" s="61">
        <v>-26013058.449999999</v>
      </c>
      <c r="X90" s="59">
        <v>0</v>
      </c>
      <c r="Y90" s="61">
        <v>-8044987.4500000002</v>
      </c>
      <c r="Z90" s="59">
        <v>0</v>
      </c>
      <c r="AA90" s="61">
        <v>-11079777.5</v>
      </c>
      <c r="AB90" s="59">
        <v>0</v>
      </c>
      <c r="AM90" s="6">
        <f t="shared" si="13"/>
        <v>-90.204348879999998</v>
      </c>
      <c r="AN90" s="6">
        <f t="shared" si="14"/>
        <v>-1.3093792399999999</v>
      </c>
      <c r="AO90" s="6">
        <f t="shared" si="15"/>
        <v>-1.3035475000000001</v>
      </c>
      <c r="AP90" s="6">
        <f t="shared" si="16"/>
        <v>-13.71851217</v>
      </c>
      <c r="AQ90" s="6">
        <f t="shared" si="17"/>
        <v>-1.5812233999999998</v>
      </c>
      <c r="AR90" s="6">
        <f t="shared" si="18"/>
        <v>-5.3997882099999996</v>
      </c>
      <c r="AS90" s="6">
        <f t="shared" si="19"/>
        <v>-0.77267620999999997</v>
      </c>
      <c r="AT90" s="6">
        <f t="shared" si="20"/>
        <v>-8.3222504100000005</v>
      </c>
      <c r="AU90" s="6">
        <f t="shared" si="21"/>
        <v>-1.8887220900000001</v>
      </c>
      <c r="AV90" s="6">
        <f t="shared" si="22"/>
        <v>-10.77042625</v>
      </c>
      <c r="AW90" s="6">
        <f t="shared" si="23"/>
        <v>-26.013058449999999</v>
      </c>
      <c r="AX90" s="6">
        <f t="shared" si="24"/>
        <v>-8.0449874500000007</v>
      </c>
      <c r="AY90" s="6">
        <f t="shared" si="25"/>
        <v>-11.079777500000001</v>
      </c>
    </row>
    <row r="91" spans="1:51" ht="15" customHeight="1" x14ac:dyDescent="0.25">
      <c r="A91" s="56">
        <v>16500</v>
      </c>
      <c r="B91" s="57" t="s">
        <v>66</v>
      </c>
      <c r="C91" s="58">
        <v>-66671321274.57</v>
      </c>
      <c r="D91" s="56">
        <v>0</v>
      </c>
      <c r="E91" s="58">
        <v>-4133985125.0799999</v>
      </c>
      <c r="F91" s="56">
        <v>0</v>
      </c>
      <c r="G91" s="58">
        <v>-3665800607.0500002</v>
      </c>
      <c r="H91" s="56">
        <v>0</v>
      </c>
      <c r="I91" s="58">
        <v>-5274246959.8000002</v>
      </c>
      <c r="J91" s="56">
        <v>0</v>
      </c>
      <c r="K91" s="58">
        <v>-5081866878.0100002</v>
      </c>
      <c r="L91" s="56">
        <v>0</v>
      </c>
      <c r="M91" s="58">
        <v>-5280594621.2799997</v>
      </c>
      <c r="N91" s="56">
        <v>0</v>
      </c>
      <c r="O91" s="58">
        <v>-2726933501.02</v>
      </c>
      <c r="P91" s="56">
        <v>0</v>
      </c>
      <c r="Q91" s="58">
        <v>-3084087572.1700001</v>
      </c>
      <c r="R91" s="56">
        <v>0</v>
      </c>
      <c r="S91" s="58">
        <v>-19940529039.380001</v>
      </c>
      <c r="T91" s="56">
        <v>0</v>
      </c>
      <c r="U91" s="58">
        <v>-3314966966.1999998</v>
      </c>
      <c r="V91" s="56">
        <v>0</v>
      </c>
      <c r="W91" s="58">
        <v>-6119940075.9700003</v>
      </c>
      <c r="X91" s="56">
        <v>0</v>
      </c>
      <c r="Y91" s="58">
        <v>-3024423712.3299999</v>
      </c>
      <c r="Z91" s="56">
        <v>0</v>
      </c>
      <c r="AA91" s="58">
        <v>-5023946216.2799997</v>
      </c>
      <c r="AB91" s="56">
        <v>0</v>
      </c>
      <c r="AM91" s="6">
        <f t="shared" si="13"/>
        <v>-66671.32127457</v>
      </c>
      <c r="AN91" s="6">
        <f t="shared" si="14"/>
        <v>-4133.9851250800002</v>
      </c>
      <c r="AO91" s="6">
        <f t="shared" si="15"/>
        <v>-3665.8006070500001</v>
      </c>
      <c r="AP91" s="6">
        <f t="shared" si="16"/>
        <v>-5274.2469597999998</v>
      </c>
      <c r="AQ91" s="6">
        <f t="shared" si="17"/>
        <v>-5081.8668780100006</v>
      </c>
      <c r="AR91" s="6">
        <f t="shared" si="18"/>
        <v>-5280.59462128</v>
      </c>
      <c r="AS91" s="6">
        <f t="shared" si="19"/>
        <v>-2726.9335010199998</v>
      </c>
      <c r="AT91" s="6">
        <f t="shared" si="20"/>
        <v>-3084.0875721699999</v>
      </c>
      <c r="AU91" s="6">
        <f t="shared" si="21"/>
        <v>-19940.529039380002</v>
      </c>
      <c r="AV91" s="6">
        <f t="shared" si="22"/>
        <v>-3314.9669661999997</v>
      </c>
      <c r="AW91" s="6">
        <f t="shared" si="23"/>
        <v>-6119.9400759700002</v>
      </c>
      <c r="AX91" s="6">
        <f t="shared" si="24"/>
        <v>-3024.4237123299999</v>
      </c>
      <c r="AY91" s="6">
        <f t="shared" si="25"/>
        <v>-5023.94621628</v>
      </c>
    </row>
    <row r="92" spans="1:51" ht="15" customHeight="1" x14ac:dyDescent="0.25">
      <c r="A92" s="59">
        <v>16505</v>
      </c>
      <c r="B92" s="60" t="s">
        <v>67</v>
      </c>
      <c r="C92" s="61">
        <v>-19888246475.209999</v>
      </c>
      <c r="D92" s="59">
        <v>0</v>
      </c>
      <c r="E92" s="59">
        <v>0</v>
      </c>
      <c r="F92" s="59">
        <v>0</v>
      </c>
      <c r="G92" s="61">
        <v>-197786243.47</v>
      </c>
      <c r="H92" s="59">
        <v>0</v>
      </c>
      <c r="I92" s="61">
        <v>-2790939921.0300002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61">
        <v>-16899520310.709999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0</v>
      </c>
      <c r="AM92" s="6">
        <f t="shared" si="13"/>
        <v>-19888.246475209999</v>
      </c>
      <c r="AN92" s="6">
        <f t="shared" si="14"/>
        <v>0</v>
      </c>
      <c r="AO92" s="6">
        <f t="shared" si="15"/>
        <v>-197.78624346999999</v>
      </c>
      <c r="AP92" s="6">
        <f t="shared" si="16"/>
        <v>-2790.9399210300003</v>
      </c>
      <c r="AQ92" s="6">
        <f t="shared" si="17"/>
        <v>0</v>
      </c>
      <c r="AR92" s="6">
        <f t="shared" si="18"/>
        <v>0</v>
      </c>
      <c r="AS92" s="6">
        <f t="shared" si="19"/>
        <v>0</v>
      </c>
      <c r="AT92" s="6">
        <f t="shared" si="20"/>
        <v>0</v>
      </c>
      <c r="AU92" s="6">
        <f t="shared" si="21"/>
        <v>-16899.520310709999</v>
      </c>
      <c r="AV92" s="6">
        <f t="shared" si="22"/>
        <v>0</v>
      </c>
      <c r="AW92" s="6">
        <f t="shared" si="23"/>
        <v>0</v>
      </c>
      <c r="AX92" s="6">
        <f t="shared" si="24"/>
        <v>0</v>
      </c>
      <c r="AY92" s="6">
        <f t="shared" si="25"/>
        <v>0</v>
      </c>
    </row>
    <row r="93" spans="1:51" ht="15" customHeight="1" x14ac:dyDescent="0.25">
      <c r="A93" s="59">
        <v>16509</v>
      </c>
      <c r="B93" s="60" t="s">
        <v>68</v>
      </c>
      <c r="C93" s="61">
        <v>-26256362029.549999</v>
      </c>
      <c r="D93" s="59">
        <v>0</v>
      </c>
      <c r="E93" s="61">
        <v>-2356694056.5500002</v>
      </c>
      <c r="F93" s="59">
        <v>0</v>
      </c>
      <c r="G93" s="61">
        <v>-2522279836.5900002</v>
      </c>
      <c r="H93" s="59">
        <v>0</v>
      </c>
      <c r="I93" s="61">
        <v>-674321043.62</v>
      </c>
      <c r="J93" s="59">
        <v>0</v>
      </c>
      <c r="K93" s="61">
        <v>-3293807063.2399998</v>
      </c>
      <c r="L93" s="59">
        <v>0</v>
      </c>
      <c r="M93" s="61">
        <v>-3416968900.3299999</v>
      </c>
      <c r="N93" s="59">
        <v>0</v>
      </c>
      <c r="O93" s="61">
        <v>-1433999871.79</v>
      </c>
      <c r="P93" s="59">
        <v>0</v>
      </c>
      <c r="Q93" s="61">
        <v>-1673507948.4300001</v>
      </c>
      <c r="R93" s="59">
        <v>0</v>
      </c>
      <c r="S93" s="61">
        <v>-320314312.05000001</v>
      </c>
      <c r="T93" s="59">
        <v>0</v>
      </c>
      <c r="U93" s="61">
        <v>-1784624405.6700001</v>
      </c>
      <c r="V93" s="59">
        <v>0</v>
      </c>
      <c r="W93" s="61">
        <v>-4095312572.3699999</v>
      </c>
      <c r="X93" s="59">
        <v>0</v>
      </c>
      <c r="Y93" s="61">
        <v>-1290812119.73</v>
      </c>
      <c r="Z93" s="59">
        <v>0</v>
      </c>
      <c r="AA93" s="61">
        <v>-3393719899.1799998</v>
      </c>
      <c r="AB93" s="59">
        <v>0</v>
      </c>
      <c r="AM93" s="6">
        <f t="shared" si="13"/>
        <v>-26256.36202955</v>
      </c>
      <c r="AN93" s="6">
        <f t="shared" si="14"/>
        <v>-2356.6940565500004</v>
      </c>
      <c r="AO93" s="6">
        <f t="shared" si="15"/>
        <v>-2522.2798365900003</v>
      </c>
      <c r="AP93" s="6">
        <f t="shared" si="16"/>
        <v>-674.32104361999995</v>
      </c>
      <c r="AQ93" s="6">
        <f t="shared" si="17"/>
        <v>-3293.8070632399999</v>
      </c>
      <c r="AR93" s="6">
        <f t="shared" si="18"/>
        <v>-3416.96890033</v>
      </c>
      <c r="AS93" s="6">
        <f t="shared" si="19"/>
        <v>-1433.99987179</v>
      </c>
      <c r="AT93" s="6">
        <f t="shared" si="20"/>
        <v>-1673.5079484300002</v>
      </c>
      <c r="AU93" s="6">
        <f t="shared" si="21"/>
        <v>-320.31431205000001</v>
      </c>
      <c r="AV93" s="6">
        <f t="shared" si="22"/>
        <v>-1784.62440567</v>
      </c>
      <c r="AW93" s="6">
        <f t="shared" si="23"/>
        <v>-4095.31257237</v>
      </c>
      <c r="AX93" s="6">
        <f t="shared" si="24"/>
        <v>-1290.8121197299999</v>
      </c>
      <c r="AY93" s="6">
        <f t="shared" si="25"/>
        <v>-3393.7198991799996</v>
      </c>
    </row>
    <row r="94" spans="1:51" ht="15" customHeight="1" x14ac:dyDescent="0.25">
      <c r="A94" s="59">
        <v>16511</v>
      </c>
      <c r="B94" s="60" t="s">
        <v>69</v>
      </c>
      <c r="C94" s="61">
        <v>4958220199.8299999</v>
      </c>
      <c r="D94" s="59">
        <v>0</v>
      </c>
      <c r="E94" s="61">
        <v>167844389.78</v>
      </c>
      <c r="F94" s="59">
        <v>0</v>
      </c>
      <c r="G94" s="61">
        <v>1869918856.8699999</v>
      </c>
      <c r="H94" s="59">
        <v>0</v>
      </c>
      <c r="I94" s="61">
        <v>356122960.69999999</v>
      </c>
      <c r="J94" s="59">
        <v>0</v>
      </c>
      <c r="K94" s="61">
        <v>171039912.71000001</v>
      </c>
      <c r="L94" s="59">
        <v>0</v>
      </c>
      <c r="M94" s="61">
        <v>131948112.41</v>
      </c>
      <c r="N94" s="59">
        <v>0</v>
      </c>
      <c r="O94" s="61">
        <v>226503982.38</v>
      </c>
      <c r="P94" s="59">
        <v>0</v>
      </c>
      <c r="Q94" s="61">
        <v>257269624.28</v>
      </c>
      <c r="R94" s="59">
        <v>0</v>
      </c>
      <c r="S94" s="61">
        <v>214855789.59999999</v>
      </c>
      <c r="T94" s="59">
        <v>0</v>
      </c>
      <c r="U94" s="61">
        <v>297932785.55000001</v>
      </c>
      <c r="V94" s="59">
        <v>0</v>
      </c>
      <c r="W94" s="61">
        <v>403314947.42000002</v>
      </c>
      <c r="X94" s="59">
        <v>0</v>
      </c>
      <c r="Y94" s="61">
        <v>143834293.36000001</v>
      </c>
      <c r="Z94" s="59">
        <v>0</v>
      </c>
      <c r="AA94" s="61">
        <v>717634544.76999998</v>
      </c>
      <c r="AB94" s="59">
        <v>0</v>
      </c>
      <c r="AM94" s="6">
        <f t="shared" si="13"/>
        <v>4958.2201998299997</v>
      </c>
      <c r="AN94" s="6">
        <f t="shared" si="14"/>
        <v>167.84438978</v>
      </c>
      <c r="AO94" s="6">
        <f t="shared" si="15"/>
        <v>1869.9188568699999</v>
      </c>
      <c r="AP94" s="6">
        <f t="shared" si="16"/>
        <v>356.12296069999996</v>
      </c>
      <c r="AQ94" s="6">
        <f t="shared" si="17"/>
        <v>171.03991271000001</v>
      </c>
      <c r="AR94" s="6">
        <f t="shared" si="18"/>
        <v>131.94811240999999</v>
      </c>
      <c r="AS94" s="6">
        <f t="shared" si="19"/>
        <v>226.50398238</v>
      </c>
      <c r="AT94" s="6">
        <f t="shared" si="20"/>
        <v>257.26962428000002</v>
      </c>
      <c r="AU94" s="6">
        <f t="shared" si="21"/>
        <v>214.85578959999998</v>
      </c>
      <c r="AV94" s="6">
        <f t="shared" si="22"/>
        <v>297.93278555000001</v>
      </c>
      <c r="AW94" s="6">
        <f t="shared" si="23"/>
        <v>403.31494742000001</v>
      </c>
      <c r="AX94" s="6">
        <f t="shared" si="24"/>
        <v>143.83429336</v>
      </c>
      <c r="AY94" s="6">
        <f t="shared" si="25"/>
        <v>717.63454476999993</v>
      </c>
    </row>
    <row r="95" spans="1:51" ht="15" customHeight="1" x14ac:dyDescent="0.25">
      <c r="A95" s="59">
        <v>16529</v>
      </c>
      <c r="B95" s="60" t="s">
        <v>70</v>
      </c>
      <c r="C95" s="61">
        <v>-1688354346.21</v>
      </c>
      <c r="D95" s="59">
        <v>0</v>
      </c>
      <c r="E95" s="61">
        <v>-94704604.549999997</v>
      </c>
      <c r="F95" s="59">
        <v>0</v>
      </c>
      <c r="G95" s="61">
        <v>-85603465.269999996</v>
      </c>
      <c r="H95" s="59">
        <v>0</v>
      </c>
      <c r="I95" s="61">
        <v>-91624430.049999997</v>
      </c>
      <c r="J95" s="59">
        <v>0</v>
      </c>
      <c r="K95" s="61">
        <v>-94444933.420000002</v>
      </c>
      <c r="L95" s="59">
        <v>0</v>
      </c>
      <c r="M95" s="61">
        <v>-94235919.209999993</v>
      </c>
      <c r="N95" s="59">
        <v>0</v>
      </c>
      <c r="O95" s="61">
        <v>-91498064.180000007</v>
      </c>
      <c r="P95" s="59">
        <v>0</v>
      </c>
      <c r="Q95" s="61">
        <v>-89441860.769999996</v>
      </c>
      <c r="R95" s="59">
        <v>0</v>
      </c>
      <c r="S95" s="61">
        <v>-687478928.22000003</v>
      </c>
      <c r="T95" s="59">
        <v>0</v>
      </c>
      <c r="U95" s="61">
        <v>-93742516.170000002</v>
      </c>
      <c r="V95" s="59">
        <v>0</v>
      </c>
      <c r="W95" s="61">
        <v>-87836950.180000007</v>
      </c>
      <c r="X95" s="59">
        <v>0</v>
      </c>
      <c r="Y95" s="61">
        <v>-88980545.829999998</v>
      </c>
      <c r="Z95" s="59">
        <v>0</v>
      </c>
      <c r="AA95" s="61">
        <v>-88762128.359999999</v>
      </c>
      <c r="AB95" s="59">
        <v>0</v>
      </c>
      <c r="AM95" s="6">
        <f t="shared" si="13"/>
        <v>-1688.3543462100001</v>
      </c>
      <c r="AN95" s="6">
        <f t="shared" si="14"/>
        <v>-94.704604549999999</v>
      </c>
      <c r="AO95" s="6">
        <f t="shared" si="15"/>
        <v>-85.603465270000001</v>
      </c>
      <c r="AP95" s="6">
        <f t="shared" si="16"/>
        <v>-91.624430050000001</v>
      </c>
      <c r="AQ95" s="6">
        <f t="shared" si="17"/>
        <v>-94.444933419999998</v>
      </c>
      <c r="AR95" s="6">
        <f t="shared" si="18"/>
        <v>-94.235919209999992</v>
      </c>
      <c r="AS95" s="6">
        <f t="shared" si="19"/>
        <v>-91.49806418</v>
      </c>
      <c r="AT95" s="6">
        <f t="shared" si="20"/>
        <v>-89.441860769999991</v>
      </c>
      <c r="AU95" s="6">
        <f t="shared" si="21"/>
        <v>-687.47892822000006</v>
      </c>
      <c r="AV95" s="6">
        <f t="shared" si="22"/>
        <v>-93.742516170000002</v>
      </c>
      <c r="AW95" s="6">
        <f t="shared" si="23"/>
        <v>-87.836950180000002</v>
      </c>
      <c r="AX95" s="6">
        <f t="shared" si="24"/>
        <v>-88.980545829999997</v>
      </c>
      <c r="AY95" s="6">
        <f t="shared" si="25"/>
        <v>-88.762128360000006</v>
      </c>
    </row>
    <row r="96" spans="1:51" ht="15" customHeight="1" x14ac:dyDescent="0.25">
      <c r="A96" s="59">
        <v>16531</v>
      </c>
      <c r="B96" s="60" t="s">
        <v>71</v>
      </c>
      <c r="C96" s="61">
        <v>653037350.71000004</v>
      </c>
      <c r="D96" s="59">
        <v>0</v>
      </c>
      <c r="E96" s="61">
        <v>47352302.390000001</v>
      </c>
      <c r="F96" s="59">
        <v>0</v>
      </c>
      <c r="G96" s="61">
        <v>28165652.420000002</v>
      </c>
      <c r="H96" s="59">
        <v>0</v>
      </c>
      <c r="I96" s="61">
        <v>41230993.539999999</v>
      </c>
      <c r="J96" s="59">
        <v>0</v>
      </c>
      <c r="K96" s="61">
        <v>48719332.479999997</v>
      </c>
      <c r="L96" s="59">
        <v>0</v>
      </c>
      <c r="M96" s="61">
        <v>47117959.539999999</v>
      </c>
      <c r="N96" s="59">
        <v>0</v>
      </c>
      <c r="O96" s="61">
        <v>41174128.950000003</v>
      </c>
      <c r="P96" s="59">
        <v>0</v>
      </c>
      <c r="Q96" s="61">
        <v>37267441.960000001</v>
      </c>
      <c r="R96" s="59">
        <v>0</v>
      </c>
      <c r="S96" s="61">
        <v>225478955.06999999</v>
      </c>
      <c r="T96" s="59">
        <v>0</v>
      </c>
      <c r="U96" s="61">
        <v>41650412.450000003</v>
      </c>
      <c r="V96" s="59">
        <v>0</v>
      </c>
      <c r="W96" s="61">
        <v>32206881.739999998</v>
      </c>
      <c r="X96" s="59">
        <v>0</v>
      </c>
      <c r="Y96" s="61">
        <v>31606545.18</v>
      </c>
      <c r="Z96" s="59">
        <v>0</v>
      </c>
      <c r="AA96" s="61">
        <v>31066744.989999998</v>
      </c>
      <c r="AB96" s="59">
        <v>0</v>
      </c>
      <c r="AM96" s="6">
        <f t="shared" si="13"/>
        <v>653.03735070999983</v>
      </c>
      <c r="AN96" s="6">
        <f t="shared" si="14"/>
        <v>47.352302389999998</v>
      </c>
      <c r="AO96" s="6">
        <f t="shared" si="15"/>
        <v>28.165652420000001</v>
      </c>
      <c r="AP96" s="6">
        <f t="shared" si="16"/>
        <v>41.23099354</v>
      </c>
      <c r="AQ96" s="6">
        <f t="shared" si="17"/>
        <v>48.719332479999998</v>
      </c>
      <c r="AR96" s="6">
        <f t="shared" si="18"/>
        <v>47.117959540000001</v>
      </c>
      <c r="AS96" s="6">
        <f t="shared" si="19"/>
        <v>41.174128950000004</v>
      </c>
      <c r="AT96" s="6">
        <f t="shared" si="20"/>
        <v>37.267441959999999</v>
      </c>
      <c r="AU96" s="6">
        <f t="shared" si="21"/>
        <v>225.47895506999998</v>
      </c>
      <c r="AV96" s="6">
        <f t="shared" si="22"/>
        <v>41.650412450000005</v>
      </c>
      <c r="AW96" s="6">
        <f t="shared" si="23"/>
        <v>32.20688174</v>
      </c>
      <c r="AX96" s="6">
        <f t="shared" si="24"/>
        <v>31.606545180000001</v>
      </c>
      <c r="AY96" s="6">
        <f t="shared" si="25"/>
        <v>31.06674499</v>
      </c>
    </row>
    <row r="97" spans="1:51" ht="15" customHeight="1" x14ac:dyDescent="0.25">
      <c r="A97" s="59">
        <v>16535</v>
      </c>
      <c r="B97" s="60" t="s">
        <v>72</v>
      </c>
      <c r="C97" s="61">
        <v>-16647352664.950001</v>
      </c>
      <c r="D97" s="59">
        <v>0</v>
      </c>
      <c r="E97" s="61">
        <v>-1407007809.7</v>
      </c>
      <c r="F97" s="59">
        <v>0</v>
      </c>
      <c r="G97" s="61">
        <v>-1921758409.75</v>
      </c>
      <c r="H97" s="59">
        <v>0</v>
      </c>
      <c r="I97" s="61">
        <v>-1441435443.72</v>
      </c>
      <c r="J97" s="59">
        <v>0</v>
      </c>
      <c r="K97" s="61">
        <v>-1355049287.97</v>
      </c>
      <c r="L97" s="59">
        <v>0</v>
      </c>
      <c r="M97" s="61">
        <v>-1539876170.1700001</v>
      </c>
      <c r="N97" s="59">
        <v>0</v>
      </c>
      <c r="O97" s="61">
        <v>-1034527696.54</v>
      </c>
      <c r="P97" s="59">
        <v>0</v>
      </c>
      <c r="Q97" s="61">
        <v>-1124143905.46</v>
      </c>
      <c r="R97" s="59">
        <v>0</v>
      </c>
      <c r="S97" s="61">
        <v>-1597603811.28</v>
      </c>
      <c r="T97" s="59">
        <v>0</v>
      </c>
      <c r="U97" s="61">
        <v>-1167750256.54</v>
      </c>
      <c r="V97" s="59">
        <v>0</v>
      </c>
      <c r="W97" s="61">
        <v>-1510528400.0799999</v>
      </c>
      <c r="X97" s="59">
        <v>0</v>
      </c>
      <c r="Y97" s="61">
        <v>-1103945328.3699999</v>
      </c>
      <c r="Z97" s="59">
        <v>0</v>
      </c>
      <c r="AA97" s="61">
        <v>-1443726145.3699999</v>
      </c>
      <c r="AB97" s="59">
        <v>0</v>
      </c>
      <c r="AM97" s="6">
        <f t="shared" si="13"/>
        <v>-16647.352664950002</v>
      </c>
      <c r="AN97" s="6">
        <f t="shared" si="14"/>
        <v>-1407.0078097000001</v>
      </c>
      <c r="AO97" s="6">
        <f t="shared" si="15"/>
        <v>-1921.7584097500001</v>
      </c>
      <c r="AP97" s="6">
        <f t="shared" si="16"/>
        <v>-1441.43544372</v>
      </c>
      <c r="AQ97" s="6">
        <f t="shared" si="17"/>
        <v>-1355.04928797</v>
      </c>
      <c r="AR97" s="6">
        <f t="shared" si="18"/>
        <v>-1539.87617017</v>
      </c>
      <c r="AS97" s="6">
        <f t="shared" si="19"/>
        <v>-1034.5276965399999</v>
      </c>
      <c r="AT97" s="6">
        <f t="shared" si="20"/>
        <v>-1124.14390546</v>
      </c>
      <c r="AU97" s="6">
        <f t="shared" si="21"/>
        <v>-1597.6038112799999</v>
      </c>
      <c r="AV97" s="6">
        <f t="shared" si="22"/>
        <v>-1167.75025654</v>
      </c>
      <c r="AW97" s="6">
        <f t="shared" si="23"/>
        <v>-1510.52840008</v>
      </c>
      <c r="AX97" s="6">
        <f t="shared" si="24"/>
        <v>-1103.94532837</v>
      </c>
      <c r="AY97" s="6">
        <f t="shared" si="25"/>
        <v>-1443.7261453699998</v>
      </c>
    </row>
    <row r="98" spans="1:51" ht="15" customHeight="1" x14ac:dyDescent="0.25">
      <c r="A98" s="59">
        <v>16539</v>
      </c>
      <c r="B98" s="60" t="s">
        <v>73</v>
      </c>
      <c r="C98" s="61">
        <v>3663218805.02</v>
      </c>
      <c r="D98" s="59">
        <v>0</v>
      </c>
      <c r="E98" s="61">
        <v>201980298.77000001</v>
      </c>
      <c r="F98" s="59">
        <v>0</v>
      </c>
      <c r="G98" s="61">
        <v>633719762.42999995</v>
      </c>
      <c r="H98" s="59">
        <v>0</v>
      </c>
      <c r="I98" s="61">
        <v>255949244.84</v>
      </c>
      <c r="J98" s="59">
        <v>0</v>
      </c>
      <c r="K98" s="61">
        <v>377643790.44999999</v>
      </c>
      <c r="L98" s="59">
        <v>0</v>
      </c>
      <c r="M98" s="61">
        <v>429967834.05000001</v>
      </c>
      <c r="N98" s="59">
        <v>0</v>
      </c>
      <c r="O98" s="61">
        <v>218873031.93000001</v>
      </c>
      <c r="P98" s="59">
        <v>0</v>
      </c>
      <c r="Q98" s="61">
        <v>202301130.91999999</v>
      </c>
      <c r="R98" s="59">
        <v>0</v>
      </c>
      <c r="S98" s="61">
        <v>339871894.76999998</v>
      </c>
      <c r="T98" s="59">
        <v>0</v>
      </c>
      <c r="U98" s="61">
        <v>265983491.63</v>
      </c>
      <c r="V98" s="59">
        <v>0</v>
      </c>
      <c r="W98" s="61">
        <v>306139874.12</v>
      </c>
      <c r="X98" s="59">
        <v>0</v>
      </c>
      <c r="Y98" s="61">
        <v>200729089.30000001</v>
      </c>
      <c r="Z98" s="59">
        <v>0</v>
      </c>
      <c r="AA98" s="61">
        <v>230059361.81</v>
      </c>
      <c r="AB98" s="59">
        <v>0</v>
      </c>
      <c r="AM98" s="6">
        <f t="shared" si="13"/>
        <v>3663.2188050199998</v>
      </c>
      <c r="AN98" s="6">
        <f t="shared" si="14"/>
        <v>201.98029877000002</v>
      </c>
      <c r="AO98" s="6">
        <f t="shared" si="15"/>
        <v>633.71976242999995</v>
      </c>
      <c r="AP98" s="6">
        <f t="shared" si="16"/>
        <v>255.94924484000001</v>
      </c>
      <c r="AQ98" s="6">
        <f t="shared" si="17"/>
        <v>377.64379044999998</v>
      </c>
      <c r="AR98" s="6">
        <f t="shared" si="18"/>
        <v>429.96783405000002</v>
      </c>
      <c r="AS98" s="6">
        <f t="shared" si="19"/>
        <v>218.87303193</v>
      </c>
      <c r="AT98" s="6">
        <f t="shared" si="20"/>
        <v>202.30113091999999</v>
      </c>
      <c r="AU98" s="6">
        <f t="shared" si="21"/>
        <v>339.87189476999998</v>
      </c>
      <c r="AV98" s="6">
        <f t="shared" si="22"/>
        <v>265.98349163</v>
      </c>
      <c r="AW98" s="6">
        <f t="shared" si="23"/>
        <v>306.13987412</v>
      </c>
      <c r="AX98" s="6">
        <f t="shared" si="24"/>
        <v>200.7290893</v>
      </c>
      <c r="AY98" s="6">
        <f t="shared" si="25"/>
        <v>230.05936181000001</v>
      </c>
    </row>
    <row r="99" spans="1:51" ht="15" customHeight="1" x14ac:dyDescent="0.25">
      <c r="A99" s="59">
        <v>16541</v>
      </c>
      <c r="B99" s="60" t="s">
        <v>74</v>
      </c>
      <c r="C99" s="61">
        <v>-12565737049.709999</v>
      </c>
      <c r="D99" s="59">
        <v>0</v>
      </c>
      <c r="E99" s="61">
        <v>-797164293.20000005</v>
      </c>
      <c r="F99" s="59">
        <v>0</v>
      </c>
      <c r="G99" s="61">
        <v>-1680394142.8699999</v>
      </c>
      <c r="H99" s="59">
        <v>0</v>
      </c>
      <c r="I99" s="61">
        <v>-1150626637.6300001</v>
      </c>
      <c r="J99" s="59">
        <v>0</v>
      </c>
      <c r="K99" s="61">
        <v>-1252191120.3099999</v>
      </c>
      <c r="L99" s="59">
        <v>0</v>
      </c>
      <c r="M99" s="61">
        <v>-1235587257.0599999</v>
      </c>
      <c r="N99" s="59">
        <v>0</v>
      </c>
      <c r="O99" s="61">
        <v>-731758932.23000002</v>
      </c>
      <c r="P99" s="59">
        <v>0</v>
      </c>
      <c r="Q99" s="61">
        <v>-919559976.21000004</v>
      </c>
      <c r="R99" s="59">
        <v>0</v>
      </c>
      <c r="S99" s="61">
        <v>-1100649077.5999999</v>
      </c>
      <c r="T99" s="59">
        <v>0</v>
      </c>
      <c r="U99" s="61">
        <v>-1028665163.9299999</v>
      </c>
      <c r="V99" s="59">
        <v>0</v>
      </c>
      <c r="W99" s="61">
        <v>-727293158.33000004</v>
      </c>
      <c r="X99" s="59">
        <v>0</v>
      </c>
      <c r="Y99" s="61">
        <v>-661599893.05999994</v>
      </c>
      <c r="Z99" s="59">
        <v>0</v>
      </c>
      <c r="AA99" s="61">
        <v>-1280247397.28</v>
      </c>
      <c r="AB99" s="59">
        <v>0</v>
      </c>
      <c r="AM99" s="6">
        <f t="shared" si="13"/>
        <v>-12565.737049709998</v>
      </c>
      <c r="AN99" s="6">
        <f t="shared" si="14"/>
        <v>-797.16429320000009</v>
      </c>
      <c r="AO99" s="6">
        <f t="shared" si="15"/>
        <v>-1680.39414287</v>
      </c>
      <c r="AP99" s="6">
        <f t="shared" si="16"/>
        <v>-1150.62663763</v>
      </c>
      <c r="AQ99" s="6">
        <f t="shared" si="17"/>
        <v>-1252.1911203099999</v>
      </c>
      <c r="AR99" s="6">
        <f t="shared" si="18"/>
        <v>-1235.58725706</v>
      </c>
      <c r="AS99" s="6">
        <f t="shared" si="19"/>
        <v>-731.75893223000003</v>
      </c>
      <c r="AT99" s="6">
        <f t="shared" si="20"/>
        <v>-919.55997621000006</v>
      </c>
      <c r="AU99" s="6">
        <f t="shared" si="21"/>
        <v>-1100.6490775999998</v>
      </c>
      <c r="AV99" s="6">
        <f t="shared" si="22"/>
        <v>-1028.6651639299998</v>
      </c>
      <c r="AW99" s="6">
        <f t="shared" si="23"/>
        <v>-727.2931583300001</v>
      </c>
      <c r="AX99" s="6">
        <f t="shared" si="24"/>
        <v>-661.59989306</v>
      </c>
      <c r="AY99" s="6">
        <f t="shared" si="25"/>
        <v>-1280.2473972799999</v>
      </c>
    </row>
    <row r="100" spans="1:51" ht="15" customHeight="1" x14ac:dyDescent="0.25">
      <c r="A100" s="59">
        <v>16543</v>
      </c>
      <c r="B100" s="60" t="s">
        <v>75</v>
      </c>
      <c r="C100" s="61">
        <v>2856016779.9099998</v>
      </c>
      <c r="D100" s="59">
        <v>0</v>
      </c>
      <c r="E100" s="61">
        <v>178673382.96000001</v>
      </c>
      <c r="F100" s="59">
        <v>0</v>
      </c>
      <c r="G100" s="61">
        <v>312800250.81</v>
      </c>
      <c r="H100" s="59">
        <v>0</v>
      </c>
      <c r="I100" s="61">
        <v>249824826.50999999</v>
      </c>
      <c r="J100" s="59">
        <v>0</v>
      </c>
      <c r="K100" s="61">
        <v>349529470.44</v>
      </c>
      <c r="L100" s="59">
        <v>0</v>
      </c>
      <c r="M100" s="61">
        <v>411359525.38</v>
      </c>
      <c r="N100" s="59">
        <v>0</v>
      </c>
      <c r="O100" s="61">
        <v>131069925.48</v>
      </c>
      <c r="P100" s="59">
        <v>0</v>
      </c>
      <c r="Q100" s="61">
        <v>271914340.77999997</v>
      </c>
      <c r="R100" s="59">
        <v>0</v>
      </c>
      <c r="S100" s="61">
        <v>146214243.16999999</v>
      </c>
      <c r="T100" s="59">
        <v>0</v>
      </c>
      <c r="U100" s="61">
        <v>218137872.61000001</v>
      </c>
      <c r="V100" s="59">
        <v>0</v>
      </c>
      <c r="W100" s="61">
        <v>131934399.03</v>
      </c>
      <c r="X100" s="59">
        <v>0</v>
      </c>
      <c r="Y100" s="61">
        <v>148963810.84999999</v>
      </c>
      <c r="Z100" s="59">
        <v>0</v>
      </c>
      <c r="AA100" s="61">
        <v>305594731.88999999</v>
      </c>
      <c r="AB100" s="59">
        <v>0</v>
      </c>
      <c r="AM100" s="6">
        <f t="shared" si="13"/>
        <v>2856.0167799099995</v>
      </c>
      <c r="AN100" s="6">
        <f t="shared" si="14"/>
        <v>178.67338296</v>
      </c>
      <c r="AO100" s="6">
        <f t="shared" si="15"/>
        <v>312.80025081000002</v>
      </c>
      <c r="AP100" s="6">
        <f t="shared" si="16"/>
        <v>249.82482650999998</v>
      </c>
      <c r="AQ100" s="6">
        <f t="shared" si="17"/>
        <v>349.52947044000001</v>
      </c>
      <c r="AR100" s="6">
        <f t="shared" si="18"/>
        <v>411.35952537999998</v>
      </c>
      <c r="AS100" s="6">
        <f t="shared" si="19"/>
        <v>131.06992547999999</v>
      </c>
      <c r="AT100" s="6">
        <f t="shared" si="20"/>
        <v>271.91434077999997</v>
      </c>
      <c r="AU100" s="6">
        <f t="shared" si="21"/>
        <v>146.21424316999997</v>
      </c>
      <c r="AV100" s="6">
        <f t="shared" si="22"/>
        <v>218.13787261000002</v>
      </c>
      <c r="AW100" s="6">
        <f t="shared" si="23"/>
        <v>131.93439903000001</v>
      </c>
      <c r="AX100" s="6">
        <f t="shared" si="24"/>
        <v>148.96381084999999</v>
      </c>
      <c r="AY100" s="6">
        <f t="shared" si="25"/>
        <v>305.59473188999999</v>
      </c>
    </row>
    <row r="101" spans="1:51" ht="15" customHeight="1" x14ac:dyDescent="0.25">
      <c r="A101" s="59">
        <v>16549</v>
      </c>
      <c r="B101" s="60" t="s">
        <v>76</v>
      </c>
      <c r="C101" s="61">
        <v>-3615342926.25</v>
      </c>
      <c r="D101" s="59">
        <v>0</v>
      </c>
      <c r="E101" s="61">
        <v>-211657291.81999999</v>
      </c>
      <c r="F101" s="59">
        <v>0</v>
      </c>
      <c r="G101" s="61">
        <v>-166938604.84</v>
      </c>
      <c r="H101" s="59">
        <v>0</v>
      </c>
      <c r="I101" s="61">
        <v>-78905565.819999993</v>
      </c>
      <c r="J101" s="59">
        <v>0</v>
      </c>
      <c r="K101" s="61">
        <v>-48646572.189999998</v>
      </c>
      <c r="L101" s="59">
        <v>0</v>
      </c>
      <c r="M101" s="61">
        <v>-84058639.170000002</v>
      </c>
      <c r="N101" s="59">
        <v>0</v>
      </c>
      <c r="O101" s="61">
        <v>-161971844.94999999</v>
      </c>
      <c r="P101" s="59">
        <v>0</v>
      </c>
      <c r="Q101" s="61">
        <v>-77485418.180000007</v>
      </c>
      <c r="R101" s="59">
        <v>0</v>
      </c>
      <c r="S101" s="61">
        <v>-580851277.27999997</v>
      </c>
      <c r="T101" s="59">
        <v>0</v>
      </c>
      <c r="U101" s="61">
        <v>-118043843.86</v>
      </c>
      <c r="V101" s="59">
        <v>0</v>
      </c>
      <c r="W101" s="61">
        <v>-1056848663.02</v>
      </c>
      <c r="X101" s="59">
        <v>0</v>
      </c>
      <c r="Y101" s="61">
        <v>-685119469.54999995</v>
      </c>
      <c r="Z101" s="59">
        <v>0</v>
      </c>
      <c r="AA101" s="61">
        <v>-344815735.56999999</v>
      </c>
      <c r="AB101" s="59">
        <v>0</v>
      </c>
      <c r="AM101" s="6">
        <f t="shared" si="13"/>
        <v>-3615.3429262499999</v>
      </c>
      <c r="AN101" s="6">
        <f t="shared" si="14"/>
        <v>-211.65729181999998</v>
      </c>
      <c r="AO101" s="6">
        <f t="shared" si="15"/>
        <v>-166.93860484000001</v>
      </c>
      <c r="AP101" s="6">
        <f t="shared" si="16"/>
        <v>-78.905565819999993</v>
      </c>
      <c r="AQ101" s="6">
        <f t="shared" si="17"/>
        <v>-48.646572190000001</v>
      </c>
      <c r="AR101" s="6">
        <f t="shared" si="18"/>
        <v>-84.058639170000006</v>
      </c>
      <c r="AS101" s="6">
        <f t="shared" si="19"/>
        <v>-161.97184494999999</v>
      </c>
      <c r="AT101" s="6">
        <f t="shared" si="20"/>
        <v>-77.485418180000011</v>
      </c>
      <c r="AU101" s="6">
        <f t="shared" si="21"/>
        <v>-580.85127727999998</v>
      </c>
      <c r="AV101" s="6">
        <f t="shared" si="22"/>
        <v>-118.04384386</v>
      </c>
      <c r="AW101" s="6">
        <f t="shared" si="23"/>
        <v>-1056.84866302</v>
      </c>
      <c r="AX101" s="6">
        <f t="shared" si="24"/>
        <v>-685.11946954999996</v>
      </c>
      <c r="AY101" s="6">
        <f t="shared" si="25"/>
        <v>-344.81573557000002</v>
      </c>
    </row>
    <row r="102" spans="1:51" ht="15" customHeight="1" x14ac:dyDescent="0.25">
      <c r="A102" s="59">
        <v>16551</v>
      </c>
      <c r="B102" s="60" t="s">
        <v>77</v>
      </c>
      <c r="C102" s="61">
        <v>1859581081.8399999</v>
      </c>
      <c r="D102" s="59">
        <v>0</v>
      </c>
      <c r="E102" s="61">
        <v>137392556.84</v>
      </c>
      <c r="F102" s="59">
        <v>0</v>
      </c>
      <c r="G102" s="61">
        <v>64355573.210000001</v>
      </c>
      <c r="H102" s="59">
        <v>0</v>
      </c>
      <c r="I102" s="61">
        <v>50478056.479999997</v>
      </c>
      <c r="J102" s="59">
        <v>0</v>
      </c>
      <c r="K102" s="61">
        <v>15339593.039999999</v>
      </c>
      <c r="L102" s="59">
        <v>0</v>
      </c>
      <c r="M102" s="61">
        <v>69738833.280000001</v>
      </c>
      <c r="N102" s="59">
        <v>0</v>
      </c>
      <c r="O102" s="61">
        <v>109201839.93000001</v>
      </c>
      <c r="P102" s="59">
        <v>0</v>
      </c>
      <c r="Q102" s="61">
        <v>31298998.940000001</v>
      </c>
      <c r="R102" s="59">
        <v>0</v>
      </c>
      <c r="S102" s="61">
        <v>319467795.14999998</v>
      </c>
      <c r="T102" s="59">
        <v>0</v>
      </c>
      <c r="U102" s="61">
        <v>54154657.729999997</v>
      </c>
      <c r="V102" s="59">
        <v>0</v>
      </c>
      <c r="W102" s="61">
        <v>484283565.69999999</v>
      </c>
      <c r="X102" s="59">
        <v>0</v>
      </c>
      <c r="Y102" s="61">
        <v>280899905.51999998</v>
      </c>
      <c r="Z102" s="59">
        <v>0</v>
      </c>
      <c r="AA102" s="61">
        <v>242969706.02000001</v>
      </c>
      <c r="AB102" s="59">
        <v>0</v>
      </c>
      <c r="AM102" s="6">
        <f t="shared" si="13"/>
        <v>1859.58108184</v>
      </c>
      <c r="AN102" s="6">
        <f t="shared" si="14"/>
        <v>137.39255684</v>
      </c>
      <c r="AO102" s="6">
        <f t="shared" si="15"/>
        <v>64.355573210000003</v>
      </c>
      <c r="AP102" s="6">
        <f t="shared" si="16"/>
        <v>50.478056479999999</v>
      </c>
      <c r="AQ102" s="6">
        <f t="shared" si="17"/>
        <v>15.339593039999999</v>
      </c>
      <c r="AR102" s="6">
        <f t="shared" si="18"/>
        <v>69.738833279999994</v>
      </c>
      <c r="AS102" s="6">
        <f t="shared" si="19"/>
        <v>109.20183993000001</v>
      </c>
      <c r="AT102" s="6">
        <f t="shared" si="20"/>
        <v>31.298998940000001</v>
      </c>
      <c r="AU102" s="6">
        <f t="shared" si="21"/>
        <v>319.46779514999997</v>
      </c>
      <c r="AV102" s="6">
        <f t="shared" si="22"/>
        <v>54.154657729999997</v>
      </c>
      <c r="AW102" s="6">
        <f t="shared" si="23"/>
        <v>484.2835657</v>
      </c>
      <c r="AX102" s="6">
        <f t="shared" si="24"/>
        <v>280.89990552</v>
      </c>
      <c r="AY102" s="6">
        <f t="shared" si="25"/>
        <v>242.96970602000002</v>
      </c>
    </row>
    <row r="103" spans="1:51" ht="15" customHeight="1" x14ac:dyDescent="0.25">
      <c r="A103" s="59">
        <v>16561</v>
      </c>
      <c r="B103" s="60" t="s">
        <v>78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M103" s="6">
        <f t="shared" si="13"/>
        <v>0</v>
      </c>
      <c r="AN103" s="6">
        <f t="shared" si="14"/>
        <v>0</v>
      </c>
      <c r="AO103" s="6">
        <f t="shared" si="15"/>
        <v>0</v>
      </c>
      <c r="AP103" s="6">
        <f t="shared" si="16"/>
        <v>0</v>
      </c>
      <c r="AQ103" s="6">
        <f t="shared" si="17"/>
        <v>0</v>
      </c>
      <c r="AR103" s="6">
        <f t="shared" si="18"/>
        <v>0</v>
      </c>
      <c r="AS103" s="6">
        <f t="shared" si="19"/>
        <v>0</v>
      </c>
      <c r="AT103" s="6">
        <f t="shared" si="20"/>
        <v>0</v>
      </c>
      <c r="AU103" s="6">
        <f t="shared" si="21"/>
        <v>0</v>
      </c>
      <c r="AV103" s="6">
        <f t="shared" si="22"/>
        <v>0</v>
      </c>
      <c r="AW103" s="6">
        <f t="shared" si="23"/>
        <v>0</v>
      </c>
      <c r="AX103" s="6">
        <f t="shared" si="24"/>
        <v>0</v>
      </c>
      <c r="AY103" s="6">
        <f t="shared" si="25"/>
        <v>0</v>
      </c>
    </row>
    <row r="104" spans="1:51" ht="15" customHeight="1" x14ac:dyDescent="0.25">
      <c r="A104" s="56">
        <v>16600</v>
      </c>
      <c r="B104" s="57" t="s">
        <v>79</v>
      </c>
      <c r="C104" s="56">
        <v>0</v>
      </c>
      <c r="D104" s="56">
        <v>0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6">
        <v>0</v>
      </c>
      <c r="AM104" s="6">
        <f t="shared" si="13"/>
        <v>0</v>
      </c>
      <c r="AN104" s="6">
        <f t="shared" si="14"/>
        <v>0</v>
      </c>
      <c r="AO104" s="6">
        <f t="shared" si="15"/>
        <v>0</v>
      </c>
      <c r="AP104" s="6">
        <f t="shared" si="16"/>
        <v>0</v>
      </c>
      <c r="AQ104" s="6">
        <f t="shared" si="17"/>
        <v>0</v>
      </c>
      <c r="AR104" s="6">
        <f t="shared" si="18"/>
        <v>0</v>
      </c>
      <c r="AS104" s="6">
        <f t="shared" si="19"/>
        <v>0</v>
      </c>
      <c r="AT104" s="6">
        <f t="shared" si="20"/>
        <v>0</v>
      </c>
      <c r="AU104" s="6">
        <f t="shared" si="21"/>
        <v>0</v>
      </c>
      <c r="AV104" s="6">
        <f t="shared" si="22"/>
        <v>0</v>
      </c>
      <c r="AW104" s="6">
        <f t="shared" si="23"/>
        <v>0</v>
      </c>
      <c r="AX104" s="6">
        <f t="shared" si="24"/>
        <v>0</v>
      </c>
      <c r="AY104" s="6">
        <f t="shared" si="25"/>
        <v>0</v>
      </c>
    </row>
    <row r="105" spans="1:51" ht="15" customHeight="1" x14ac:dyDescent="0.25">
      <c r="A105" s="59">
        <v>16601</v>
      </c>
      <c r="B105" s="60" t="s">
        <v>79</v>
      </c>
      <c r="C105" s="61">
        <v>-59318433.859999999</v>
      </c>
      <c r="D105" s="59">
        <v>0</v>
      </c>
      <c r="E105" s="59">
        <v>0</v>
      </c>
      <c r="F105" s="59">
        <v>0</v>
      </c>
      <c r="G105" s="61">
        <v>-57318433.859999999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61">
        <v>-2000000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M105" s="6">
        <f t="shared" si="13"/>
        <v>-59.318433859999999</v>
      </c>
      <c r="AN105" s="6">
        <f t="shared" si="14"/>
        <v>0</v>
      </c>
      <c r="AO105" s="6">
        <f t="shared" si="15"/>
        <v>-57.318433859999999</v>
      </c>
      <c r="AP105" s="6">
        <f t="shared" si="16"/>
        <v>0</v>
      </c>
      <c r="AQ105" s="6">
        <f t="shared" si="17"/>
        <v>0</v>
      </c>
      <c r="AR105" s="6">
        <f t="shared" si="18"/>
        <v>0</v>
      </c>
      <c r="AS105" s="6">
        <f t="shared" si="19"/>
        <v>0</v>
      </c>
      <c r="AT105" s="6">
        <f t="shared" si="20"/>
        <v>-2</v>
      </c>
      <c r="AU105" s="6">
        <f t="shared" si="21"/>
        <v>0</v>
      </c>
      <c r="AV105" s="6">
        <f t="shared" si="22"/>
        <v>0</v>
      </c>
      <c r="AW105" s="6">
        <f t="shared" si="23"/>
        <v>0</v>
      </c>
      <c r="AX105" s="6">
        <f t="shared" si="24"/>
        <v>0</v>
      </c>
      <c r="AY105" s="6">
        <f t="shared" si="25"/>
        <v>0</v>
      </c>
    </row>
    <row r="106" spans="1:51" ht="15" customHeight="1" x14ac:dyDescent="0.25">
      <c r="A106" s="59">
        <v>16605</v>
      </c>
      <c r="B106" s="60" t="s">
        <v>80</v>
      </c>
      <c r="C106" s="61">
        <v>59318433.859999999</v>
      </c>
      <c r="D106" s="59">
        <v>0</v>
      </c>
      <c r="E106" s="59">
        <v>0</v>
      </c>
      <c r="F106" s="59">
        <v>0</v>
      </c>
      <c r="G106" s="61">
        <v>57318433.859999999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61">
        <v>2000000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M106" s="6">
        <f t="shared" si="13"/>
        <v>59.318433859999999</v>
      </c>
      <c r="AN106" s="6">
        <f t="shared" si="14"/>
        <v>0</v>
      </c>
      <c r="AO106" s="6">
        <f t="shared" si="15"/>
        <v>57.318433859999999</v>
      </c>
      <c r="AP106" s="6">
        <f t="shared" si="16"/>
        <v>0</v>
      </c>
      <c r="AQ106" s="6">
        <f t="shared" si="17"/>
        <v>0</v>
      </c>
      <c r="AR106" s="6">
        <f t="shared" si="18"/>
        <v>0</v>
      </c>
      <c r="AS106" s="6">
        <f t="shared" si="19"/>
        <v>0</v>
      </c>
      <c r="AT106" s="6">
        <f t="shared" si="20"/>
        <v>2</v>
      </c>
      <c r="AU106" s="6">
        <f t="shared" si="21"/>
        <v>0</v>
      </c>
      <c r="AV106" s="6">
        <f t="shared" si="22"/>
        <v>0</v>
      </c>
      <c r="AW106" s="6">
        <f t="shared" si="23"/>
        <v>0</v>
      </c>
      <c r="AX106" s="6">
        <f t="shared" si="24"/>
        <v>0</v>
      </c>
      <c r="AY106" s="6">
        <f t="shared" si="25"/>
        <v>0</v>
      </c>
    </row>
    <row r="107" spans="1:51" ht="15" customHeight="1" x14ac:dyDescent="0.25">
      <c r="A107" s="56">
        <v>17100</v>
      </c>
      <c r="B107" s="57" t="s">
        <v>85</v>
      </c>
      <c r="C107" s="58">
        <v>-4636063808.6499996</v>
      </c>
      <c r="D107" s="58">
        <v>4636063808.6499996</v>
      </c>
      <c r="E107" s="58">
        <v>-493174314.95999998</v>
      </c>
      <c r="F107" s="58">
        <v>493174314.95999998</v>
      </c>
      <c r="G107" s="58">
        <v>-1057375574.53</v>
      </c>
      <c r="H107" s="58">
        <v>1057375574.53</v>
      </c>
      <c r="I107" s="58">
        <v>-122529564.87</v>
      </c>
      <c r="J107" s="58">
        <v>122529564.87</v>
      </c>
      <c r="K107" s="58">
        <v>-936128835.98000002</v>
      </c>
      <c r="L107" s="58">
        <v>936128835.98000002</v>
      </c>
      <c r="M107" s="58">
        <v>-241596987.00999999</v>
      </c>
      <c r="N107" s="58">
        <v>241596987.00999999</v>
      </c>
      <c r="O107" s="58">
        <v>-321751034.44</v>
      </c>
      <c r="P107" s="58">
        <v>321751034.44</v>
      </c>
      <c r="Q107" s="58">
        <v>-211843989.53</v>
      </c>
      <c r="R107" s="58">
        <v>211843989.53</v>
      </c>
      <c r="S107" s="58">
        <v>-325973516.61000001</v>
      </c>
      <c r="T107" s="58">
        <v>325973516.61000001</v>
      </c>
      <c r="U107" s="58">
        <v>121419238.51000001</v>
      </c>
      <c r="V107" s="58">
        <v>-121419238.51000001</v>
      </c>
      <c r="W107" s="58">
        <v>-339350702.48000002</v>
      </c>
      <c r="X107" s="58">
        <v>339350702.48000002</v>
      </c>
      <c r="Y107" s="58">
        <v>-149979438.59999999</v>
      </c>
      <c r="Z107" s="58">
        <v>149979438.59999999</v>
      </c>
      <c r="AA107" s="58">
        <v>-557779088.14999998</v>
      </c>
      <c r="AB107" s="58">
        <v>557779088.14999998</v>
      </c>
      <c r="AM107" s="6">
        <f t="shared" si="13"/>
        <v>0</v>
      </c>
      <c r="AN107" s="6">
        <f t="shared" si="14"/>
        <v>0</v>
      </c>
      <c r="AO107" s="6">
        <f t="shared" si="15"/>
        <v>0</v>
      </c>
      <c r="AP107" s="6">
        <f t="shared" si="16"/>
        <v>0</v>
      </c>
      <c r="AQ107" s="6">
        <f t="shared" si="17"/>
        <v>0</v>
      </c>
      <c r="AR107" s="6">
        <f t="shared" si="18"/>
        <v>0</v>
      </c>
      <c r="AS107" s="6">
        <f t="shared" si="19"/>
        <v>0</v>
      </c>
      <c r="AT107" s="6">
        <f t="shared" si="20"/>
        <v>0</v>
      </c>
      <c r="AU107" s="6">
        <f t="shared" si="21"/>
        <v>0</v>
      </c>
      <c r="AV107" s="6">
        <f t="shared" si="22"/>
        <v>0</v>
      </c>
      <c r="AW107" s="6">
        <f t="shared" si="23"/>
        <v>0</v>
      </c>
      <c r="AX107" s="6">
        <f t="shared" si="24"/>
        <v>0</v>
      </c>
      <c r="AY107" s="6">
        <f t="shared" si="25"/>
        <v>0</v>
      </c>
    </row>
    <row r="108" spans="1:51" ht="15" customHeight="1" x14ac:dyDescent="0.25">
      <c r="A108" s="59">
        <v>17101</v>
      </c>
      <c r="B108" s="60" t="s">
        <v>86</v>
      </c>
      <c r="C108" s="61">
        <v>-4636063808.6499996</v>
      </c>
      <c r="D108" s="61">
        <v>4636063808.6499996</v>
      </c>
      <c r="E108" s="61">
        <v>-493174314.95999998</v>
      </c>
      <c r="F108" s="61">
        <v>493174314.95999998</v>
      </c>
      <c r="G108" s="61">
        <v>-1057375574.53</v>
      </c>
      <c r="H108" s="61">
        <v>1057375574.53</v>
      </c>
      <c r="I108" s="61">
        <v>-122529564.87</v>
      </c>
      <c r="J108" s="61">
        <v>122529564.87</v>
      </c>
      <c r="K108" s="61">
        <v>-936128835.98000002</v>
      </c>
      <c r="L108" s="61">
        <v>936128835.98000002</v>
      </c>
      <c r="M108" s="61">
        <v>-241596987.00999999</v>
      </c>
      <c r="N108" s="61">
        <v>241596987.00999999</v>
      </c>
      <c r="O108" s="61">
        <v>-321751034.44</v>
      </c>
      <c r="P108" s="61">
        <v>321751034.44</v>
      </c>
      <c r="Q108" s="61">
        <v>-211843989.53</v>
      </c>
      <c r="R108" s="61">
        <v>211843989.53</v>
      </c>
      <c r="S108" s="61">
        <v>-325973516.61000001</v>
      </c>
      <c r="T108" s="61">
        <v>325973516.61000001</v>
      </c>
      <c r="U108" s="61">
        <v>121419238.51000001</v>
      </c>
      <c r="V108" s="61">
        <v>-121419238.51000001</v>
      </c>
      <c r="W108" s="61">
        <v>-339350702.48000002</v>
      </c>
      <c r="X108" s="61">
        <v>339350702.48000002</v>
      </c>
      <c r="Y108" s="61">
        <v>-149979438.59999999</v>
      </c>
      <c r="Z108" s="61">
        <v>149979438.59999999</v>
      </c>
      <c r="AA108" s="61">
        <v>-557779088.14999998</v>
      </c>
      <c r="AB108" s="61">
        <v>557779088.14999998</v>
      </c>
      <c r="AM108" s="6">
        <f t="shared" si="13"/>
        <v>0</v>
      </c>
      <c r="AN108" s="6">
        <f t="shared" si="14"/>
        <v>0</v>
      </c>
      <c r="AO108" s="6">
        <f t="shared" si="15"/>
        <v>0</v>
      </c>
      <c r="AP108" s="6">
        <f t="shared" si="16"/>
        <v>0</v>
      </c>
      <c r="AQ108" s="6">
        <f t="shared" si="17"/>
        <v>0</v>
      </c>
      <c r="AR108" s="6">
        <f t="shared" si="18"/>
        <v>0</v>
      </c>
      <c r="AS108" s="6">
        <f t="shared" si="19"/>
        <v>0</v>
      </c>
      <c r="AT108" s="6">
        <f t="shared" si="20"/>
        <v>0</v>
      </c>
      <c r="AU108" s="6">
        <f t="shared" si="21"/>
        <v>0</v>
      </c>
      <c r="AV108" s="6">
        <f t="shared" si="22"/>
        <v>0</v>
      </c>
      <c r="AW108" s="6">
        <f t="shared" si="23"/>
        <v>0</v>
      </c>
      <c r="AX108" s="6">
        <f t="shared" si="24"/>
        <v>0</v>
      </c>
      <c r="AY108" s="6">
        <f t="shared" si="25"/>
        <v>0</v>
      </c>
    </row>
    <row r="109" spans="1:51" ht="15" customHeight="1" x14ac:dyDescent="0.25">
      <c r="A109" s="56">
        <v>17300</v>
      </c>
      <c r="B109" s="57" t="s">
        <v>87</v>
      </c>
      <c r="C109" s="56">
        <v>0</v>
      </c>
      <c r="D109" s="56">
        <v>0</v>
      </c>
      <c r="E109" s="56">
        <v>0</v>
      </c>
      <c r="F109" s="56">
        <v>0</v>
      </c>
      <c r="G109" s="56">
        <v>0</v>
      </c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</v>
      </c>
      <c r="V109" s="56">
        <v>0</v>
      </c>
      <c r="W109" s="56">
        <v>0</v>
      </c>
      <c r="X109" s="56">
        <v>0</v>
      </c>
      <c r="Y109" s="56">
        <v>0</v>
      </c>
      <c r="Z109" s="56">
        <v>0</v>
      </c>
      <c r="AA109" s="56">
        <v>0</v>
      </c>
      <c r="AB109" s="56">
        <v>0</v>
      </c>
      <c r="AM109" s="6">
        <f t="shared" si="13"/>
        <v>0</v>
      </c>
      <c r="AN109" s="6">
        <f t="shared" si="14"/>
        <v>0</v>
      </c>
      <c r="AO109" s="6">
        <f t="shared" si="15"/>
        <v>0</v>
      </c>
      <c r="AP109" s="6">
        <f t="shared" si="16"/>
        <v>0</v>
      </c>
      <c r="AQ109" s="6">
        <f t="shared" si="17"/>
        <v>0</v>
      </c>
      <c r="AR109" s="6">
        <f t="shared" si="18"/>
        <v>0</v>
      </c>
      <c r="AS109" s="6">
        <f t="shared" si="19"/>
        <v>0</v>
      </c>
      <c r="AT109" s="6">
        <f t="shared" si="20"/>
        <v>0</v>
      </c>
      <c r="AU109" s="6">
        <f t="shared" si="21"/>
        <v>0</v>
      </c>
      <c r="AV109" s="6">
        <f t="shared" si="22"/>
        <v>0</v>
      </c>
      <c r="AW109" s="6">
        <f t="shared" si="23"/>
        <v>0</v>
      </c>
      <c r="AX109" s="6">
        <f t="shared" si="24"/>
        <v>0</v>
      </c>
      <c r="AY109" s="6">
        <f t="shared" si="25"/>
        <v>0</v>
      </c>
    </row>
    <row r="110" spans="1:51" ht="15" customHeight="1" x14ac:dyDescent="0.25">
      <c r="A110" s="59">
        <v>17301</v>
      </c>
      <c r="B110" s="60" t="s">
        <v>87</v>
      </c>
      <c r="C110" s="59">
        <v>0</v>
      </c>
      <c r="D110" s="59">
        <v>0</v>
      </c>
      <c r="E110" s="59">
        <v>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  <c r="S110" s="59">
        <v>0</v>
      </c>
      <c r="T110" s="59">
        <v>0</v>
      </c>
      <c r="U110" s="59">
        <v>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M110" s="6">
        <f t="shared" si="13"/>
        <v>0</v>
      </c>
      <c r="AN110" s="6">
        <f t="shared" si="14"/>
        <v>0</v>
      </c>
      <c r="AO110" s="6">
        <f t="shared" si="15"/>
        <v>0</v>
      </c>
      <c r="AP110" s="6">
        <f t="shared" si="16"/>
        <v>0</v>
      </c>
      <c r="AQ110" s="6">
        <f t="shared" si="17"/>
        <v>0</v>
      </c>
      <c r="AR110" s="6">
        <f t="shared" si="18"/>
        <v>0</v>
      </c>
      <c r="AS110" s="6">
        <f t="shared" si="19"/>
        <v>0</v>
      </c>
      <c r="AT110" s="6">
        <f t="shared" si="20"/>
        <v>0</v>
      </c>
      <c r="AU110" s="6">
        <f t="shared" si="21"/>
        <v>0</v>
      </c>
      <c r="AV110" s="6">
        <f t="shared" si="22"/>
        <v>0</v>
      </c>
      <c r="AW110" s="6">
        <f t="shared" si="23"/>
        <v>0</v>
      </c>
      <c r="AX110" s="6">
        <f t="shared" si="24"/>
        <v>0</v>
      </c>
      <c r="AY110" s="6">
        <f t="shared" si="25"/>
        <v>0</v>
      </c>
    </row>
    <row r="111" spans="1:51" ht="15" customHeight="1" x14ac:dyDescent="0.25">
      <c r="A111" s="59">
        <v>17305</v>
      </c>
      <c r="B111" s="60" t="s">
        <v>88</v>
      </c>
      <c r="C111" s="59">
        <v>0</v>
      </c>
      <c r="D111" s="59">
        <v>0</v>
      </c>
      <c r="E111" s="59">
        <v>0</v>
      </c>
      <c r="F111" s="59">
        <v>0</v>
      </c>
      <c r="G111" s="59">
        <v>0</v>
      </c>
      <c r="H111" s="59">
        <v>0</v>
      </c>
      <c r="I111" s="59">
        <v>0</v>
      </c>
      <c r="J111" s="59">
        <v>0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0</v>
      </c>
      <c r="S111" s="59">
        <v>0</v>
      </c>
      <c r="T111" s="59">
        <v>0</v>
      </c>
      <c r="U111" s="59">
        <v>0</v>
      </c>
      <c r="V111" s="59">
        <v>0</v>
      </c>
      <c r="W111" s="59">
        <v>0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M111" s="6">
        <f t="shared" si="13"/>
        <v>0</v>
      </c>
      <c r="AN111" s="6">
        <f t="shared" si="14"/>
        <v>0</v>
      </c>
      <c r="AO111" s="6">
        <f t="shared" si="15"/>
        <v>0</v>
      </c>
      <c r="AP111" s="6">
        <f t="shared" si="16"/>
        <v>0</v>
      </c>
      <c r="AQ111" s="6">
        <f t="shared" si="17"/>
        <v>0</v>
      </c>
      <c r="AR111" s="6">
        <f t="shared" si="18"/>
        <v>0</v>
      </c>
      <c r="AS111" s="6">
        <f t="shared" si="19"/>
        <v>0</v>
      </c>
      <c r="AT111" s="6">
        <f t="shared" si="20"/>
        <v>0</v>
      </c>
      <c r="AU111" s="6">
        <f t="shared" si="21"/>
        <v>0</v>
      </c>
      <c r="AV111" s="6">
        <f t="shared" si="22"/>
        <v>0</v>
      </c>
      <c r="AW111" s="6">
        <f t="shared" si="23"/>
        <v>0</v>
      </c>
      <c r="AX111" s="6">
        <f t="shared" si="24"/>
        <v>0</v>
      </c>
      <c r="AY111" s="6">
        <f t="shared" si="25"/>
        <v>0</v>
      </c>
    </row>
    <row r="112" spans="1:51" ht="15" customHeight="1" x14ac:dyDescent="0.25">
      <c r="A112" s="56">
        <v>17400</v>
      </c>
      <c r="B112" s="57" t="s">
        <v>89</v>
      </c>
      <c r="C112" s="58">
        <v>-1269774376.3199999</v>
      </c>
      <c r="D112" s="56">
        <v>0</v>
      </c>
      <c r="E112" s="58">
        <v>-26784700</v>
      </c>
      <c r="F112" s="56">
        <v>0</v>
      </c>
      <c r="G112" s="58">
        <v>-21970326.41</v>
      </c>
      <c r="H112" s="56">
        <v>0</v>
      </c>
      <c r="I112" s="58">
        <v>-24091140.77</v>
      </c>
      <c r="J112" s="56">
        <v>0</v>
      </c>
      <c r="K112" s="58">
        <v>-4269325.54</v>
      </c>
      <c r="L112" s="56">
        <v>0</v>
      </c>
      <c r="M112" s="58">
        <v>-96174474.129999995</v>
      </c>
      <c r="N112" s="56">
        <v>0</v>
      </c>
      <c r="O112" s="58">
        <v>-15412936.789999999</v>
      </c>
      <c r="P112" s="56">
        <v>0</v>
      </c>
      <c r="Q112" s="58">
        <v>-941783183.24000001</v>
      </c>
      <c r="R112" s="56">
        <v>0</v>
      </c>
      <c r="S112" s="58">
        <v>-10354328.960000001</v>
      </c>
      <c r="T112" s="56">
        <v>0</v>
      </c>
      <c r="U112" s="58">
        <v>-3251742.37</v>
      </c>
      <c r="V112" s="56">
        <v>0</v>
      </c>
      <c r="W112" s="58">
        <v>-69803473.099999994</v>
      </c>
      <c r="X112" s="56">
        <v>0</v>
      </c>
      <c r="Y112" s="58">
        <v>-15127047.34</v>
      </c>
      <c r="Z112" s="56">
        <v>0</v>
      </c>
      <c r="AA112" s="58">
        <v>-40751697.670000002</v>
      </c>
      <c r="AB112" s="56">
        <v>0</v>
      </c>
      <c r="AM112" s="6">
        <f t="shared" si="13"/>
        <v>-1269.7743763200001</v>
      </c>
      <c r="AN112" s="6">
        <f t="shared" si="14"/>
        <v>-26.784700000000001</v>
      </c>
      <c r="AO112" s="6">
        <f t="shared" si="15"/>
        <v>-21.970326409999998</v>
      </c>
      <c r="AP112" s="6">
        <f t="shared" si="16"/>
        <v>-24.091140769999999</v>
      </c>
      <c r="AQ112" s="6">
        <f t="shared" si="17"/>
        <v>-4.2693255399999996</v>
      </c>
      <c r="AR112" s="6">
        <f t="shared" si="18"/>
        <v>-96.174474129999993</v>
      </c>
      <c r="AS112" s="6">
        <f t="shared" si="19"/>
        <v>-15.41293679</v>
      </c>
      <c r="AT112" s="6">
        <f t="shared" si="20"/>
        <v>-941.78318323999997</v>
      </c>
      <c r="AU112" s="6">
        <f t="shared" si="21"/>
        <v>-10.35432896</v>
      </c>
      <c r="AV112" s="6">
        <f t="shared" si="22"/>
        <v>-3.2517423700000001</v>
      </c>
      <c r="AW112" s="6">
        <f t="shared" si="23"/>
        <v>-69.803473099999991</v>
      </c>
      <c r="AX112" s="6">
        <f t="shared" si="24"/>
        <v>-15.127047340000001</v>
      </c>
      <c r="AY112" s="6">
        <f t="shared" si="25"/>
        <v>-40.751697669999999</v>
      </c>
    </row>
    <row r="113" spans="1:51" ht="15" customHeight="1" x14ac:dyDescent="0.25">
      <c r="A113" s="59">
        <v>17401</v>
      </c>
      <c r="B113" s="60" t="s">
        <v>90</v>
      </c>
      <c r="C113" s="61">
        <v>-269999</v>
      </c>
      <c r="D113" s="59">
        <v>0</v>
      </c>
      <c r="E113" s="59">
        <v>0</v>
      </c>
      <c r="F113" s="59">
        <v>0</v>
      </c>
      <c r="G113" s="59">
        <v>0</v>
      </c>
      <c r="H113" s="59">
        <v>0</v>
      </c>
      <c r="I113" s="59">
        <v>0</v>
      </c>
      <c r="J113" s="59">
        <v>0</v>
      </c>
      <c r="K113" s="61">
        <v>-269999</v>
      </c>
      <c r="L113" s="59">
        <v>0</v>
      </c>
      <c r="M113" s="59">
        <v>0</v>
      </c>
      <c r="N113" s="59">
        <v>0</v>
      </c>
      <c r="O113" s="59">
        <v>0</v>
      </c>
      <c r="P113" s="59">
        <v>0</v>
      </c>
      <c r="Q113" s="59">
        <v>0</v>
      </c>
      <c r="R113" s="59">
        <v>0</v>
      </c>
      <c r="S113" s="59">
        <v>0</v>
      </c>
      <c r="T113" s="59">
        <v>0</v>
      </c>
      <c r="U113" s="59">
        <v>0</v>
      </c>
      <c r="V113" s="59">
        <v>0</v>
      </c>
      <c r="W113" s="59">
        <v>0</v>
      </c>
      <c r="X113" s="59">
        <v>0</v>
      </c>
      <c r="Y113" s="59">
        <v>0</v>
      </c>
      <c r="Z113" s="59">
        <v>0</v>
      </c>
      <c r="AA113" s="59">
        <v>0</v>
      </c>
      <c r="AB113" s="59">
        <v>0</v>
      </c>
      <c r="AM113" s="6">
        <f t="shared" si="13"/>
        <v>-0.26999899999999999</v>
      </c>
      <c r="AN113" s="6">
        <f t="shared" si="14"/>
        <v>0</v>
      </c>
      <c r="AO113" s="6">
        <f t="shared" si="15"/>
        <v>0</v>
      </c>
      <c r="AP113" s="6">
        <f t="shared" si="16"/>
        <v>0</v>
      </c>
      <c r="AQ113" s="6">
        <f t="shared" si="17"/>
        <v>-0.26999899999999999</v>
      </c>
      <c r="AR113" s="6">
        <f t="shared" si="18"/>
        <v>0</v>
      </c>
      <c r="AS113" s="6">
        <f t="shared" si="19"/>
        <v>0</v>
      </c>
      <c r="AT113" s="6">
        <f t="shared" si="20"/>
        <v>0</v>
      </c>
      <c r="AU113" s="6">
        <f t="shared" si="21"/>
        <v>0</v>
      </c>
      <c r="AV113" s="6">
        <f t="shared" si="22"/>
        <v>0</v>
      </c>
      <c r="AW113" s="6">
        <f t="shared" si="23"/>
        <v>0</v>
      </c>
      <c r="AX113" s="6">
        <f t="shared" si="24"/>
        <v>0</v>
      </c>
      <c r="AY113" s="6">
        <f t="shared" si="25"/>
        <v>0</v>
      </c>
    </row>
    <row r="114" spans="1:51" ht="15" customHeight="1" x14ac:dyDescent="0.25">
      <c r="A114" s="59">
        <v>17403</v>
      </c>
      <c r="B114" s="60" t="s">
        <v>91</v>
      </c>
      <c r="C114" s="59">
        <v>0</v>
      </c>
      <c r="D114" s="59">
        <v>0</v>
      </c>
      <c r="E114" s="59">
        <v>0</v>
      </c>
      <c r="F114" s="59">
        <v>0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0</v>
      </c>
      <c r="S114" s="59">
        <v>0</v>
      </c>
      <c r="T114" s="59">
        <v>0</v>
      </c>
      <c r="U114" s="59">
        <v>0</v>
      </c>
      <c r="V114" s="59">
        <v>0</v>
      </c>
      <c r="W114" s="59">
        <v>0</v>
      </c>
      <c r="X114" s="59">
        <v>0</v>
      </c>
      <c r="Y114" s="59">
        <v>0</v>
      </c>
      <c r="Z114" s="59">
        <v>0</v>
      </c>
      <c r="AA114" s="59">
        <v>0</v>
      </c>
      <c r="AB114" s="59">
        <v>0</v>
      </c>
      <c r="AM114" s="6">
        <f t="shared" si="13"/>
        <v>0</v>
      </c>
      <c r="AN114" s="6">
        <f t="shared" si="14"/>
        <v>0</v>
      </c>
      <c r="AO114" s="6">
        <f t="shared" si="15"/>
        <v>0</v>
      </c>
      <c r="AP114" s="6">
        <f t="shared" si="16"/>
        <v>0</v>
      </c>
      <c r="AQ114" s="6">
        <f t="shared" si="17"/>
        <v>0</v>
      </c>
      <c r="AR114" s="6">
        <f t="shared" si="18"/>
        <v>0</v>
      </c>
      <c r="AS114" s="6">
        <f t="shared" si="19"/>
        <v>0</v>
      </c>
      <c r="AT114" s="6">
        <f t="shared" si="20"/>
        <v>0</v>
      </c>
      <c r="AU114" s="6">
        <f t="shared" si="21"/>
        <v>0</v>
      </c>
      <c r="AV114" s="6">
        <f t="shared" si="22"/>
        <v>0</v>
      </c>
      <c r="AW114" s="6">
        <f t="shared" si="23"/>
        <v>0</v>
      </c>
      <c r="AX114" s="6">
        <f t="shared" si="24"/>
        <v>0</v>
      </c>
      <c r="AY114" s="6">
        <f t="shared" si="25"/>
        <v>0</v>
      </c>
    </row>
    <row r="115" spans="1:51" ht="15" customHeight="1" x14ac:dyDescent="0.25">
      <c r="A115" s="59">
        <v>17405</v>
      </c>
      <c r="B115" s="60" t="s">
        <v>92</v>
      </c>
      <c r="C115" s="61">
        <v>-1352487.4</v>
      </c>
      <c r="D115" s="59">
        <v>0</v>
      </c>
      <c r="E115" s="59">
        <v>0</v>
      </c>
      <c r="F115" s="59">
        <v>0</v>
      </c>
      <c r="G115" s="59">
        <v>0</v>
      </c>
      <c r="H115" s="59">
        <v>0</v>
      </c>
      <c r="I115" s="61">
        <v>-602854.93999999994</v>
      </c>
      <c r="J115" s="59">
        <v>0</v>
      </c>
      <c r="K115" s="59">
        <v>0</v>
      </c>
      <c r="L115" s="59">
        <v>0</v>
      </c>
      <c r="M115" s="59">
        <v>0</v>
      </c>
      <c r="N115" s="59">
        <v>0</v>
      </c>
      <c r="O115" s="59">
        <v>0</v>
      </c>
      <c r="P115" s="59">
        <v>0</v>
      </c>
      <c r="Q115" s="59">
        <v>0</v>
      </c>
      <c r="R115" s="59">
        <v>0</v>
      </c>
      <c r="S115" s="59">
        <v>0</v>
      </c>
      <c r="T115" s="59">
        <v>0</v>
      </c>
      <c r="U115" s="61">
        <v>-542011.05000000005</v>
      </c>
      <c r="V115" s="59">
        <v>0</v>
      </c>
      <c r="W115" s="59">
        <v>0</v>
      </c>
      <c r="X115" s="59">
        <v>0</v>
      </c>
      <c r="Y115" s="61">
        <v>-207621.41</v>
      </c>
      <c r="Z115" s="59">
        <v>0</v>
      </c>
      <c r="AA115" s="59">
        <v>0</v>
      </c>
      <c r="AB115" s="59">
        <v>0</v>
      </c>
      <c r="AM115" s="6">
        <f t="shared" si="13"/>
        <v>-1.3524874</v>
      </c>
      <c r="AN115" s="6">
        <f t="shared" si="14"/>
        <v>0</v>
      </c>
      <c r="AO115" s="6">
        <f t="shared" si="15"/>
        <v>0</v>
      </c>
      <c r="AP115" s="6">
        <f t="shared" si="16"/>
        <v>-0.60285493999999995</v>
      </c>
      <c r="AQ115" s="6">
        <f t="shared" si="17"/>
        <v>0</v>
      </c>
      <c r="AR115" s="6">
        <f t="shared" si="18"/>
        <v>0</v>
      </c>
      <c r="AS115" s="6">
        <f t="shared" si="19"/>
        <v>0</v>
      </c>
      <c r="AT115" s="6">
        <f t="shared" si="20"/>
        <v>0</v>
      </c>
      <c r="AU115" s="6">
        <f t="shared" si="21"/>
        <v>0</v>
      </c>
      <c r="AV115" s="6">
        <f t="shared" si="22"/>
        <v>-0.54201105000000005</v>
      </c>
      <c r="AW115" s="6">
        <f t="shared" si="23"/>
        <v>0</v>
      </c>
      <c r="AX115" s="6">
        <f t="shared" si="24"/>
        <v>-0.20762141000000001</v>
      </c>
      <c r="AY115" s="6">
        <f t="shared" si="25"/>
        <v>0</v>
      </c>
    </row>
    <row r="116" spans="1:51" ht="15" customHeight="1" x14ac:dyDescent="0.25">
      <c r="A116" s="59">
        <v>17409</v>
      </c>
      <c r="B116" s="60" t="s">
        <v>94</v>
      </c>
      <c r="C116" s="61">
        <v>-1268151889.9200001</v>
      </c>
      <c r="D116" s="59">
        <v>0</v>
      </c>
      <c r="E116" s="61">
        <v>-26784700</v>
      </c>
      <c r="F116" s="59">
        <v>0</v>
      </c>
      <c r="G116" s="61">
        <v>-21970326.41</v>
      </c>
      <c r="H116" s="59">
        <v>0</v>
      </c>
      <c r="I116" s="61">
        <v>-23488285.829999998</v>
      </c>
      <c r="J116" s="59">
        <v>0</v>
      </c>
      <c r="K116" s="61">
        <v>-3999326.54</v>
      </c>
      <c r="L116" s="59">
        <v>0</v>
      </c>
      <c r="M116" s="61">
        <v>-96174474.129999995</v>
      </c>
      <c r="N116" s="59">
        <v>0</v>
      </c>
      <c r="O116" s="61">
        <v>-15412936.789999999</v>
      </c>
      <c r="P116" s="59">
        <v>0</v>
      </c>
      <c r="Q116" s="61">
        <v>-941783183.24000001</v>
      </c>
      <c r="R116" s="59">
        <v>0</v>
      </c>
      <c r="S116" s="61">
        <v>-10354328.960000001</v>
      </c>
      <c r="T116" s="59">
        <v>0</v>
      </c>
      <c r="U116" s="61">
        <v>-2709731.32</v>
      </c>
      <c r="V116" s="59">
        <v>0</v>
      </c>
      <c r="W116" s="61">
        <v>-69803473.099999994</v>
      </c>
      <c r="X116" s="59">
        <v>0</v>
      </c>
      <c r="Y116" s="61">
        <v>-14919425.93</v>
      </c>
      <c r="Z116" s="59">
        <v>0</v>
      </c>
      <c r="AA116" s="61">
        <v>-40751697.670000002</v>
      </c>
      <c r="AB116" s="59">
        <v>0</v>
      </c>
      <c r="AM116" s="6">
        <f t="shared" si="13"/>
        <v>-1268.15188992</v>
      </c>
      <c r="AN116" s="6">
        <f t="shared" si="14"/>
        <v>-26.784700000000001</v>
      </c>
      <c r="AO116" s="6">
        <f t="shared" si="15"/>
        <v>-21.970326409999998</v>
      </c>
      <c r="AP116" s="6">
        <f t="shared" si="16"/>
        <v>-23.488285829999999</v>
      </c>
      <c r="AQ116" s="6">
        <f t="shared" si="17"/>
        <v>-3.9993265400000002</v>
      </c>
      <c r="AR116" s="6">
        <f t="shared" si="18"/>
        <v>-96.174474129999993</v>
      </c>
      <c r="AS116" s="6">
        <f t="shared" si="19"/>
        <v>-15.41293679</v>
      </c>
      <c r="AT116" s="6">
        <f t="shared" si="20"/>
        <v>-941.78318323999997</v>
      </c>
      <c r="AU116" s="6">
        <f t="shared" si="21"/>
        <v>-10.35432896</v>
      </c>
      <c r="AV116" s="6">
        <f t="shared" si="22"/>
        <v>-2.7097313199999999</v>
      </c>
      <c r="AW116" s="6">
        <f t="shared" si="23"/>
        <v>-69.803473099999991</v>
      </c>
      <c r="AX116" s="6">
        <f t="shared" si="24"/>
        <v>-14.919425929999999</v>
      </c>
      <c r="AY116" s="6">
        <f t="shared" si="25"/>
        <v>-40.751697669999999</v>
      </c>
    </row>
    <row r="117" spans="1:51" ht="15" customHeight="1" x14ac:dyDescent="0.25">
      <c r="A117" s="56">
        <v>17500</v>
      </c>
      <c r="B117" s="57" t="s">
        <v>95</v>
      </c>
      <c r="C117" s="58">
        <v>-1829748564.5999999</v>
      </c>
      <c r="D117" s="56">
        <v>0</v>
      </c>
      <c r="E117" s="58">
        <v>-213605171.38</v>
      </c>
      <c r="F117" s="56">
        <v>0</v>
      </c>
      <c r="G117" s="58">
        <v>-94692826.969999999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  <c r="U117" s="56">
        <v>0</v>
      </c>
      <c r="V117" s="56">
        <v>0</v>
      </c>
      <c r="W117" s="56">
        <v>0</v>
      </c>
      <c r="X117" s="56">
        <v>0</v>
      </c>
      <c r="Y117" s="56">
        <v>0</v>
      </c>
      <c r="Z117" s="56">
        <v>0</v>
      </c>
      <c r="AA117" s="58">
        <v>-1521450566.25</v>
      </c>
      <c r="AB117" s="56">
        <v>0</v>
      </c>
      <c r="AM117" s="6">
        <f t="shared" si="13"/>
        <v>-1829.7485646</v>
      </c>
      <c r="AN117" s="6">
        <f t="shared" si="14"/>
        <v>-213.60517138</v>
      </c>
      <c r="AO117" s="6">
        <f t="shared" si="15"/>
        <v>-94.692826969999999</v>
      </c>
      <c r="AP117" s="6">
        <f t="shared" si="16"/>
        <v>0</v>
      </c>
      <c r="AQ117" s="6">
        <f t="shared" si="17"/>
        <v>0</v>
      </c>
      <c r="AR117" s="6">
        <f t="shared" si="18"/>
        <v>0</v>
      </c>
      <c r="AS117" s="6">
        <f t="shared" si="19"/>
        <v>0</v>
      </c>
      <c r="AT117" s="6">
        <f t="shared" si="20"/>
        <v>0</v>
      </c>
      <c r="AU117" s="6">
        <f t="shared" si="21"/>
        <v>0</v>
      </c>
      <c r="AV117" s="6">
        <f t="shared" si="22"/>
        <v>0</v>
      </c>
      <c r="AW117" s="6">
        <f t="shared" si="23"/>
        <v>0</v>
      </c>
      <c r="AX117" s="6">
        <f t="shared" si="24"/>
        <v>0</v>
      </c>
      <c r="AY117" s="6">
        <f t="shared" si="25"/>
        <v>-1521.4505662500001</v>
      </c>
    </row>
    <row r="118" spans="1:51" ht="15" customHeight="1" x14ac:dyDescent="0.25">
      <c r="A118" s="59">
        <v>17515</v>
      </c>
      <c r="B118" s="60" t="s">
        <v>96</v>
      </c>
      <c r="C118" s="61">
        <v>-1829748564.5999999</v>
      </c>
      <c r="D118" s="59">
        <v>0</v>
      </c>
      <c r="E118" s="61">
        <v>-213605171.38</v>
      </c>
      <c r="F118" s="59">
        <v>0</v>
      </c>
      <c r="G118" s="61">
        <v>-94692826.969999999</v>
      </c>
      <c r="H118" s="59">
        <v>0</v>
      </c>
      <c r="I118" s="59">
        <v>0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  <c r="Q118" s="59">
        <v>0</v>
      </c>
      <c r="R118" s="59">
        <v>0</v>
      </c>
      <c r="S118" s="59">
        <v>0</v>
      </c>
      <c r="T118" s="59">
        <v>0</v>
      </c>
      <c r="U118" s="59">
        <v>0</v>
      </c>
      <c r="V118" s="59">
        <v>0</v>
      </c>
      <c r="W118" s="59">
        <v>0</v>
      </c>
      <c r="X118" s="59">
        <v>0</v>
      </c>
      <c r="Y118" s="59">
        <v>0</v>
      </c>
      <c r="Z118" s="59">
        <v>0</v>
      </c>
      <c r="AA118" s="61">
        <v>-1521450566.25</v>
      </c>
      <c r="AB118" s="59">
        <v>0</v>
      </c>
      <c r="AM118" s="6">
        <f t="shared" si="13"/>
        <v>-1829.7485646</v>
      </c>
      <c r="AN118" s="6">
        <f t="shared" si="14"/>
        <v>-213.60517138</v>
      </c>
      <c r="AO118" s="6">
        <f t="shared" si="15"/>
        <v>-94.692826969999999</v>
      </c>
      <c r="AP118" s="6">
        <f t="shared" si="16"/>
        <v>0</v>
      </c>
      <c r="AQ118" s="6">
        <f t="shared" si="17"/>
        <v>0</v>
      </c>
      <c r="AR118" s="6">
        <f t="shared" si="18"/>
        <v>0</v>
      </c>
      <c r="AS118" s="6">
        <f t="shared" si="19"/>
        <v>0</v>
      </c>
      <c r="AT118" s="6">
        <f t="shared" si="20"/>
        <v>0</v>
      </c>
      <c r="AU118" s="6">
        <f t="shared" si="21"/>
        <v>0</v>
      </c>
      <c r="AV118" s="6">
        <f t="shared" si="22"/>
        <v>0</v>
      </c>
      <c r="AW118" s="6">
        <f t="shared" si="23"/>
        <v>0</v>
      </c>
      <c r="AX118" s="6">
        <f t="shared" si="24"/>
        <v>0</v>
      </c>
      <c r="AY118" s="6">
        <f t="shared" si="25"/>
        <v>-1521.4505662500001</v>
      </c>
    </row>
    <row r="119" spans="1:51" ht="15" customHeight="1" x14ac:dyDescent="0.25">
      <c r="A119" s="56">
        <v>19900</v>
      </c>
      <c r="B119" s="57" t="s">
        <v>97</v>
      </c>
      <c r="C119" s="58">
        <v>-4145657369.6599998</v>
      </c>
      <c r="D119" s="58">
        <v>-9292562909.9099998</v>
      </c>
      <c r="E119" s="58">
        <v>-402549246.43000001</v>
      </c>
      <c r="F119" s="56">
        <v>0</v>
      </c>
      <c r="G119" s="58">
        <v>-1227748521.98</v>
      </c>
      <c r="H119" s="58">
        <v>-9239345094.4099998</v>
      </c>
      <c r="I119" s="58">
        <v>-123213563.91</v>
      </c>
      <c r="J119" s="56">
        <v>0</v>
      </c>
      <c r="K119" s="58">
        <v>-392396094.12</v>
      </c>
      <c r="L119" s="56">
        <v>0</v>
      </c>
      <c r="M119" s="58">
        <v>-298756680.83999997</v>
      </c>
      <c r="N119" s="56">
        <v>0</v>
      </c>
      <c r="O119" s="58">
        <v>-36033804.780000001</v>
      </c>
      <c r="P119" s="56">
        <v>0</v>
      </c>
      <c r="Q119" s="58">
        <v>-42676178.579999998</v>
      </c>
      <c r="R119" s="56">
        <v>0</v>
      </c>
      <c r="S119" s="58">
        <v>-831680090.38</v>
      </c>
      <c r="T119" s="58">
        <v>-12136842.34</v>
      </c>
      <c r="U119" s="58">
        <v>-464763568.05000001</v>
      </c>
      <c r="V119" s="56">
        <v>0</v>
      </c>
      <c r="W119" s="58">
        <v>-96214029.939999998</v>
      </c>
      <c r="X119" s="56">
        <v>0</v>
      </c>
      <c r="Y119" s="58">
        <v>-123697518.94</v>
      </c>
      <c r="Z119" s="56">
        <v>0</v>
      </c>
      <c r="AA119" s="58">
        <v>-105928071.70999999</v>
      </c>
      <c r="AB119" s="58">
        <v>-41080973.159999996</v>
      </c>
      <c r="AM119" s="6">
        <f t="shared" si="13"/>
        <v>-13438.22027957</v>
      </c>
      <c r="AN119" s="6">
        <f t="shared" si="14"/>
        <v>-402.54924642999998</v>
      </c>
      <c r="AO119" s="6">
        <f t="shared" si="15"/>
        <v>-10467.093616389999</v>
      </c>
      <c r="AP119" s="6">
        <f t="shared" si="16"/>
        <v>-123.21356390999999</v>
      </c>
      <c r="AQ119" s="6">
        <f t="shared" si="17"/>
        <v>-392.39609411999999</v>
      </c>
      <c r="AR119" s="6">
        <f t="shared" si="18"/>
        <v>-298.75668084</v>
      </c>
      <c r="AS119" s="6">
        <f t="shared" si="19"/>
        <v>-36.033804780000004</v>
      </c>
      <c r="AT119" s="6">
        <f t="shared" si="20"/>
        <v>-42.676178579999998</v>
      </c>
      <c r="AU119" s="6">
        <f t="shared" si="21"/>
        <v>-843.81693272000007</v>
      </c>
      <c r="AV119" s="6">
        <f t="shared" si="22"/>
        <v>-464.76356805</v>
      </c>
      <c r="AW119" s="6">
        <f t="shared" si="23"/>
        <v>-96.214029940000003</v>
      </c>
      <c r="AX119" s="6">
        <f t="shared" si="24"/>
        <v>-123.69751893999999</v>
      </c>
      <c r="AY119" s="6">
        <f t="shared" si="25"/>
        <v>-147.00904487</v>
      </c>
    </row>
    <row r="120" spans="1:51" ht="15" customHeight="1" x14ac:dyDescent="0.25">
      <c r="A120" s="59">
        <v>19903</v>
      </c>
      <c r="B120" s="60" t="s">
        <v>98</v>
      </c>
      <c r="C120" s="59">
        <v>0</v>
      </c>
      <c r="D120" s="59">
        <v>0</v>
      </c>
      <c r="E120" s="59">
        <v>0</v>
      </c>
      <c r="F120" s="59">
        <v>0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0</v>
      </c>
      <c r="S120" s="59">
        <v>0</v>
      </c>
      <c r="T120" s="59">
        <v>0</v>
      </c>
      <c r="U120" s="59">
        <v>0</v>
      </c>
      <c r="V120" s="59">
        <v>0</v>
      </c>
      <c r="W120" s="59">
        <v>0</v>
      </c>
      <c r="X120" s="59">
        <v>0</v>
      </c>
      <c r="Y120" s="59">
        <v>0</v>
      </c>
      <c r="Z120" s="59">
        <v>0</v>
      </c>
      <c r="AA120" s="59">
        <v>0</v>
      </c>
      <c r="AB120" s="59">
        <v>0</v>
      </c>
      <c r="AM120" s="6">
        <f t="shared" si="13"/>
        <v>0</v>
      </c>
      <c r="AN120" s="6">
        <f t="shared" si="14"/>
        <v>0</v>
      </c>
      <c r="AO120" s="6">
        <f t="shared" si="15"/>
        <v>0</v>
      </c>
      <c r="AP120" s="6">
        <f t="shared" si="16"/>
        <v>0</v>
      </c>
      <c r="AQ120" s="6">
        <f t="shared" si="17"/>
        <v>0</v>
      </c>
      <c r="AR120" s="6">
        <f t="shared" si="18"/>
        <v>0</v>
      </c>
      <c r="AS120" s="6">
        <f t="shared" si="19"/>
        <v>0</v>
      </c>
      <c r="AT120" s="6">
        <f t="shared" si="20"/>
        <v>0</v>
      </c>
      <c r="AU120" s="6">
        <f t="shared" si="21"/>
        <v>0</v>
      </c>
      <c r="AV120" s="6">
        <f t="shared" si="22"/>
        <v>0</v>
      </c>
      <c r="AW120" s="6">
        <f t="shared" si="23"/>
        <v>0</v>
      </c>
      <c r="AX120" s="6">
        <f t="shared" si="24"/>
        <v>0</v>
      </c>
      <c r="AY120" s="6">
        <f t="shared" si="25"/>
        <v>0</v>
      </c>
    </row>
    <row r="121" spans="1:51" ht="15" customHeight="1" x14ac:dyDescent="0.25">
      <c r="A121" s="59">
        <v>19907</v>
      </c>
      <c r="B121" s="60" t="s">
        <v>99</v>
      </c>
      <c r="C121" s="61">
        <v>-1078596916.4400001</v>
      </c>
      <c r="D121" s="59">
        <v>0</v>
      </c>
      <c r="E121" s="59">
        <v>0</v>
      </c>
      <c r="F121" s="59">
        <v>0</v>
      </c>
      <c r="G121" s="61">
        <v>-767545980.60000002</v>
      </c>
      <c r="H121" s="59">
        <v>0</v>
      </c>
      <c r="I121" s="59">
        <v>0</v>
      </c>
      <c r="J121" s="59">
        <v>0</v>
      </c>
      <c r="K121" s="59">
        <v>0</v>
      </c>
      <c r="L121" s="59">
        <v>0</v>
      </c>
      <c r="M121" s="59">
        <v>0</v>
      </c>
      <c r="N121" s="59">
        <v>0</v>
      </c>
      <c r="O121" s="59">
        <v>0</v>
      </c>
      <c r="P121" s="59">
        <v>0</v>
      </c>
      <c r="Q121" s="59">
        <v>0</v>
      </c>
      <c r="R121" s="59">
        <v>0</v>
      </c>
      <c r="S121" s="61">
        <v>-269450935.83999997</v>
      </c>
      <c r="T121" s="59">
        <v>0</v>
      </c>
      <c r="U121" s="59">
        <v>0</v>
      </c>
      <c r="V121" s="59">
        <v>0</v>
      </c>
      <c r="W121" s="59">
        <v>0</v>
      </c>
      <c r="X121" s="59">
        <v>0</v>
      </c>
      <c r="Y121" s="59">
        <v>0</v>
      </c>
      <c r="Z121" s="59">
        <v>0</v>
      </c>
      <c r="AA121" s="61">
        <v>-41600000</v>
      </c>
      <c r="AB121" s="59">
        <v>0</v>
      </c>
      <c r="AM121" s="6">
        <f t="shared" si="13"/>
        <v>-1078.5969164399999</v>
      </c>
      <c r="AN121" s="6">
        <f t="shared" si="14"/>
        <v>0</v>
      </c>
      <c r="AO121" s="6">
        <f t="shared" si="15"/>
        <v>-767.54598060000001</v>
      </c>
      <c r="AP121" s="6">
        <f t="shared" si="16"/>
        <v>0</v>
      </c>
      <c r="AQ121" s="6">
        <f t="shared" si="17"/>
        <v>0</v>
      </c>
      <c r="AR121" s="6">
        <f t="shared" si="18"/>
        <v>0</v>
      </c>
      <c r="AS121" s="6">
        <f t="shared" si="19"/>
        <v>0</v>
      </c>
      <c r="AT121" s="6">
        <f t="shared" si="20"/>
        <v>0</v>
      </c>
      <c r="AU121" s="6">
        <f t="shared" si="21"/>
        <v>-269.45093584</v>
      </c>
      <c r="AV121" s="6">
        <f t="shared" si="22"/>
        <v>0</v>
      </c>
      <c r="AW121" s="6">
        <f t="shared" si="23"/>
        <v>0</v>
      </c>
      <c r="AX121" s="6">
        <f t="shared" si="24"/>
        <v>0</v>
      </c>
      <c r="AY121" s="6">
        <f t="shared" si="25"/>
        <v>-41.6</v>
      </c>
    </row>
    <row r="122" spans="1:51" ht="15" customHeight="1" x14ac:dyDescent="0.25">
      <c r="A122" s="59">
        <v>19908</v>
      </c>
      <c r="B122" s="60" t="s">
        <v>393</v>
      </c>
      <c r="C122" s="61">
        <v>-25145272.579999998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61">
        <v>-25145272.579999998</v>
      </c>
      <c r="AB122" s="59">
        <v>0</v>
      </c>
      <c r="AM122" s="6">
        <f t="shared" si="13"/>
        <v>-25.145272579999997</v>
      </c>
      <c r="AN122" s="6">
        <f t="shared" si="14"/>
        <v>0</v>
      </c>
      <c r="AO122" s="6">
        <f t="shared" si="15"/>
        <v>0</v>
      </c>
      <c r="AP122" s="6">
        <f t="shared" si="16"/>
        <v>0</v>
      </c>
      <c r="AQ122" s="6">
        <f t="shared" si="17"/>
        <v>0</v>
      </c>
      <c r="AR122" s="6">
        <f t="shared" si="18"/>
        <v>0</v>
      </c>
      <c r="AS122" s="6">
        <f t="shared" si="19"/>
        <v>0</v>
      </c>
      <c r="AT122" s="6">
        <f t="shared" si="20"/>
        <v>0</v>
      </c>
      <c r="AU122" s="6">
        <f t="shared" si="21"/>
        <v>0</v>
      </c>
      <c r="AV122" s="6">
        <f t="shared" si="22"/>
        <v>0</v>
      </c>
      <c r="AW122" s="6">
        <f t="shared" si="23"/>
        <v>0</v>
      </c>
      <c r="AX122" s="6">
        <f t="shared" si="24"/>
        <v>0</v>
      </c>
      <c r="AY122" s="6">
        <f t="shared" si="25"/>
        <v>-25.145272579999997</v>
      </c>
    </row>
    <row r="123" spans="1:51" ht="15" customHeight="1" x14ac:dyDescent="0.25">
      <c r="A123" s="59">
        <v>19909</v>
      </c>
      <c r="B123" s="60" t="s">
        <v>100</v>
      </c>
      <c r="C123" s="61">
        <v>-123229998.01000001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61">
        <v>-123229998.01000001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9">
        <v>0</v>
      </c>
      <c r="Z123" s="59">
        <v>0</v>
      </c>
      <c r="AA123" s="59">
        <v>0</v>
      </c>
      <c r="AB123" s="59">
        <v>0</v>
      </c>
      <c r="AM123" s="6">
        <f t="shared" si="13"/>
        <v>-123.22999801</v>
      </c>
      <c r="AN123" s="6">
        <f t="shared" si="14"/>
        <v>0</v>
      </c>
      <c r="AO123" s="6">
        <f t="shared" si="15"/>
        <v>0</v>
      </c>
      <c r="AP123" s="6">
        <f t="shared" si="16"/>
        <v>0</v>
      </c>
      <c r="AQ123" s="6">
        <f t="shared" si="17"/>
        <v>0</v>
      </c>
      <c r="AR123" s="6">
        <f t="shared" si="18"/>
        <v>0</v>
      </c>
      <c r="AS123" s="6">
        <f t="shared" si="19"/>
        <v>0</v>
      </c>
      <c r="AT123" s="6">
        <f t="shared" si="20"/>
        <v>0</v>
      </c>
      <c r="AU123" s="6">
        <f t="shared" si="21"/>
        <v>-123.22999801</v>
      </c>
      <c r="AV123" s="6">
        <f t="shared" si="22"/>
        <v>0</v>
      </c>
      <c r="AW123" s="6">
        <f t="shared" si="23"/>
        <v>0</v>
      </c>
      <c r="AX123" s="6">
        <f t="shared" si="24"/>
        <v>0</v>
      </c>
      <c r="AY123" s="6">
        <f t="shared" si="25"/>
        <v>0</v>
      </c>
    </row>
    <row r="124" spans="1:51" ht="15" customHeight="1" x14ac:dyDescent="0.25">
      <c r="A124" s="59">
        <v>19921</v>
      </c>
      <c r="B124" s="60" t="s">
        <v>102</v>
      </c>
      <c r="C124" s="61">
        <v>-263807889.72</v>
      </c>
      <c r="D124" s="59">
        <v>0</v>
      </c>
      <c r="E124" s="59">
        <v>0</v>
      </c>
      <c r="F124" s="59">
        <v>0</v>
      </c>
      <c r="G124" s="59">
        <v>0</v>
      </c>
      <c r="H124" s="59">
        <v>0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0</v>
      </c>
      <c r="S124" s="61">
        <v>-263807889.72</v>
      </c>
      <c r="T124" s="59">
        <v>0</v>
      </c>
      <c r="U124" s="59">
        <v>0</v>
      </c>
      <c r="V124" s="59">
        <v>0</v>
      </c>
      <c r="W124" s="59">
        <v>0</v>
      </c>
      <c r="X124" s="59">
        <v>0</v>
      </c>
      <c r="Y124" s="59">
        <v>0</v>
      </c>
      <c r="Z124" s="59">
        <v>0</v>
      </c>
      <c r="AA124" s="59">
        <v>0</v>
      </c>
      <c r="AB124" s="59">
        <v>0</v>
      </c>
      <c r="AM124" s="6">
        <f t="shared" si="13"/>
        <v>-263.80788971999999</v>
      </c>
      <c r="AN124" s="6">
        <f t="shared" si="14"/>
        <v>0</v>
      </c>
      <c r="AO124" s="6">
        <f t="shared" si="15"/>
        <v>0</v>
      </c>
      <c r="AP124" s="6">
        <f t="shared" si="16"/>
        <v>0</v>
      </c>
      <c r="AQ124" s="6">
        <f t="shared" si="17"/>
        <v>0</v>
      </c>
      <c r="AR124" s="6">
        <f t="shared" si="18"/>
        <v>0</v>
      </c>
      <c r="AS124" s="6">
        <f t="shared" si="19"/>
        <v>0</v>
      </c>
      <c r="AT124" s="6">
        <f t="shared" si="20"/>
        <v>0</v>
      </c>
      <c r="AU124" s="6">
        <f t="shared" si="21"/>
        <v>-263.80788971999999</v>
      </c>
      <c r="AV124" s="6">
        <f t="shared" si="22"/>
        <v>0</v>
      </c>
      <c r="AW124" s="6">
        <f t="shared" si="23"/>
        <v>0</v>
      </c>
      <c r="AX124" s="6">
        <f t="shared" si="24"/>
        <v>0</v>
      </c>
      <c r="AY124" s="6">
        <f t="shared" si="25"/>
        <v>0</v>
      </c>
    </row>
    <row r="125" spans="1:51" ht="15" customHeight="1" x14ac:dyDescent="0.25">
      <c r="A125" s="59">
        <v>19925</v>
      </c>
      <c r="B125" s="60" t="s">
        <v>103</v>
      </c>
      <c r="C125" s="61">
        <v>-315057701.60000002</v>
      </c>
      <c r="D125" s="59">
        <v>0</v>
      </c>
      <c r="E125" s="61">
        <v>-8436540.6199999992</v>
      </c>
      <c r="F125" s="59">
        <v>0</v>
      </c>
      <c r="G125" s="61">
        <v>-187556282.02000001</v>
      </c>
      <c r="H125" s="59">
        <v>0</v>
      </c>
      <c r="I125" s="61">
        <v>-8717290.5999999996</v>
      </c>
      <c r="J125" s="59">
        <v>0</v>
      </c>
      <c r="K125" s="61">
        <v>-8593498.5999999996</v>
      </c>
      <c r="L125" s="59">
        <v>0</v>
      </c>
      <c r="M125" s="61">
        <v>-8149250.5800000001</v>
      </c>
      <c r="N125" s="59">
        <v>0</v>
      </c>
      <c r="O125" s="61">
        <v>-8423505.6199999992</v>
      </c>
      <c r="P125" s="59">
        <v>0</v>
      </c>
      <c r="Q125" s="61">
        <v>-8383718.5800000001</v>
      </c>
      <c r="R125" s="59">
        <v>0</v>
      </c>
      <c r="S125" s="61">
        <v>-42899524.609999999</v>
      </c>
      <c r="T125" s="59">
        <v>0</v>
      </c>
      <c r="U125" s="61">
        <v>-8695598.5800000001</v>
      </c>
      <c r="V125" s="59">
        <v>0</v>
      </c>
      <c r="W125" s="61">
        <v>-8574180.6199999992</v>
      </c>
      <c r="X125" s="59">
        <v>0</v>
      </c>
      <c r="Y125" s="61">
        <v>-8249060.5800000001</v>
      </c>
      <c r="Z125" s="59">
        <v>0</v>
      </c>
      <c r="AA125" s="61">
        <v>-8379250.5899999999</v>
      </c>
      <c r="AB125" s="59">
        <v>0</v>
      </c>
      <c r="AM125" s="6">
        <f t="shared" si="13"/>
        <v>-315.05770160000003</v>
      </c>
      <c r="AN125" s="6">
        <f t="shared" si="14"/>
        <v>-8.4365406199999988</v>
      </c>
      <c r="AO125" s="6">
        <f t="shared" si="15"/>
        <v>-187.55628202</v>
      </c>
      <c r="AP125" s="6">
        <f t="shared" si="16"/>
        <v>-8.7172906000000001</v>
      </c>
      <c r="AQ125" s="6">
        <f t="shared" si="17"/>
        <v>-8.5934986000000002</v>
      </c>
      <c r="AR125" s="6">
        <f t="shared" si="18"/>
        <v>-8.1492505800000004</v>
      </c>
      <c r="AS125" s="6">
        <f t="shared" si="19"/>
        <v>-8.4235056199999985</v>
      </c>
      <c r="AT125" s="6">
        <f t="shared" si="20"/>
        <v>-8.38371858</v>
      </c>
      <c r="AU125" s="6">
        <f t="shared" si="21"/>
        <v>-42.89952461</v>
      </c>
      <c r="AV125" s="6">
        <f t="shared" si="22"/>
        <v>-8.6955985800000004</v>
      </c>
      <c r="AW125" s="6">
        <f t="shared" si="23"/>
        <v>-8.5741806199999999</v>
      </c>
      <c r="AX125" s="6">
        <f t="shared" si="24"/>
        <v>-8.2490605800000001</v>
      </c>
      <c r="AY125" s="6">
        <f t="shared" si="25"/>
        <v>-8.3792505899999998</v>
      </c>
    </row>
    <row r="126" spans="1:51" ht="15" customHeight="1" x14ac:dyDescent="0.25">
      <c r="A126" s="59">
        <v>19929</v>
      </c>
      <c r="B126" s="60" t="s">
        <v>104</v>
      </c>
      <c r="C126" s="61">
        <v>-1134370772.25</v>
      </c>
      <c r="D126" s="59">
        <v>0</v>
      </c>
      <c r="E126" s="61">
        <v>-119077391.56</v>
      </c>
      <c r="F126" s="59">
        <v>0</v>
      </c>
      <c r="G126" s="61">
        <v>-1306620</v>
      </c>
      <c r="H126" s="59">
        <v>0</v>
      </c>
      <c r="I126" s="61">
        <v>-114495173.31</v>
      </c>
      <c r="J126" s="59">
        <v>0</v>
      </c>
      <c r="K126" s="61">
        <v>-379962595.5</v>
      </c>
      <c r="L126" s="59">
        <v>0</v>
      </c>
      <c r="M126" s="61">
        <v>-219546674.88</v>
      </c>
      <c r="N126" s="59">
        <v>0</v>
      </c>
      <c r="O126" s="61">
        <v>-27610299.16</v>
      </c>
      <c r="P126" s="59">
        <v>0</v>
      </c>
      <c r="Q126" s="61">
        <v>-34292460</v>
      </c>
      <c r="R126" s="59">
        <v>0</v>
      </c>
      <c r="S126" s="61">
        <v>-97005242.200000003</v>
      </c>
      <c r="T126" s="59">
        <v>0</v>
      </c>
      <c r="U126" s="61">
        <v>-42702075.07</v>
      </c>
      <c r="V126" s="59">
        <v>0</v>
      </c>
      <c r="W126" s="61">
        <v>-1956503.3</v>
      </c>
      <c r="X126" s="59">
        <v>0</v>
      </c>
      <c r="Y126" s="61">
        <v>-78731264.459999993</v>
      </c>
      <c r="Z126" s="59">
        <v>0</v>
      </c>
      <c r="AA126" s="61">
        <v>-17684472.809999999</v>
      </c>
      <c r="AB126" s="59">
        <v>0</v>
      </c>
      <c r="AM126" s="6">
        <f t="shared" si="13"/>
        <v>-1134.3707722499998</v>
      </c>
      <c r="AN126" s="6">
        <f t="shared" si="14"/>
        <v>-119.07739156000001</v>
      </c>
      <c r="AO126" s="6">
        <f t="shared" si="15"/>
        <v>-1.3066199999999999</v>
      </c>
      <c r="AP126" s="6">
        <f t="shared" si="16"/>
        <v>-114.49517331</v>
      </c>
      <c r="AQ126" s="6">
        <f t="shared" si="17"/>
        <v>-379.96259550000002</v>
      </c>
      <c r="AR126" s="6">
        <f t="shared" si="18"/>
        <v>-219.54667487999998</v>
      </c>
      <c r="AS126" s="6">
        <f t="shared" si="19"/>
        <v>-27.61029916</v>
      </c>
      <c r="AT126" s="6">
        <f t="shared" si="20"/>
        <v>-34.292459999999998</v>
      </c>
      <c r="AU126" s="6">
        <f t="shared" si="21"/>
        <v>-97.005242199999998</v>
      </c>
      <c r="AV126" s="6">
        <f t="shared" si="22"/>
        <v>-42.702075069999999</v>
      </c>
      <c r="AW126" s="6">
        <f t="shared" si="23"/>
        <v>-1.9565033000000001</v>
      </c>
      <c r="AX126" s="6">
        <f t="shared" si="24"/>
        <v>-78.731264459999991</v>
      </c>
      <c r="AY126" s="6">
        <f t="shared" si="25"/>
        <v>-17.684472809999999</v>
      </c>
    </row>
    <row r="127" spans="1:51" ht="15" customHeight="1" x14ac:dyDescent="0.25">
      <c r="A127" s="59">
        <v>19931</v>
      </c>
      <c r="B127" s="60" t="s">
        <v>105</v>
      </c>
      <c r="C127" s="61">
        <v>-748381829.37</v>
      </c>
      <c r="D127" s="59">
        <v>0</v>
      </c>
      <c r="E127" s="61">
        <v>-275035314.25</v>
      </c>
      <c r="F127" s="59">
        <v>0</v>
      </c>
      <c r="G127" s="59">
        <v>0</v>
      </c>
      <c r="H127" s="59">
        <v>0</v>
      </c>
      <c r="I127" s="61">
        <v>-1100</v>
      </c>
      <c r="J127" s="59">
        <v>0</v>
      </c>
      <c r="K127" s="59">
        <v>0</v>
      </c>
      <c r="L127" s="59">
        <v>0</v>
      </c>
      <c r="M127" s="61">
        <v>-71060755.379999995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61">
        <v>-266765044.09</v>
      </c>
      <c r="V127" s="59">
        <v>0</v>
      </c>
      <c r="W127" s="61">
        <v>-85683346.019999996</v>
      </c>
      <c r="X127" s="59">
        <v>0</v>
      </c>
      <c r="Y127" s="61">
        <v>-36717193.899999999</v>
      </c>
      <c r="Z127" s="59">
        <v>0</v>
      </c>
      <c r="AA127" s="61">
        <v>-13119075.73</v>
      </c>
      <c r="AB127" s="59">
        <v>0</v>
      </c>
      <c r="AM127" s="6">
        <f t="shared" si="13"/>
        <v>-748.38182936999999</v>
      </c>
      <c r="AN127" s="6">
        <f t="shared" si="14"/>
        <v>-275.03531425</v>
      </c>
      <c r="AO127" s="6">
        <f t="shared" si="15"/>
        <v>0</v>
      </c>
      <c r="AP127" s="6">
        <f t="shared" si="16"/>
        <v>-1.1000000000000001E-3</v>
      </c>
      <c r="AQ127" s="6">
        <f t="shared" si="17"/>
        <v>0</v>
      </c>
      <c r="AR127" s="6">
        <f t="shared" si="18"/>
        <v>-71.060755379999989</v>
      </c>
      <c r="AS127" s="6">
        <f t="shared" si="19"/>
        <v>0</v>
      </c>
      <c r="AT127" s="6">
        <f t="shared" si="20"/>
        <v>0</v>
      </c>
      <c r="AU127" s="6">
        <f t="shared" si="21"/>
        <v>0</v>
      </c>
      <c r="AV127" s="6">
        <f t="shared" si="22"/>
        <v>-266.76504409</v>
      </c>
      <c r="AW127" s="6">
        <f t="shared" si="23"/>
        <v>-85.683346020000002</v>
      </c>
      <c r="AX127" s="6">
        <f t="shared" si="24"/>
        <v>-36.717193899999998</v>
      </c>
      <c r="AY127" s="6">
        <f t="shared" si="25"/>
        <v>-13.11907573</v>
      </c>
    </row>
    <row r="128" spans="1:51" ht="15" customHeight="1" x14ac:dyDescent="0.25">
      <c r="A128" s="59">
        <v>19934</v>
      </c>
      <c r="B128" s="60" t="s">
        <v>106</v>
      </c>
      <c r="C128" s="59">
        <v>0</v>
      </c>
      <c r="D128" s="61">
        <v>-52647241.5</v>
      </c>
      <c r="E128" s="59">
        <v>0</v>
      </c>
      <c r="F128" s="59">
        <v>0</v>
      </c>
      <c r="G128" s="59">
        <v>0</v>
      </c>
      <c r="H128" s="59">
        <v>0</v>
      </c>
      <c r="I128" s="59">
        <v>0</v>
      </c>
      <c r="J128" s="59">
        <v>0</v>
      </c>
      <c r="K128" s="59">
        <v>0</v>
      </c>
      <c r="L128" s="59">
        <v>0</v>
      </c>
      <c r="M128" s="59">
        <v>0</v>
      </c>
      <c r="N128" s="59">
        <v>0</v>
      </c>
      <c r="O128" s="59">
        <v>0</v>
      </c>
      <c r="P128" s="59">
        <v>0</v>
      </c>
      <c r="Q128" s="59">
        <v>0</v>
      </c>
      <c r="R128" s="59">
        <v>0</v>
      </c>
      <c r="S128" s="59">
        <v>0</v>
      </c>
      <c r="T128" s="61">
        <v>-12136842.34</v>
      </c>
      <c r="U128" s="59">
        <v>0</v>
      </c>
      <c r="V128" s="59">
        <v>0</v>
      </c>
      <c r="W128" s="59">
        <v>0</v>
      </c>
      <c r="X128" s="59">
        <v>0</v>
      </c>
      <c r="Y128" s="59">
        <v>0</v>
      </c>
      <c r="Z128" s="59">
        <v>0</v>
      </c>
      <c r="AA128" s="59">
        <v>0</v>
      </c>
      <c r="AB128" s="61">
        <v>-40510399.159999996</v>
      </c>
      <c r="AM128" s="6">
        <f t="shared" si="13"/>
        <v>-52.6472415</v>
      </c>
      <c r="AN128" s="6">
        <f t="shared" si="14"/>
        <v>0</v>
      </c>
      <c r="AO128" s="6">
        <f t="shared" si="15"/>
        <v>0</v>
      </c>
      <c r="AP128" s="6">
        <f t="shared" si="16"/>
        <v>0</v>
      </c>
      <c r="AQ128" s="6">
        <f t="shared" si="17"/>
        <v>0</v>
      </c>
      <c r="AR128" s="6">
        <f t="shared" si="18"/>
        <v>0</v>
      </c>
      <c r="AS128" s="6">
        <f t="shared" si="19"/>
        <v>0</v>
      </c>
      <c r="AT128" s="6">
        <f t="shared" si="20"/>
        <v>0</v>
      </c>
      <c r="AU128" s="6">
        <f t="shared" si="21"/>
        <v>-12.136842339999999</v>
      </c>
      <c r="AV128" s="6">
        <f t="shared" si="22"/>
        <v>0</v>
      </c>
      <c r="AW128" s="6">
        <f t="shared" si="23"/>
        <v>0</v>
      </c>
      <c r="AX128" s="6">
        <f t="shared" si="24"/>
        <v>0</v>
      </c>
      <c r="AY128" s="6">
        <f t="shared" si="25"/>
        <v>-40.510399159999999</v>
      </c>
    </row>
    <row r="129" spans="1:51" ht="15" customHeight="1" x14ac:dyDescent="0.25">
      <c r="A129" s="59">
        <v>19935</v>
      </c>
      <c r="B129" s="60" t="s">
        <v>107</v>
      </c>
      <c r="C129" s="59">
        <v>0</v>
      </c>
      <c r="D129" s="59">
        <v>0</v>
      </c>
      <c r="E129" s="59">
        <v>0</v>
      </c>
      <c r="F129" s="59">
        <v>0</v>
      </c>
      <c r="G129" s="59">
        <v>0</v>
      </c>
      <c r="H129" s="59">
        <v>0</v>
      </c>
      <c r="I129" s="59">
        <v>0</v>
      </c>
      <c r="J129" s="59">
        <v>0</v>
      </c>
      <c r="K129" s="59">
        <v>0</v>
      </c>
      <c r="L129" s="59">
        <v>0</v>
      </c>
      <c r="M129" s="59">
        <v>0</v>
      </c>
      <c r="N129" s="59">
        <v>0</v>
      </c>
      <c r="O129" s="59">
        <v>0</v>
      </c>
      <c r="P129" s="59">
        <v>0</v>
      </c>
      <c r="Q129" s="59">
        <v>0</v>
      </c>
      <c r="R129" s="59">
        <v>0</v>
      </c>
      <c r="S129" s="59">
        <v>0</v>
      </c>
      <c r="T129" s="59">
        <v>0</v>
      </c>
      <c r="U129" s="59">
        <v>0</v>
      </c>
      <c r="V129" s="59">
        <v>0</v>
      </c>
      <c r="W129" s="59">
        <v>0</v>
      </c>
      <c r="X129" s="59">
        <v>0</v>
      </c>
      <c r="Y129" s="59">
        <v>0</v>
      </c>
      <c r="Z129" s="59">
        <v>0</v>
      </c>
      <c r="AA129" s="59">
        <v>0</v>
      </c>
      <c r="AB129" s="59">
        <v>0</v>
      </c>
      <c r="AM129" s="6">
        <f t="shared" si="13"/>
        <v>0</v>
      </c>
      <c r="AN129" s="6">
        <f t="shared" si="14"/>
        <v>0</v>
      </c>
      <c r="AO129" s="6">
        <f t="shared" si="15"/>
        <v>0</v>
      </c>
      <c r="AP129" s="6">
        <f t="shared" si="16"/>
        <v>0</v>
      </c>
      <c r="AQ129" s="6">
        <f t="shared" si="17"/>
        <v>0</v>
      </c>
      <c r="AR129" s="6">
        <f t="shared" si="18"/>
        <v>0</v>
      </c>
      <c r="AS129" s="6">
        <f t="shared" si="19"/>
        <v>0</v>
      </c>
      <c r="AT129" s="6">
        <f t="shared" si="20"/>
        <v>0</v>
      </c>
      <c r="AU129" s="6">
        <f t="shared" si="21"/>
        <v>0</v>
      </c>
      <c r="AV129" s="6">
        <f t="shared" si="22"/>
        <v>0</v>
      </c>
      <c r="AW129" s="6">
        <f t="shared" si="23"/>
        <v>0</v>
      </c>
      <c r="AX129" s="6">
        <f t="shared" si="24"/>
        <v>0</v>
      </c>
      <c r="AY129" s="6">
        <f t="shared" si="25"/>
        <v>0</v>
      </c>
    </row>
    <row r="130" spans="1:51" ht="15" customHeight="1" x14ac:dyDescent="0.25">
      <c r="A130" s="59">
        <v>19997</v>
      </c>
      <c r="B130" s="60" t="s">
        <v>97</v>
      </c>
      <c r="C130" s="61">
        <v>-457066989.69</v>
      </c>
      <c r="D130" s="61">
        <v>-10789606398.76</v>
      </c>
      <c r="E130" s="59">
        <v>0</v>
      </c>
      <c r="F130" s="59">
        <v>0</v>
      </c>
      <c r="G130" s="61">
        <v>-271339639.36000001</v>
      </c>
      <c r="H130" s="61">
        <v>-10789035824.76</v>
      </c>
      <c r="I130" s="59">
        <v>0</v>
      </c>
      <c r="J130" s="59">
        <v>0</v>
      </c>
      <c r="K130" s="61">
        <v>-3840000.02</v>
      </c>
      <c r="L130" s="59">
        <v>0</v>
      </c>
      <c r="M130" s="59">
        <v>0</v>
      </c>
      <c r="N130" s="59">
        <v>0</v>
      </c>
      <c r="O130" s="59">
        <v>0</v>
      </c>
      <c r="P130" s="59">
        <v>0</v>
      </c>
      <c r="Q130" s="59">
        <v>0</v>
      </c>
      <c r="R130" s="59">
        <v>0</v>
      </c>
      <c r="S130" s="61">
        <v>-35286500</v>
      </c>
      <c r="T130" s="59">
        <v>0</v>
      </c>
      <c r="U130" s="61">
        <v>-146600850.31</v>
      </c>
      <c r="V130" s="59">
        <v>0</v>
      </c>
      <c r="W130" s="59">
        <v>0</v>
      </c>
      <c r="X130" s="59">
        <v>0</v>
      </c>
      <c r="Y130" s="59">
        <v>0</v>
      </c>
      <c r="Z130" s="59">
        <v>0</v>
      </c>
      <c r="AA130" s="59">
        <v>0</v>
      </c>
      <c r="AB130" s="61">
        <v>-570574</v>
      </c>
      <c r="AM130" s="6">
        <f t="shared" si="13"/>
        <v>-11246.673388450001</v>
      </c>
      <c r="AN130" s="6">
        <f t="shared" si="14"/>
        <v>0</v>
      </c>
      <c r="AO130" s="6">
        <f t="shared" si="15"/>
        <v>-11060.375464120001</v>
      </c>
      <c r="AP130" s="6">
        <f t="shared" si="16"/>
        <v>0</v>
      </c>
      <c r="AQ130" s="6">
        <f t="shared" si="17"/>
        <v>-3.8400000200000002</v>
      </c>
      <c r="AR130" s="6">
        <f t="shared" si="18"/>
        <v>0</v>
      </c>
      <c r="AS130" s="6">
        <f t="shared" si="19"/>
        <v>0</v>
      </c>
      <c r="AT130" s="6">
        <f t="shared" si="20"/>
        <v>0</v>
      </c>
      <c r="AU130" s="6">
        <f t="shared" si="21"/>
        <v>-35.286499999999997</v>
      </c>
      <c r="AV130" s="6">
        <f t="shared" si="22"/>
        <v>-146.60085031</v>
      </c>
      <c r="AW130" s="6">
        <f t="shared" si="23"/>
        <v>0</v>
      </c>
      <c r="AX130" s="6">
        <f t="shared" si="24"/>
        <v>0</v>
      </c>
      <c r="AY130" s="6">
        <f t="shared" si="25"/>
        <v>-0.57057400000000003</v>
      </c>
    </row>
    <row r="131" spans="1:51" ht="15" customHeight="1" x14ac:dyDescent="0.25">
      <c r="A131" s="59">
        <v>19999</v>
      </c>
      <c r="B131" s="60" t="s">
        <v>108</v>
      </c>
      <c r="C131" s="59">
        <v>0</v>
      </c>
      <c r="D131" s="61">
        <v>1549690730.3499999</v>
      </c>
      <c r="E131" s="59">
        <v>0</v>
      </c>
      <c r="F131" s="59">
        <v>0</v>
      </c>
      <c r="G131" s="59">
        <v>0</v>
      </c>
      <c r="H131" s="61">
        <v>1549690730.3499999</v>
      </c>
      <c r="I131" s="59">
        <v>0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  <c r="O131" s="59">
        <v>0</v>
      </c>
      <c r="P131" s="59">
        <v>0</v>
      </c>
      <c r="Q131" s="59">
        <v>0</v>
      </c>
      <c r="R131" s="59">
        <v>0</v>
      </c>
      <c r="S131" s="59">
        <v>0</v>
      </c>
      <c r="T131" s="59">
        <v>0</v>
      </c>
      <c r="U131" s="59">
        <v>0</v>
      </c>
      <c r="V131" s="59">
        <v>0</v>
      </c>
      <c r="W131" s="59">
        <v>0</v>
      </c>
      <c r="X131" s="59">
        <v>0</v>
      </c>
      <c r="Y131" s="59">
        <v>0</v>
      </c>
      <c r="Z131" s="59">
        <v>0</v>
      </c>
      <c r="AA131" s="59">
        <v>0</v>
      </c>
      <c r="AB131" s="59">
        <v>0</v>
      </c>
      <c r="AM131" s="6">
        <f t="shared" si="13"/>
        <v>1549.69073035</v>
      </c>
      <c r="AN131" s="6">
        <f t="shared" si="14"/>
        <v>0</v>
      </c>
      <c r="AO131" s="6">
        <f t="shared" si="15"/>
        <v>1549.69073035</v>
      </c>
      <c r="AP131" s="6">
        <f t="shared" si="16"/>
        <v>0</v>
      </c>
      <c r="AQ131" s="6">
        <f t="shared" si="17"/>
        <v>0</v>
      </c>
      <c r="AR131" s="6">
        <f t="shared" si="18"/>
        <v>0</v>
      </c>
      <c r="AS131" s="6">
        <f t="shared" si="19"/>
        <v>0</v>
      </c>
      <c r="AT131" s="6">
        <f t="shared" si="20"/>
        <v>0</v>
      </c>
      <c r="AU131" s="6">
        <f t="shared" si="21"/>
        <v>0</v>
      </c>
      <c r="AV131" s="6">
        <f t="shared" si="22"/>
        <v>0</v>
      </c>
      <c r="AW131" s="6">
        <f t="shared" si="23"/>
        <v>0</v>
      </c>
      <c r="AX131" s="6">
        <f t="shared" si="24"/>
        <v>0</v>
      </c>
      <c r="AY131" s="6">
        <f t="shared" si="25"/>
        <v>0</v>
      </c>
    </row>
    <row r="132" spans="1:51" ht="15" customHeight="1" x14ac:dyDescent="0.25">
      <c r="A132" s="56">
        <v>20200</v>
      </c>
      <c r="B132" s="57" t="s">
        <v>109</v>
      </c>
      <c r="C132" s="58">
        <v>40614258142.18</v>
      </c>
      <c r="D132" s="58">
        <v>1898034152.45</v>
      </c>
      <c r="E132" s="58">
        <v>2896586795.6999998</v>
      </c>
      <c r="F132" s="58">
        <v>415480.85</v>
      </c>
      <c r="G132" s="58">
        <v>3336494613.3600001</v>
      </c>
      <c r="H132" s="58">
        <v>287361718.01999998</v>
      </c>
      <c r="I132" s="58">
        <v>4706808416.3400002</v>
      </c>
      <c r="J132" s="58">
        <v>285058.12</v>
      </c>
      <c r="K132" s="58">
        <v>1491492660.6400001</v>
      </c>
      <c r="L132" s="58">
        <v>241312.58</v>
      </c>
      <c r="M132" s="58">
        <v>1836902716.79</v>
      </c>
      <c r="N132" s="58">
        <v>1258548.8500000001</v>
      </c>
      <c r="O132" s="58">
        <v>895437933.32000005</v>
      </c>
      <c r="P132" s="58">
        <v>41353568.920000002</v>
      </c>
      <c r="Q132" s="58">
        <v>1781674940.46</v>
      </c>
      <c r="R132" s="58">
        <v>202471015.69</v>
      </c>
      <c r="S132" s="58">
        <v>13777826734.790001</v>
      </c>
      <c r="T132" s="58">
        <v>223217278.75999999</v>
      </c>
      <c r="U132" s="58">
        <v>1000711472.8200001</v>
      </c>
      <c r="V132" s="58">
        <v>3870694.19</v>
      </c>
      <c r="W132" s="58">
        <v>2797011073.3299999</v>
      </c>
      <c r="X132" s="58">
        <v>1723675.7</v>
      </c>
      <c r="Y132" s="58">
        <v>3422340765.52</v>
      </c>
      <c r="Z132" s="58">
        <v>184341950.80000001</v>
      </c>
      <c r="AA132" s="58">
        <v>2670970019.1100001</v>
      </c>
      <c r="AB132" s="58">
        <v>951493849.97000003</v>
      </c>
      <c r="AM132" s="6">
        <f t="shared" si="13"/>
        <v>42512.292294629995</v>
      </c>
      <c r="AN132" s="6">
        <f t="shared" si="14"/>
        <v>2897.0022765499998</v>
      </c>
      <c r="AO132" s="6">
        <f t="shared" si="15"/>
        <v>3623.85633138</v>
      </c>
      <c r="AP132" s="6">
        <f t="shared" si="16"/>
        <v>4707.0934744599999</v>
      </c>
      <c r="AQ132" s="6">
        <f t="shared" si="17"/>
        <v>1491.7339732200001</v>
      </c>
      <c r="AR132" s="6">
        <f t="shared" si="18"/>
        <v>1838.1612656399998</v>
      </c>
      <c r="AS132" s="6">
        <f t="shared" si="19"/>
        <v>936.79150224</v>
      </c>
      <c r="AT132" s="6">
        <f t="shared" si="20"/>
        <v>1984.1459561500001</v>
      </c>
      <c r="AU132" s="6">
        <f t="shared" si="21"/>
        <v>14001.044013550001</v>
      </c>
      <c r="AV132" s="6">
        <f t="shared" si="22"/>
        <v>1004.5821670100001</v>
      </c>
      <c r="AW132" s="6">
        <f t="shared" si="23"/>
        <v>2798.7347490299999</v>
      </c>
      <c r="AX132" s="6">
        <f t="shared" si="24"/>
        <v>3606.6827163200001</v>
      </c>
      <c r="AY132" s="6">
        <f t="shared" si="25"/>
        <v>3622.4638690799998</v>
      </c>
    </row>
    <row r="133" spans="1:51" ht="15" customHeight="1" x14ac:dyDescent="0.25">
      <c r="A133" s="59">
        <v>20203</v>
      </c>
      <c r="B133" s="60" t="s">
        <v>110</v>
      </c>
      <c r="C133" s="61">
        <v>5547452016.79</v>
      </c>
      <c r="D133" s="59">
        <v>0</v>
      </c>
      <c r="E133" s="61">
        <v>340328574.81999999</v>
      </c>
      <c r="F133" s="59">
        <v>0</v>
      </c>
      <c r="G133" s="59">
        <v>0</v>
      </c>
      <c r="H133" s="59">
        <v>0</v>
      </c>
      <c r="I133" s="59">
        <v>0</v>
      </c>
      <c r="J133" s="59">
        <v>0</v>
      </c>
      <c r="K133" s="61">
        <v>279937731.87</v>
      </c>
      <c r="L133" s="59">
        <v>0</v>
      </c>
      <c r="M133" s="61">
        <v>4054600</v>
      </c>
      <c r="N133" s="59">
        <v>0</v>
      </c>
      <c r="O133" s="59">
        <v>0</v>
      </c>
      <c r="P133" s="59">
        <v>0</v>
      </c>
      <c r="Q133" s="59">
        <v>0</v>
      </c>
      <c r="R133" s="59">
        <v>0</v>
      </c>
      <c r="S133" s="61">
        <v>4923131110.1000004</v>
      </c>
      <c r="T133" s="59">
        <v>0</v>
      </c>
      <c r="U133" s="59">
        <v>0</v>
      </c>
      <c r="V133" s="59">
        <v>0</v>
      </c>
      <c r="W133" s="59">
        <v>0</v>
      </c>
      <c r="X133" s="59">
        <v>0</v>
      </c>
      <c r="Y133" s="59">
        <v>0</v>
      </c>
      <c r="Z133" s="59">
        <v>0</v>
      </c>
      <c r="AA133" s="59">
        <v>0</v>
      </c>
      <c r="AB133" s="59">
        <v>0</v>
      </c>
      <c r="AM133" s="6">
        <f t="shared" si="13"/>
        <v>5547.45201679</v>
      </c>
      <c r="AN133" s="6">
        <f t="shared" si="14"/>
        <v>340.32857481999997</v>
      </c>
      <c r="AO133" s="6">
        <f t="shared" si="15"/>
        <v>0</v>
      </c>
      <c r="AP133" s="6">
        <f t="shared" si="16"/>
        <v>0</v>
      </c>
      <c r="AQ133" s="6">
        <f t="shared" si="17"/>
        <v>279.93773186999999</v>
      </c>
      <c r="AR133" s="6">
        <f t="shared" si="18"/>
        <v>4.0545999999999998</v>
      </c>
      <c r="AS133" s="6">
        <f t="shared" si="19"/>
        <v>0</v>
      </c>
      <c r="AT133" s="6">
        <f t="shared" si="20"/>
        <v>0</v>
      </c>
      <c r="AU133" s="6">
        <f t="shared" si="21"/>
        <v>4923.1311101000001</v>
      </c>
      <c r="AV133" s="6">
        <f t="shared" si="22"/>
        <v>0</v>
      </c>
      <c r="AW133" s="6">
        <f t="shared" si="23"/>
        <v>0</v>
      </c>
      <c r="AX133" s="6">
        <f t="shared" si="24"/>
        <v>0</v>
      </c>
      <c r="AY133" s="6">
        <f t="shared" si="25"/>
        <v>0</v>
      </c>
    </row>
    <row r="134" spans="1:51" ht="15" customHeight="1" x14ac:dyDescent="0.25">
      <c r="A134" s="59">
        <v>20204</v>
      </c>
      <c r="B134" s="60" t="s">
        <v>394</v>
      </c>
      <c r="C134" s="61">
        <v>69267654.290000007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61">
        <v>69267654.290000007</v>
      </c>
      <c r="AB134" s="59">
        <v>0</v>
      </c>
      <c r="AM134" s="6">
        <f t="shared" si="13"/>
        <v>69.26765429000001</v>
      </c>
      <c r="AN134" s="6">
        <f t="shared" si="14"/>
        <v>0</v>
      </c>
      <c r="AO134" s="6">
        <f t="shared" si="15"/>
        <v>0</v>
      </c>
      <c r="AP134" s="6">
        <f t="shared" si="16"/>
        <v>0</v>
      </c>
      <c r="AQ134" s="6">
        <f t="shared" si="17"/>
        <v>0</v>
      </c>
      <c r="AR134" s="6">
        <f t="shared" si="18"/>
        <v>0</v>
      </c>
      <c r="AS134" s="6">
        <f t="shared" si="19"/>
        <v>0</v>
      </c>
      <c r="AT134" s="6">
        <f t="shared" si="20"/>
        <v>0</v>
      </c>
      <c r="AU134" s="6">
        <f t="shared" si="21"/>
        <v>0</v>
      </c>
      <c r="AV134" s="6">
        <f t="shared" si="22"/>
        <v>0</v>
      </c>
      <c r="AW134" s="6">
        <f t="shared" si="23"/>
        <v>0</v>
      </c>
      <c r="AX134" s="6">
        <f t="shared" si="24"/>
        <v>0</v>
      </c>
      <c r="AY134" s="6">
        <f t="shared" si="25"/>
        <v>69.26765429000001</v>
      </c>
    </row>
    <row r="135" spans="1:51" ht="15" customHeight="1" x14ac:dyDescent="0.25">
      <c r="A135" s="59">
        <v>20206</v>
      </c>
      <c r="B135" s="60" t="s">
        <v>111</v>
      </c>
      <c r="C135" s="61">
        <v>565949154.25999999</v>
      </c>
      <c r="D135" s="61">
        <v>381574846.86000001</v>
      </c>
      <c r="E135" s="61">
        <v>73794142.829999998</v>
      </c>
      <c r="F135" s="61">
        <v>37743.25</v>
      </c>
      <c r="G135" s="61">
        <v>195401848.18000001</v>
      </c>
      <c r="H135" s="61">
        <v>268024665.97999999</v>
      </c>
      <c r="I135" s="61">
        <v>15056282.289999999</v>
      </c>
      <c r="J135" s="61">
        <v>285058.12</v>
      </c>
      <c r="K135" s="61">
        <v>35476933.670000002</v>
      </c>
      <c r="L135" s="61">
        <v>241312.58</v>
      </c>
      <c r="M135" s="61">
        <v>40764585.420000002</v>
      </c>
      <c r="N135" s="61">
        <v>204891.88</v>
      </c>
      <c r="O135" s="61">
        <v>79101325.700000003</v>
      </c>
      <c r="P135" s="61">
        <v>405714.42</v>
      </c>
      <c r="Q135" s="61">
        <v>69004002.349999994</v>
      </c>
      <c r="R135" s="61">
        <v>2188395.7799999998</v>
      </c>
      <c r="S135" s="61">
        <v>23933891.399999999</v>
      </c>
      <c r="T135" s="61">
        <v>2992092.76</v>
      </c>
      <c r="U135" s="61">
        <v>555147.42000000004</v>
      </c>
      <c r="V135" s="61">
        <v>474181.28</v>
      </c>
      <c r="W135" s="61">
        <v>6661215.0499999998</v>
      </c>
      <c r="X135" s="61">
        <v>1683490.85</v>
      </c>
      <c r="Y135" s="61">
        <v>2497524.4300000002</v>
      </c>
      <c r="Z135" s="61">
        <v>68263.38</v>
      </c>
      <c r="AA135" s="61">
        <v>23702255.52</v>
      </c>
      <c r="AB135" s="61">
        <v>104969036.58</v>
      </c>
      <c r="AM135" s="6">
        <f t="shared" si="13"/>
        <v>947.52400111999987</v>
      </c>
      <c r="AN135" s="6">
        <f t="shared" si="14"/>
        <v>73.831886080000004</v>
      </c>
      <c r="AO135" s="6">
        <f t="shared" si="15"/>
        <v>463.42651415999995</v>
      </c>
      <c r="AP135" s="6">
        <f t="shared" si="16"/>
        <v>15.341340409999999</v>
      </c>
      <c r="AQ135" s="6">
        <f t="shared" si="17"/>
        <v>35.71824625</v>
      </c>
      <c r="AR135" s="6">
        <f t="shared" si="18"/>
        <v>40.969477300000001</v>
      </c>
      <c r="AS135" s="6">
        <f t="shared" si="19"/>
        <v>79.507040119999999</v>
      </c>
      <c r="AT135" s="6">
        <f t="shared" si="20"/>
        <v>71.192398130000001</v>
      </c>
      <c r="AU135" s="6">
        <f t="shared" si="21"/>
        <v>26.925984159999995</v>
      </c>
      <c r="AV135" s="6">
        <f t="shared" si="22"/>
        <v>1.0293287</v>
      </c>
      <c r="AW135" s="6">
        <f t="shared" si="23"/>
        <v>8.344705900000001</v>
      </c>
      <c r="AX135" s="6">
        <f t="shared" si="24"/>
        <v>2.5657878100000002</v>
      </c>
      <c r="AY135" s="6">
        <f t="shared" si="25"/>
        <v>128.67129209999999</v>
      </c>
    </row>
    <row r="136" spans="1:51" ht="15" customHeight="1" x14ac:dyDescent="0.25">
      <c r="A136" s="59">
        <v>20208</v>
      </c>
      <c r="B136" s="60" t="s">
        <v>112</v>
      </c>
      <c r="C136" s="61">
        <v>18802147542.540001</v>
      </c>
      <c r="D136" s="61">
        <v>1496906984.8299999</v>
      </c>
      <c r="E136" s="61">
        <v>1255394709.1600001</v>
      </c>
      <c r="F136" s="61">
        <v>138459.70000000001</v>
      </c>
      <c r="G136" s="61">
        <v>2198177608.0599999</v>
      </c>
      <c r="H136" s="61">
        <v>11707017.039999999</v>
      </c>
      <c r="I136" s="61">
        <v>549907833.47000003</v>
      </c>
      <c r="J136" s="59">
        <v>0</v>
      </c>
      <c r="K136" s="61">
        <v>734708291.20000005</v>
      </c>
      <c r="L136" s="59">
        <v>0</v>
      </c>
      <c r="M136" s="61">
        <v>999353558.07000005</v>
      </c>
      <c r="N136" s="61">
        <v>545089.69999999995</v>
      </c>
      <c r="O136" s="61">
        <v>533182356.56999999</v>
      </c>
      <c r="P136" s="61">
        <v>40947854.5</v>
      </c>
      <c r="Q136" s="61">
        <v>1261595458.03</v>
      </c>
      <c r="R136" s="61">
        <v>200282619.91</v>
      </c>
      <c r="S136" s="61">
        <v>4950611886.71</v>
      </c>
      <c r="T136" s="61">
        <v>220225186</v>
      </c>
      <c r="U136" s="61">
        <v>545546928.97000003</v>
      </c>
      <c r="V136" s="61">
        <v>3396512.91</v>
      </c>
      <c r="W136" s="61">
        <v>1382006829.9200001</v>
      </c>
      <c r="X136" s="61">
        <v>40184.85</v>
      </c>
      <c r="Y136" s="61">
        <v>2600983316.9000001</v>
      </c>
      <c r="Z136" s="61">
        <v>184273687.41999999</v>
      </c>
      <c r="AA136" s="61">
        <v>1790678765.48</v>
      </c>
      <c r="AB136" s="61">
        <v>835350372.79999995</v>
      </c>
      <c r="AM136" s="6">
        <f t="shared" si="13"/>
        <v>20299.054527370001</v>
      </c>
      <c r="AN136" s="6">
        <f t="shared" si="14"/>
        <v>1255.5331688600002</v>
      </c>
      <c r="AO136" s="6">
        <f t="shared" si="15"/>
        <v>2209.8846251</v>
      </c>
      <c r="AP136" s="6">
        <f t="shared" si="16"/>
        <v>549.90783347000001</v>
      </c>
      <c r="AQ136" s="6">
        <f t="shared" si="17"/>
        <v>734.70829120000008</v>
      </c>
      <c r="AR136" s="6">
        <f t="shared" si="18"/>
        <v>999.89864777000014</v>
      </c>
      <c r="AS136" s="6">
        <f t="shared" si="19"/>
        <v>574.13021106999997</v>
      </c>
      <c r="AT136" s="6">
        <f t="shared" si="20"/>
        <v>1461.8780779400001</v>
      </c>
      <c r="AU136" s="6">
        <f t="shared" si="21"/>
        <v>5170.83707271</v>
      </c>
      <c r="AV136" s="6">
        <f t="shared" si="22"/>
        <v>548.94344188000002</v>
      </c>
      <c r="AW136" s="6">
        <f t="shared" si="23"/>
        <v>1382.04701477</v>
      </c>
      <c r="AX136" s="6">
        <f t="shared" si="24"/>
        <v>2785.2570043200003</v>
      </c>
      <c r="AY136" s="6">
        <f t="shared" si="25"/>
        <v>2626.0291382799996</v>
      </c>
    </row>
    <row r="137" spans="1:51" ht="15" customHeight="1" x14ac:dyDescent="0.25">
      <c r="A137" s="59">
        <v>20210</v>
      </c>
      <c r="B137" s="60" t="s">
        <v>113</v>
      </c>
      <c r="C137" s="61">
        <v>2377232279.52</v>
      </c>
      <c r="D137" s="61">
        <v>8255901.3399999999</v>
      </c>
      <c r="E137" s="61">
        <v>498009553.49000001</v>
      </c>
      <c r="F137" s="61">
        <v>239277.9</v>
      </c>
      <c r="G137" s="61">
        <v>725204340.84000003</v>
      </c>
      <c r="H137" s="61">
        <v>7182406.2800000003</v>
      </c>
      <c r="I137" s="61">
        <v>5958855.7699999996</v>
      </c>
      <c r="J137" s="59">
        <v>0</v>
      </c>
      <c r="K137" s="61">
        <v>137627274.72999999</v>
      </c>
      <c r="L137" s="59">
        <v>0</v>
      </c>
      <c r="M137" s="61">
        <v>87157050.180000007</v>
      </c>
      <c r="N137" s="59">
        <v>0</v>
      </c>
      <c r="O137" s="61">
        <v>32020942.59</v>
      </c>
      <c r="P137" s="59">
        <v>0</v>
      </c>
      <c r="Q137" s="61">
        <v>46237586.719999999</v>
      </c>
      <c r="R137" s="59">
        <v>0</v>
      </c>
      <c r="S137" s="61">
        <v>68062371.439999998</v>
      </c>
      <c r="T137" s="59">
        <v>0</v>
      </c>
      <c r="U137" s="61">
        <v>43066551.829999998</v>
      </c>
      <c r="V137" s="59">
        <v>0</v>
      </c>
      <c r="W137" s="61">
        <v>680332659.40999997</v>
      </c>
      <c r="X137" s="59">
        <v>0</v>
      </c>
      <c r="Y137" s="61">
        <v>8118409.4199999999</v>
      </c>
      <c r="Z137" s="59">
        <v>0</v>
      </c>
      <c r="AA137" s="61">
        <v>45436683.100000001</v>
      </c>
      <c r="AB137" s="61">
        <v>834217.16</v>
      </c>
      <c r="AM137" s="6">
        <f t="shared" si="13"/>
        <v>2385.4881808599998</v>
      </c>
      <c r="AN137" s="6">
        <f t="shared" si="14"/>
        <v>498.24883138999996</v>
      </c>
      <c r="AO137" s="6">
        <f t="shared" si="15"/>
        <v>732.38674712</v>
      </c>
      <c r="AP137" s="6">
        <f t="shared" si="16"/>
        <v>5.9588557699999996</v>
      </c>
      <c r="AQ137" s="6">
        <f t="shared" si="17"/>
        <v>137.62727472999998</v>
      </c>
      <c r="AR137" s="6">
        <f t="shared" si="18"/>
        <v>87.157050180000013</v>
      </c>
      <c r="AS137" s="6">
        <f t="shared" si="19"/>
        <v>32.020942589999997</v>
      </c>
      <c r="AT137" s="6">
        <f t="shared" si="20"/>
        <v>46.237586719999996</v>
      </c>
      <c r="AU137" s="6">
        <f t="shared" si="21"/>
        <v>68.062371439999993</v>
      </c>
      <c r="AV137" s="6">
        <f t="shared" si="22"/>
        <v>43.066551830000002</v>
      </c>
      <c r="AW137" s="6">
        <f t="shared" si="23"/>
        <v>680.33265941000002</v>
      </c>
      <c r="AX137" s="6">
        <f t="shared" si="24"/>
        <v>8.1184094200000008</v>
      </c>
      <c r="AY137" s="6">
        <f t="shared" si="25"/>
        <v>46.270900259999998</v>
      </c>
    </row>
    <row r="138" spans="1:51" ht="15" customHeight="1" x14ac:dyDescent="0.25">
      <c r="A138" s="59">
        <v>20212</v>
      </c>
      <c r="B138" s="60" t="s">
        <v>114</v>
      </c>
      <c r="C138" s="61">
        <v>7307713990</v>
      </c>
      <c r="D138" s="61">
        <v>10702294.029999999</v>
      </c>
      <c r="E138" s="61">
        <v>509578855.62</v>
      </c>
      <c r="F138" s="59">
        <v>0</v>
      </c>
      <c r="G138" s="61">
        <v>112438519.79000001</v>
      </c>
      <c r="H138" s="59">
        <v>0</v>
      </c>
      <c r="I138" s="61">
        <v>132798867.20999999</v>
      </c>
      <c r="J138" s="59">
        <v>0</v>
      </c>
      <c r="K138" s="61">
        <v>226006324.09999999</v>
      </c>
      <c r="L138" s="59">
        <v>0</v>
      </c>
      <c r="M138" s="61">
        <v>442165402.56999999</v>
      </c>
      <c r="N138" s="61">
        <v>508567.27</v>
      </c>
      <c r="O138" s="61">
        <v>142660290.77000001</v>
      </c>
      <c r="P138" s="59">
        <v>0</v>
      </c>
      <c r="Q138" s="61">
        <v>299791257.98000002</v>
      </c>
      <c r="R138" s="59">
        <v>0</v>
      </c>
      <c r="S138" s="61">
        <v>3462002771.8299999</v>
      </c>
      <c r="T138" s="59">
        <v>0</v>
      </c>
      <c r="U138" s="61">
        <v>249240275.00999999</v>
      </c>
      <c r="V138" s="59">
        <v>0</v>
      </c>
      <c r="W138" s="61">
        <v>587462010.20000005</v>
      </c>
      <c r="X138" s="59">
        <v>0</v>
      </c>
      <c r="Y138" s="61">
        <v>666165809.22000003</v>
      </c>
      <c r="Z138" s="59">
        <v>0</v>
      </c>
      <c r="AA138" s="61">
        <v>477403605.69999999</v>
      </c>
      <c r="AB138" s="61">
        <v>10193726.76</v>
      </c>
      <c r="AM138" s="6">
        <f t="shared" si="13"/>
        <v>7318.4162840299996</v>
      </c>
      <c r="AN138" s="6">
        <f t="shared" si="14"/>
        <v>509.57885562000001</v>
      </c>
      <c r="AO138" s="6">
        <f t="shared" si="15"/>
        <v>112.43851979</v>
      </c>
      <c r="AP138" s="6">
        <f t="shared" si="16"/>
        <v>132.79886721</v>
      </c>
      <c r="AQ138" s="6">
        <f t="shared" si="17"/>
        <v>226.0063241</v>
      </c>
      <c r="AR138" s="6">
        <f t="shared" si="18"/>
        <v>442.67396983999998</v>
      </c>
      <c r="AS138" s="6">
        <f t="shared" si="19"/>
        <v>142.66029077000002</v>
      </c>
      <c r="AT138" s="6">
        <f t="shared" si="20"/>
        <v>299.79125798000001</v>
      </c>
      <c r="AU138" s="6">
        <f t="shared" si="21"/>
        <v>3462.0027718299998</v>
      </c>
      <c r="AV138" s="6">
        <f t="shared" si="22"/>
        <v>249.24027500999998</v>
      </c>
      <c r="AW138" s="6">
        <f t="shared" si="23"/>
        <v>587.46201020000001</v>
      </c>
      <c r="AX138" s="6">
        <f t="shared" si="24"/>
        <v>666.16580922000003</v>
      </c>
      <c r="AY138" s="6">
        <f t="shared" si="25"/>
        <v>487.59733245999996</v>
      </c>
    </row>
    <row r="139" spans="1:51" ht="15" customHeight="1" x14ac:dyDescent="0.25">
      <c r="A139" s="59">
        <v>20214</v>
      </c>
      <c r="B139" s="60" t="s">
        <v>115</v>
      </c>
      <c r="C139" s="61">
        <v>52719034.079999998</v>
      </c>
      <c r="D139" s="61">
        <v>447628.72</v>
      </c>
      <c r="E139" s="59">
        <v>0</v>
      </c>
      <c r="F139" s="59">
        <v>0</v>
      </c>
      <c r="G139" s="59">
        <v>0</v>
      </c>
      <c r="H139" s="61">
        <v>447628.72</v>
      </c>
      <c r="I139" s="59">
        <v>0</v>
      </c>
      <c r="J139" s="59">
        <v>0</v>
      </c>
      <c r="K139" s="59">
        <v>0</v>
      </c>
      <c r="L139" s="59">
        <v>0</v>
      </c>
      <c r="M139" s="61">
        <v>18886205.350000001</v>
      </c>
      <c r="N139" s="59">
        <v>0</v>
      </c>
      <c r="O139" s="59">
        <v>0</v>
      </c>
      <c r="P139" s="59">
        <v>0</v>
      </c>
      <c r="Q139" s="61">
        <v>33733462</v>
      </c>
      <c r="R139" s="59">
        <v>0</v>
      </c>
      <c r="S139" s="59">
        <v>0</v>
      </c>
      <c r="T139" s="59">
        <v>0</v>
      </c>
      <c r="U139" s="59">
        <v>157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61">
        <v>99209.73</v>
      </c>
      <c r="AB139" s="59">
        <v>0</v>
      </c>
      <c r="AM139" s="6">
        <f t="shared" si="13"/>
        <v>53.166662800000005</v>
      </c>
      <c r="AN139" s="6">
        <f t="shared" si="14"/>
        <v>0</v>
      </c>
      <c r="AO139" s="6">
        <f t="shared" si="15"/>
        <v>0.44762871999999998</v>
      </c>
      <c r="AP139" s="6">
        <f t="shared" si="16"/>
        <v>0</v>
      </c>
      <c r="AQ139" s="6">
        <f t="shared" si="17"/>
        <v>0</v>
      </c>
      <c r="AR139" s="6">
        <f t="shared" si="18"/>
        <v>18.886205350000001</v>
      </c>
      <c r="AS139" s="6">
        <f t="shared" si="19"/>
        <v>0</v>
      </c>
      <c r="AT139" s="6">
        <f t="shared" si="20"/>
        <v>33.733462000000003</v>
      </c>
      <c r="AU139" s="6">
        <f t="shared" si="21"/>
        <v>0</v>
      </c>
      <c r="AV139" s="6">
        <f t="shared" si="22"/>
        <v>1.5699999999999999E-4</v>
      </c>
      <c r="AW139" s="6">
        <f t="shared" si="23"/>
        <v>0</v>
      </c>
      <c r="AX139" s="6">
        <f t="shared" si="24"/>
        <v>0</v>
      </c>
      <c r="AY139" s="6">
        <f t="shared" si="25"/>
        <v>9.9209729999999996E-2</v>
      </c>
    </row>
    <row r="140" spans="1:51" ht="15" customHeight="1" x14ac:dyDescent="0.25">
      <c r="A140" s="59">
        <v>20216</v>
      </c>
      <c r="B140" s="60" t="s">
        <v>116</v>
      </c>
      <c r="C140" s="61">
        <v>3689364152.0999999</v>
      </c>
      <c r="D140" s="59">
        <v>0</v>
      </c>
      <c r="E140" s="59">
        <v>376.92</v>
      </c>
      <c r="F140" s="59">
        <v>0</v>
      </c>
      <c r="G140" s="59">
        <v>0</v>
      </c>
      <c r="H140" s="59">
        <v>0</v>
      </c>
      <c r="I140" s="61">
        <v>3677888162</v>
      </c>
      <c r="J140" s="59">
        <v>0</v>
      </c>
      <c r="K140" s="59">
        <v>0</v>
      </c>
      <c r="L140" s="59">
        <v>0</v>
      </c>
      <c r="M140" s="61">
        <v>4417451.58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61">
        <v>1699509</v>
      </c>
      <c r="T140" s="59">
        <v>0</v>
      </c>
      <c r="U140" s="61">
        <v>5358652.5999999996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M140" s="6">
        <f t="shared" si="13"/>
        <v>3689.3641521</v>
      </c>
      <c r="AN140" s="6">
        <f t="shared" si="14"/>
        <v>3.7691999999999999E-4</v>
      </c>
      <c r="AO140" s="6">
        <f t="shared" si="15"/>
        <v>0</v>
      </c>
      <c r="AP140" s="6">
        <f t="shared" si="16"/>
        <v>3677.8881620000002</v>
      </c>
      <c r="AQ140" s="6">
        <f t="shared" si="17"/>
        <v>0</v>
      </c>
      <c r="AR140" s="6">
        <f t="shared" si="18"/>
        <v>4.4174515799999998</v>
      </c>
      <c r="AS140" s="6">
        <f t="shared" si="19"/>
        <v>0</v>
      </c>
      <c r="AT140" s="6">
        <f t="shared" si="20"/>
        <v>0</v>
      </c>
      <c r="AU140" s="6">
        <f t="shared" si="21"/>
        <v>1.6995089999999999</v>
      </c>
      <c r="AV140" s="6">
        <f t="shared" si="22"/>
        <v>5.3586525999999992</v>
      </c>
      <c r="AW140" s="6">
        <f t="shared" si="23"/>
        <v>0</v>
      </c>
      <c r="AX140" s="6">
        <f t="shared" si="24"/>
        <v>0</v>
      </c>
      <c r="AY140" s="6">
        <f t="shared" si="25"/>
        <v>0</v>
      </c>
    </row>
    <row r="141" spans="1:51" ht="15" customHeight="1" x14ac:dyDescent="0.25">
      <c r="A141" s="59">
        <v>20218</v>
      </c>
      <c r="B141" s="60" t="s">
        <v>117</v>
      </c>
      <c r="C141" s="61">
        <v>2202412318.5999999</v>
      </c>
      <c r="D141" s="61">
        <v>146496.67000000001</v>
      </c>
      <c r="E141" s="61">
        <v>219480582.86000001</v>
      </c>
      <c r="F141" s="59">
        <v>0</v>
      </c>
      <c r="G141" s="61">
        <v>105272296.48999999</v>
      </c>
      <c r="H141" s="59">
        <v>0</v>
      </c>
      <c r="I141" s="61">
        <v>325198415.60000002</v>
      </c>
      <c r="J141" s="59">
        <v>0</v>
      </c>
      <c r="K141" s="61">
        <v>77736105.069999993</v>
      </c>
      <c r="L141" s="59">
        <v>0</v>
      </c>
      <c r="M141" s="61">
        <v>240103863.62</v>
      </c>
      <c r="N141" s="59">
        <v>0</v>
      </c>
      <c r="O141" s="61">
        <v>108473017.69</v>
      </c>
      <c r="P141" s="59">
        <v>0</v>
      </c>
      <c r="Q141" s="61">
        <v>71313173.379999995</v>
      </c>
      <c r="R141" s="59">
        <v>0</v>
      </c>
      <c r="S141" s="61">
        <v>348385194.31</v>
      </c>
      <c r="T141" s="59">
        <v>0</v>
      </c>
      <c r="U141" s="61">
        <v>156943759.99000001</v>
      </c>
      <c r="V141" s="59">
        <v>0</v>
      </c>
      <c r="W141" s="61">
        <v>140548358.75</v>
      </c>
      <c r="X141" s="59">
        <v>0</v>
      </c>
      <c r="Y141" s="61">
        <v>144575705.55000001</v>
      </c>
      <c r="Z141" s="59">
        <v>0</v>
      </c>
      <c r="AA141" s="61">
        <v>264381845.28999999</v>
      </c>
      <c r="AB141" s="61">
        <v>146496.67000000001</v>
      </c>
      <c r="AM141" s="6">
        <f t="shared" ref="AM141:AM204" si="26">(SUM(AN141:AY141))</f>
        <v>2202.5588152699997</v>
      </c>
      <c r="AN141" s="6">
        <f t="shared" ref="AN141:AN204" si="27">(+E141+F141)/1000000</f>
        <v>219.48058286000003</v>
      </c>
      <c r="AO141" s="6">
        <f t="shared" ref="AO141:AO204" si="28">(+G141+H141)/1000000</f>
        <v>105.27229648999999</v>
      </c>
      <c r="AP141" s="6">
        <f t="shared" ref="AP141:AP204" si="29">(+I141+J141)/1000000</f>
        <v>325.19841560000003</v>
      </c>
      <c r="AQ141" s="6">
        <f t="shared" ref="AQ141:AQ204" si="30">(+K141+L141)/1000000</f>
        <v>77.736105069999994</v>
      </c>
      <c r="AR141" s="6">
        <f t="shared" ref="AR141:AR204" si="31">(+M141+N141)/1000000</f>
        <v>240.10386362</v>
      </c>
      <c r="AS141" s="6">
        <f t="shared" ref="AS141:AS204" si="32">(+O141+P141)/1000000</f>
        <v>108.47301768999999</v>
      </c>
      <c r="AT141" s="6">
        <f t="shared" ref="AT141:AT204" si="33">(+Q141+R141)/1000000</f>
        <v>71.313173379999995</v>
      </c>
      <c r="AU141" s="6">
        <f t="shared" ref="AU141:AU204" si="34">(+S141+T141)/1000000</f>
        <v>348.38519430999997</v>
      </c>
      <c r="AV141" s="6">
        <f t="shared" ref="AV141:AV204" si="35">(+U141+V141)/1000000</f>
        <v>156.94375999000002</v>
      </c>
      <c r="AW141" s="6">
        <f t="shared" ref="AW141:AW204" si="36">(+W141+X141)/1000000</f>
        <v>140.54835875000001</v>
      </c>
      <c r="AX141" s="6">
        <f t="shared" ref="AX141:AX204" si="37">(+Y141+Z141)/1000000</f>
        <v>144.57570555000001</v>
      </c>
      <c r="AY141" s="6">
        <f t="shared" ref="AY141:AY204" si="38">(+AA141+AB141)/1000000</f>
        <v>264.52834195999998</v>
      </c>
    </row>
    <row r="142" spans="1:51" ht="15" customHeight="1" x14ac:dyDescent="0.25">
      <c r="A142" s="56">
        <v>20400</v>
      </c>
      <c r="B142" s="57" t="s">
        <v>119</v>
      </c>
      <c r="C142" s="58">
        <v>8733070348.3799992</v>
      </c>
      <c r="D142" s="58">
        <v>147165673.47</v>
      </c>
      <c r="E142" s="58">
        <v>1231303557.48</v>
      </c>
      <c r="F142" s="58">
        <v>7678460.29</v>
      </c>
      <c r="G142" s="58">
        <v>1843165933.79</v>
      </c>
      <c r="H142" s="56">
        <v>0</v>
      </c>
      <c r="I142" s="58">
        <v>520709130.63</v>
      </c>
      <c r="J142" s="58">
        <v>8138704</v>
      </c>
      <c r="K142" s="58">
        <v>200667000</v>
      </c>
      <c r="L142" s="56">
        <v>0</v>
      </c>
      <c r="M142" s="58">
        <v>1141825400.4000001</v>
      </c>
      <c r="N142" s="56">
        <v>0</v>
      </c>
      <c r="O142" s="58">
        <v>171956463.62</v>
      </c>
      <c r="P142" s="58">
        <v>46909455.18</v>
      </c>
      <c r="Q142" s="58">
        <v>559938424.11000001</v>
      </c>
      <c r="R142" s="56">
        <v>0</v>
      </c>
      <c r="S142" s="58">
        <v>989585395.35000002</v>
      </c>
      <c r="T142" s="58">
        <v>17803415</v>
      </c>
      <c r="U142" s="58">
        <v>698773063.83000004</v>
      </c>
      <c r="V142" s="56">
        <v>0</v>
      </c>
      <c r="W142" s="58">
        <v>337670000</v>
      </c>
      <c r="X142" s="56">
        <v>0</v>
      </c>
      <c r="Y142" s="58">
        <v>94735949.269999996</v>
      </c>
      <c r="Z142" s="56">
        <v>0</v>
      </c>
      <c r="AA142" s="58">
        <v>942740029.89999998</v>
      </c>
      <c r="AB142" s="58">
        <v>66635639</v>
      </c>
      <c r="AM142" s="6">
        <f t="shared" si="26"/>
        <v>8880.2360218499998</v>
      </c>
      <c r="AN142" s="6">
        <f t="shared" si="27"/>
        <v>1238.9820177700001</v>
      </c>
      <c r="AO142" s="6">
        <f t="shared" si="28"/>
        <v>1843.1659337900001</v>
      </c>
      <c r="AP142" s="6">
        <f t="shared" si="29"/>
        <v>528.84783462999997</v>
      </c>
      <c r="AQ142" s="6">
        <f t="shared" si="30"/>
        <v>200.667</v>
      </c>
      <c r="AR142" s="6">
        <f t="shared" si="31"/>
        <v>1141.8254004</v>
      </c>
      <c r="AS142" s="6">
        <f t="shared" si="32"/>
        <v>218.8659188</v>
      </c>
      <c r="AT142" s="6">
        <f t="shared" si="33"/>
        <v>559.93842411000003</v>
      </c>
      <c r="AU142" s="6">
        <f t="shared" si="34"/>
        <v>1007.38881035</v>
      </c>
      <c r="AV142" s="6">
        <f t="shared" si="35"/>
        <v>698.77306383000007</v>
      </c>
      <c r="AW142" s="6">
        <f t="shared" si="36"/>
        <v>337.67</v>
      </c>
      <c r="AX142" s="6">
        <f t="shared" si="37"/>
        <v>94.735949269999992</v>
      </c>
      <c r="AY142" s="6">
        <f t="shared" si="38"/>
        <v>1009.3756688999999</v>
      </c>
    </row>
    <row r="143" spans="1:51" ht="15" customHeight="1" x14ac:dyDescent="0.25">
      <c r="A143" s="59">
        <v>20406</v>
      </c>
      <c r="B143" s="60" t="s">
        <v>120</v>
      </c>
      <c r="C143" s="61">
        <v>8623315967.5200005</v>
      </c>
      <c r="D143" s="61">
        <v>147165673.47</v>
      </c>
      <c r="E143" s="61">
        <v>1230105922.48</v>
      </c>
      <c r="F143" s="61">
        <v>7678460.29</v>
      </c>
      <c r="G143" s="61">
        <v>1843165933.79</v>
      </c>
      <c r="H143" s="59">
        <v>0</v>
      </c>
      <c r="I143" s="61">
        <v>520709130.63</v>
      </c>
      <c r="J143" s="61">
        <v>8138704</v>
      </c>
      <c r="K143" s="61">
        <v>200667000</v>
      </c>
      <c r="L143" s="59">
        <v>0</v>
      </c>
      <c r="M143" s="61">
        <v>1141825400.4000001</v>
      </c>
      <c r="N143" s="59">
        <v>0</v>
      </c>
      <c r="O143" s="61">
        <v>171956463.62</v>
      </c>
      <c r="P143" s="61">
        <v>46909455.18</v>
      </c>
      <c r="Q143" s="61">
        <v>459938424.11000001</v>
      </c>
      <c r="R143" s="59">
        <v>0</v>
      </c>
      <c r="S143" s="61">
        <v>982600091.16999996</v>
      </c>
      <c r="T143" s="61">
        <v>17803415</v>
      </c>
      <c r="U143" s="61">
        <v>698773063.83000004</v>
      </c>
      <c r="V143" s="59">
        <v>0</v>
      </c>
      <c r="W143" s="61">
        <v>337670000</v>
      </c>
      <c r="X143" s="59">
        <v>0</v>
      </c>
      <c r="Y143" s="61">
        <v>94735949.269999996</v>
      </c>
      <c r="Z143" s="59">
        <v>0</v>
      </c>
      <c r="AA143" s="61">
        <v>941168588.22000003</v>
      </c>
      <c r="AB143" s="61">
        <v>66635639</v>
      </c>
      <c r="AM143" s="6">
        <f t="shared" si="26"/>
        <v>8770.4816409899995</v>
      </c>
      <c r="AN143" s="6">
        <f t="shared" si="27"/>
        <v>1237.7843827700001</v>
      </c>
      <c r="AO143" s="6">
        <f t="shared" si="28"/>
        <v>1843.1659337900001</v>
      </c>
      <c r="AP143" s="6">
        <f t="shared" si="29"/>
        <v>528.84783462999997</v>
      </c>
      <c r="AQ143" s="6">
        <f t="shared" si="30"/>
        <v>200.667</v>
      </c>
      <c r="AR143" s="6">
        <f t="shared" si="31"/>
        <v>1141.8254004</v>
      </c>
      <c r="AS143" s="6">
        <f t="shared" si="32"/>
        <v>218.8659188</v>
      </c>
      <c r="AT143" s="6">
        <f t="shared" si="33"/>
        <v>459.93842411000003</v>
      </c>
      <c r="AU143" s="6">
        <f t="shared" si="34"/>
        <v>1000.4035061699999</v>
      </c>
      <c r="AV143" s="6">
        <f t="shared" si="35"/>
        <v>698.77306383000007</v>
      </c>
      <c r="AW143" s="6">
        <f t="shared" si="36"/>
        <v>337.67</v>
      </c>
      <c r="AX143" s="6">
        <f t="shared" si="37"/>
        <v>94.735949269999992</v>
      </c>
      <c r="AY143" s="6">
        <f t="shared" si="38"/>
        <v>1007.80422722</v>
      </c>
    </row>
    <row r="144" spans="1:51" ht="15" customHeight="1" x14ac:dyDescent="0.25">
      <c r="A144" s="59">
        <v>20412</v>
      </c>
      <c r="B144" s="60" t="s">
        <v>122</v>
      </c>
      <c r="C144" s="61">
        <v>9754380.8599999994</v>
      </c>
      <c r="D144" s="59">
        <v>0</v>
      </c>
      <c r="E144" s="61">
        <v>1197635</v>
      </c>
      <c r="F144" s="59">
        <v>0</v>
      </c>
      <c r="G144" s="59">
        <v>0</v>
      </c>
      <c r="H144" s="59">
        <v>0</v>
      </c>
      <c r="I144" s="59">
        <v>0</v>
      </c>
      <c r="J144" s="59">
        <v>0</v>
      </c>
      <c r="K144" s="59">
        <v>0</v>
      </c>
      <c r="L144" s="59">
        <v>0</v>
      </c>
      <c r="M144" s="59">
        <v>0</v>
      </c>
      <c r="N144" s="59">
        <v>0</v>
      </c>
      <c r="O144" s="59">
        <v>0</v>
      </c>
      <c r="P144" s="59">
        <v>0</v>
      </c>
      <c r="Q144" s="59">
        <v>0</v>
      </c>
      <c r="R144" s="59">
        <v>0</v>
      </c>
      <c r="S144" s="61">
        <v>6985304.1799999997</v>
      </c>
      <c r="T144" s="59">
        <v>0</v>
      </c>
      <c r="U144" s="59">
        <v>0</v>
      </c>
      <c r="V144" s="59">
        <v>0</v>
      </c>
      <c r="W144" s="59">
        <v>0</v>
      </c>
      <c r="X144" s="59">
        <v>0</v>
      </c>
      <c r="Y144" s="59">
        <v>0</v>
      </c>
      <c r="Z144" s="59">
        <v>0</v>
      </c>
      <c r="AA144" s="61">
        <v>1571441.68</v>
      </c>
      <c r="AB144" s="59">
        <v>0</v>
      </c>
      <c r="AM144" s="6">
        <f t="shared" si="26"/>
        <v>9.7543808599999995</v>
      </c>
      <c r="AN144" s="6">
        <f t="shared" si="27"/>
        <v>1.197635</v>
      </c>
      <c r="AO144" s="6">
        <f t="shared" si="28"/>
        <v>0</v>
      </c>
      <c r="AP144" s="6">
        <f t="shared" si="29"/>
        <v>0</v>
      </c>
      <c r="AQ144" s="6">
        <f t="shared" si="30"/>
        <v>0</v>
      </c>
      <c r="AR144" s="6">
        <f t="shared" si="31"/>
        <v>0</v>
      </c>
      <c r="AS144" s="6">
        <f t="shared" si="32"/>
        <v>0</v>
      </c>
      <c r="AT144" s="6">
        <f t="shared" si="33"/>
        <v>0</v>
      </c>
      <c r="AU144" s="6">
        <f t="shared" si="34"/>
        <v>6.98530418</v>
      </c>
      <c r="AV144" s="6">
        <f t="shared" si="35"/>
        <v>0</v>
      </c>
      <c r="AW144" s="6">
        <f t="shared" si="36"/>
        <v>0</v>
      </c>
      <c r="AX144" s="6">
        <f t="shared" si="37"/>
        <v>0</v>
      </c>
      <c r="AY144" s="6">
        <f t="shared" si="38"/>
        <v>1.57144168</v>
      </c>
    </row>
    <row r="145" spans="1:51" ht="15" customHeight="1" x14ac:dyDescent="0.25">
      <c r="A145" s="59">
        <v>20416</v>
      </c>
      <c r="B145" s="60" t="s">
        <v>487</v>
      </c>
      <c r="C145" s="61">
        <v>100000000</v>
      </c>
      <c r="D145" s="59">
        <v>0</v>
      </c>
      <c r="E145" s="59">
        <v>0</v>
      </c>
      <c r="F145" s="59">
        <v>0</v>
      </c>
      <c r="G145" s="59">
        <v>0</v>
      </c>
      <c r="H145" s="59">
        <v>0</v>
      </c>
      <c r="I145" s="59">
        <v>0</v>
      </c>
      <c r="J145" s="59">
        <v>0</v>
      </c>
      <c r="K145" s="59">
        <v>0</v>
      </c>
      <c r="L145" s="59">
        <v>0</v>
      </c>
      <c r="M145" s="59">
        <v>0</v>
      </c>
      <c r="N145" s="59">
        <v>0</v>
      </c>
      <c r="O145" s="59">
        <v>0</v>
      </c>
      <c r="P145" s="59">
        <v>0</v>
      </c>
      <c r="Q145" s="61">
        <v>100000000</v>
      </c>
      <c r="R145" s="59">
        <v>0</v>
      </c>
      <c r="S145" s="59">
        <v>0</v>
      </c>
      <c r="T145" s="59">
        <v>0</v>
      </c>
      <c r="U145" s="59">
        <v>0</v>
      </c>
      <c r="V145" s="59">
        <v>0</v>
      </c>
      <c r="W145" s="59">
        <v>0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M145" s="6">
        <f t="shared" si="26"/>
        <v>100</v>
      </c>
      <c r="AN145" s="6">
        <f t="shared" si="27"/>
        <v>0</v>
      </c>
      <c r="AO145" s="6">
        <f t="shared" si="28"/>
        <v>0</v>
      </c>
      <c r="AP145" s="6">
        <f t="shared" si="29"/>
        <v>0</v>
      </c>
      <c r="AQ145" s="6">
        <f t="shared" si="30"/>
        <v>0</v>
      </c>
      <c r="AR145" s="6">
        <f t="shared" si="31"/>
        <v>0</v>
      </c>
      <c r="AS145" s="6">
        <f t="shared" si="32"/>
        <v>0</v>
      </c>
      <c r="AT145" s="6">
        <f t="shared" si="33"/>
        <v>100</v>
      </c>
      <c r="AU145" s="6">
        <f t="shared" si="34"/>
        <v>0</v>
      </c>
      <c r="AV145" s="6">
        <f t="shared" si="35"/>
        <v>0</v>
      </c>
      <c r="AW145" s="6">
        <f t="shared" si="36"/>
        <v>0</v>
      </c>
      <c r="AX145" s="6">
        <f t="shared" si="37"/>
        <v>0</v>
      </c>
      <c r="AY145" s="6">
        <f t="shared" si="38"/>
        <v>0</v>
      </c>
    </row>
    <row r="146" spans="1:51" ht="15" customHeight="1" x14ac:dyDescent="0.25">
      <c r="A146" s="56">
        <v>20600</v>
      </c>
      <c r="B146" s="57" t="s">
        <v>123</v>
      </c>
      <c r="C146" s="58">
        <v>161916935519.42001</v>
      </c>
      <c r="D146" s="58">
        <v>15070700771.67</v>
      </c>
      <c r="E146" s="58">
        <v>5489022201.8199997</v>
      </c>
      <c r="F146" s="58">
        <v>905717912.76999998</v>
      </c>
      <c r="G146" s="58">
        <v>61078609131.120003</v>
      </c>
      <c r="H146" s="58">
        <v>11464268387.01</v>
      </c>
      <c r="I146" s="58">
        <v>4874646900.3800001</v>
      </c>
      <c r="J146" s="58">
        <v>410333108.92000002</v>
      </c>
      <c r="K146" s="58">
        <v>1825892796.04</v>
      </c>
      <c r="L146" s="58">
        <v>21364098</v>
      </c>
      <c r="M146" s="58">
        <v>7988875495.5699997</v>
      </c>
      <c r="N146" s="58">
        <v>71213660</v>
      </c>
      <c r="O146" s="58">
        <v>5624805785.1099997</v>
      </c>
      <c r="P146" s="58">
        <v>104653560.05</v>
      </c>
      <c r="Q146" s="58">
        <v>3679640177.8000002</v>
      </c>
      <c r="R146" s="58">
        <v>299097371.99000001</v>
      </c>
      <c r="S146" s="58">
        <v>52163610938.629997</v>
      </c>
      <c r="T146" s="58">
        <v>613849032.48000002</v>
      </c>
      <c r="U146" s="58">
        <v>3777743633.2199998</v>
      </c>
      <c r="V146" s="58">
        <v>26654255.59</v>
      </c>
      <c r="W146" s="58">
        <v>4336373102.9399996</v>
      </c>
      <c r="X146" s="58">
        <v>202887717.38999999</v>
      </c>
      <c r="Y146" s="58">
        <v>4373079293.9300003</v>
      </c>
      <c r="Z146" s="58">
        <v>126149912</v>
      </c>
      <c r="AA146" s="58">
        <v>6704636062.8599997</v>
      </c>
      <c r="AB146" s="58">
        <v>824511755.47000003</v>
      </c>
      <c r="AM146" s="6">
        <f t="shared" si="26"/>
        <v>176987.63629109002</v>
      </c>
      <c r="AN146" s="6">
        <f t="shared" si="27"/>
        <v>6394.7401145900003</v>
      </c>
      <c r="AO146" s="6">
        <f t="shared" si="28"/>
        <v>72542.877518130001</v>
      </c>
      <c r="AP146" s="6">
        <f t="shared" si="29"/>
        <v>5284.9800093000003</v>
      </c>
      <c r="AQ146" s="6">
        <f t="shared" si="30"/>
        <v>1847.2568940399999</v>
      </c>
      <c r="AR146" s="6">
        <f t="shared" si="31"/>
        <v>8060.08915557</v>
      </c>
      <c r="AS146" s="6">
        <f t="shared" si="32"/>
        <v>5729.4593451599994</v>
      </c>
      <c r="AT146" s="6">
        <f t="shared" si="33"/>
        <v>3978.7375497899998</v>
      </c>
      <c r="AU146" s="6">
        <f t="shared" si="34"/>
        <v>52777.459971110002</v>
      </c>
      <c r="AV146" s="6">
        <f t="shared" si="35"/>
        <v>3804.39788881</v>
      </c>
      <c r="AW146" s="6">
        <f t="shared" si="36"/>
        <v>4539.2608203299997</v>
      </c>
      <c r="AX146" s="6">
        <f t="shared" si="37"/>
        <v>4499.2292059300007</v>
      </c>
      <c r="AY146" s="6">
        <f t="shared" si="38"/>
        <v>7529.1478183299996</v>
      </c>
    </row>
    <row r="147" spans="1:51" ht="15" customHeight="1" x14ac:dyDescent="0.25">
      <c r="A147" s="59">
        <v>20603</v>
      </c>
      <c r="B147" s="60" t="s">
        <v>351</v>
      </c>
      <c r="C147" s="61">
        <v>25000000000</v>
      </c>
      <c r="D147" s="59">
        <v>0</v>
      </c>
      <c r="E147" s="59">
        <v>0</v>
      </c>
      <c r="F147" s="59">
        <v>0</v>
      </c>
      <c r="G147" s="59">
        <v>0</v>
      </c>
      <c r="H147" s="59">
        <v>0</v>
      </c>
      <c r="I147" s="59">
        <v>0</v>
      </c>
      <c r="J147" s="59">
        <v>0</v>
      </c>
      <c r="K147" s="59">
        <v>0</v>
      </c>
      <c r="L147" s="59">
        <v>0</v>
      </c>
      <c r="M147" s="59">
        <v>0</v>
      </c>
      <c r="N147" s="59">
        <v>0</v>
      </c>
      <c r="O147" s="59">
        <v>0</v>
      </c>
      <c r="P147" s="59">
        <v>0</v>
      </c>
      <c r="Q147" s="59">
        <v>0</v>
      </c>
      <c r="R147" s="59">
        <v>0</v>
      </c>
      <c r="S147" s="61">
        <v>25000000000</v>
      </c>
      <c r="T147" s="59">
        <v>0</v>
      </c>
      <c r="U147" s="59">
        <v>0</v>
      </c>
      <c r="V147" s="59">
        <v>0</v>
      </c>
      <c r="W147" s="59">
        <v>0</v>
      </c>
      <c r="X147" s="59">
        <v>0</v>
      </c>
      <c r="Y147" s="59">
        <v>0</v>
      </c>
      <c r="Z147" s="59">
        <v>0</v>
      </c>
      <c r="AA147" s="59">
        <v>0</v>
      </c>
      <c r="AB147" s="59">
        <v>0</v>
      </c>
      <c r="AM147" s="6">
        <f t="shared" si="26"/>
        <v>25000</v>
      </c>
      <c r="AN147" s="6">
        <f t="shared" si="27"/>
        <v>0</v>
      </c>
      <c r="AO147" s="6">
        <f t="shared" si="28"/>
        <v>0</v>
      </c>
      <c r="AP147" s="6">
        <f t="shared" si="29"/>
        <v>0</v>
      </c>
      <c r="AQ147" s="6">
        <f t="shared" si="30"/>
        <v>0</v>
      </c>
      <c r="AR147" s="6">
        <f t="shared" si="31"/>
        <v>0</v>
      </c>
      <c r="AS147" s="6">
        <f t="shared" si="32"/>
        <v>0</v>
      </c>
      <c r="AT147" s="6">
        <f t="shared" si="33"/>
        <v>0</v>
      </c>
      <c r="AU147" s="6">
        <f t="shared" si="34"/>
        <v>25000</v>
      </c>
      <c r="AV147" s="6">
        <f t="shared" si="35"/>
        <v>0</v>
      </c>
      <c r="AW147" s="6">
        <f t="shared" si="36"/>
        <v>0</v>
      </c>
      <c r="AX147" s="6">
        <f t="shared" si="37"/>
        <v>0</v>
      </c>
      <c r="AY147" s="6">
        <f t="shared" si="38"/>
        <v>0</v>
      </c>
    </row>
    <row r="148" spans="1:51" ht="15" customHeight="1" x14ac:dyDescent="0.25">
      <c r="A148" s="59">
        <v>20605</v>
      </c>
      <c r="B148" s="60" t="s">
        <v>411</v>
      </c>
      <c r="C148" s="61">
        <v>1300000000</v>
      </c>
      <c r="D148" s="59">
        <v>0</v>
      </c>
      <c r="E148" s="59">
        <v>0</v>
      </c>
      <c r="F148" s="59">
        <v>0</v>
      </c>
      <c r="G148" s="59">
        <v>0</v>
      </c>
      <c r="H148" s="59">
        <v>0</v>
      </c>
      <c r="I148" s="59">
        <v>0</v>
      </c>
      <c r="J148" s="59">
        <v>0</v>
      </c>
      <c r="K148" s="59">
        <v>0</v>
      </c>
      <c r="L148" s="59">
        <v>0</v>
      </c>
      <c r="M148" s="59">
        <v>0</v>
      </c>
      <c r="N148" s="59">
        <v>0</v>
      </c>
      <c r="O148" s="59">
        <v>0</v>
      </c>
      <c r="P148" s="59">
        <v>0</v>
      </c>
      <c r="Q148" s="59">
        <v>0</v>
      </c>
      <c r="R148" s="59">
        <v>0</v>
      </c>
      <c r="S148" s="61">
        <v>1300000000</v>
      </c>
      <c r="T148" s="59">
        <v>0</v>
      </c>
      <c r="U148" s="59">
        <v>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M148" s="6">
        <f t="shared" si="26"/>
        <v>1300</v>
      </c>
      <c r="AN148" s="6">
        <f t="shared" si="27"/>
        <v>0</v>
      </c>
      <c r="AO148" s="6">
        <f t="shared" si="28"/>
        <v>0</v>
      </c>
      <c r="AP148" s="6">
        <f t="shared" si="29"/>
        <v>0</v>
      </c>
      <c r="AQ148" s="6">
        <f t="shared" si="30"/>
        <v>0</v>
      </c>
      <c r="AR148" s="6">
        <f t="shared" si="31"/>
        <v>0</v>
      </c>
      <c r="AS148" s="6">
        <f t="shared" si="32"/>
        <v>0</v>
      </c>
      <c r="AT148" s="6">
        <f t="shared" si="33"/>
        <v>0</v>
      </c>
      <c r="AU148" s="6">
        <f t="shared" si="34"/>
        <v>1300</v>
      </c>
      <c r="AV148" s="6">
        <f t="shared" si="35"/>
        <v>0</v>
      </c>
      <c r="AW148" s="6">
        <f t="shared" si="36"/>
        <v>0</v>
      </c>
      <c r="AX148" s="6">
        <f t="shared" si="37"/>
        <v>0</v>
      </c>
      <c r="AY148" s="6">
        <f t="shared" si="38"/>
        <v>0</v>
      </c>
    </row>
    <row r="149" spans="1:51" ht="15" customHeight="1" x14ac:dyDescent="0.25">
      <c r="A149" s="59">
        <v>20606</v>
      </c>
      <c r="B149" s="60" t="s">
        <v>124</v>
      </c>
      <c r="C149" s="61">
        <v>78646885519.419998</v>
      </c>
      <c r="D149" s="61">
        <v>15070700771.67</v>
      </c>
      <c r="E149" s="61">
        <v>4689022201.8199997</v>
      </c>
      <c r="F149" s="61">
        <v>905717912.76999998</v>
      </c>
      <c r="G149" s="61">
        <v>38778609131.120003</v>
      </c>
      <c r="H149" s="61">
        <v>11464268387.01</v>
      </c>
      <c r="I149" s="61">
        <v>2474646900.3800001</v>
      </c>
      <c r="J149" s="61">
        <v>410333108.92000002</v>
      </c>
      <c r="K149" s="61">
        <v>1225892796.04</v>
      </c>
      <c r="L149" s="61">
        <v>21364098</v>
      </c>
      <c r="M149" s="61">
        <v>6388875495.5699997</v>
      </c>
      <c r="N149" s="61">
        <v>71213660</v>
      </c>
      <c r="O149" s="61">
        <v>5324805785.1099997</v>
      </c>
      <c r="P149" s="61">
        <v>104653560.05</v>
      </c>
      <c r="Q149" s="61">
        <v>2759640177.8000002</v>
      </c>
      <c r="R149" s="61">
        <v>299097371.99000001</v>
      </c>
      <c r="S149" s="61">
        <v>3643610938.6300001</v>
      </c>
      <c r="T149" s="61">
        <v>613849032.48000002</v>
      </c>
      <c r="U149" s="61">
        <v>2977743633.2199998</v>
      </c>
      <c r="V149" s="61">
        <v>26654255.59</v>
      </c>
      <c r="W149" s="61">
        <v>2086373102.9400001</v>
      </c>
      <c r="X149" s="61">
        <v>202887717.38999999</v>
      </c>
      <c r="Y149" s="61">
        <v>2793079293.9299998</v>
      </c>
      <c r="Z149" s="61">
        <v>126149912</v>
      </c>
      <c r="AA149" s="61">
        <v>5504586062.8599997</v>
      </c>
      <c r="AB149" s="61">
        <v>824511755.47000003</v>
      </c>
      <c r="AM149" s="6">
        <f t="shared" si="26"/>
        <v>93717.586291090003</v>
      </c>
      <c r="AN149" s="6">
        <f t="shared" si="27"/>
        <v>5594.7401145900003</v>
      </c>
      <c r="AO149" s="6">
        <f t="shared" si="28"/>
        <v>50242.877518130008</v>
      </c>
      <c r="AP149" s="6">
        <f t="shared" si="29"/>
        <v>2884.9800093000003</v>
      </c>
      <c r="AQ149" s="6">
        <f t="shared" si="30"/>
        <v>1247.2568940399999</v>
      </c>
      <c r="AR149" s="6">
        <f t="shared" si="31"/>
        <v>6460.08915557</v>
      </c>
      <c r="AS149" s="6">
        <f t="shared" si="32"/>
        <v>5429.4593451599994</v>
      </c>
      <c r="AT149" s="6">
        <f t="shared" si="33"/>
        <v>3058.7375497899998</v>
      </c>
      <c r="AU149" s="6">
        <f t="shared" si="34"/>
        <v>4257.45997111</v>
      </c>
      <c r="AV149" s="6">
        <f t="shared" si="35"/>
        <v>3004.39788881</v>
      </c>
      <c r="AW149" s="6">
        <f t="shared" si="36"/>
        <v>2289.2608203300001</v>
      </c>
      <c r="AX149" s="6">
        <f t="shared" si="37"/>
        <v>2919.2292059299998</v>
      </c>
      <c r="AY149" s="6">
        <f t="shared" si="38"/>
        <v>6329.0978183300003</v>
      </c>
    </row>
    <row r="150" spans="1:51" ht="15" customHeight="1" x14ac:dyDescent="0.25">
      <c r="A150" s="59">
        <v>20608</v>
      </c>
      <c r="B150" s="60" t="s">
        <v>125</v>
      </c>
      <c r="C150" s="61">
        <v>13450050000</v>
      </c>
      <c r="D150" s="59">
        <v>0</v>
      </c>
      <c r="E150" s="59">
        <v>0</v>
      </c>
      <c r="F150" s="59">
        <v>0</v>
      </c>
      <c r="G150" s="61">
        <v>5300000000</v>
      </c>
      <c r="H150" s="59">
        <v>0</v>
      </c>
      <c r="I150" s="61">
        <v>1400000000</v>
      </c>
      <c r="J150" s="59">
        <v>0</v>
      </c>
      <c r="K150" s="59">
        <v>0</v>
      </c>
      <c r="L150" s="59">
        <v>0</v>
      </c>
      <c r="M150" s="61">
        <v>1400000000</v>
      </c>
      <c r="N150" s="59">
        <v>0</v>
      </c>
      <c r="O150" s="61">
        <v>300000000</v>
      </c>
      <c r="P150" s="59">
        <v>0</v>
      </c>
      <c r="Q150" s="61">
        <v>400000000</v>
      </c>
      <c r="R150" s="59">
        <v>0</v>
      </c>
      <c r="S150" s="61">
        <v>920000000</v>
      </c>
      <c r="T150" s="59">
        <v>0</v>
      </c>
      <c r="U150" s="61">
        <v>800000000</v>
      </c>
      <c r="V150" s="59">
        <v>0</v>
      </c>
      <c r="W150" s="61">
        <v>1350000000</v>
      </c>
      <c r="X150" s="59">
        <v>0</v>
      </c>
      <c r="Y150" s="61">
        <v>680000000</v>
      </c>
      <c r="Z150" s="59">
        <v>0</v>
      </c>
      <c r="AA150" s="61">
        <v>900050000</v>
      </c>
      <c r="AB150" s="59">
        <v>0</v>
      </c>
      <c r="AM150" s="6">
        <f t="shared" si="26"/>
        <v>13450.05</v>
      </c>
      <c r="AN150" s="6">
        <f t="shared" si="27"/>
        <v>0</v>
      </c>
      <c r="AO150" s="6">
        <f t="shared" si="28"/>
        <v>5300</v>
      </c>
      <c r="AP150" s="6">
        <f t="shared" si="29"/>
        <v>1400</v>
      </c>
      <c r="AQ150" s="6">
        <f t="shared" si="30"/>
        <v>0</v>
      </c>
      <c r="AR150" s="6">
        <f t="shared" si="31"/>
        <v>1400</v>
      </c>
      <c r="AS150" s="6">
        <f t="shared" si="32"/>
        <v>300</v>
      </c>
      <c r="AT150" s="6">
        <f t="shared" si="33"/>
        <v>400</v>
      </c>
      <c r="AU150" s="6">
        <f t="shared" si="34"/>
        <v>920</v>
      </c>
      <c r="AV150" s="6">
        <f t="shared" si="35"/>
        <v>800</v>
      </c>
      <c r="AW150" s="6">
        <f t="shared" si="36"/>
        <v>1350</v>
      </c>
      <c r="AX150" s="6">
        <f t="shared" si="37"/>
        <v>680</v>
      </c>
      <c r="AY150" s="6">
        <f t="shared" si="38"/>
        <v>900.05</v>
      </c>
    </row>
    <row r="151" spans="1:51" ht="15" customHeight="1" x14ac:dyDescent="0.25">
      <c r="A151" s="59">
        <v>20610</v>
      </c>
      <c r="B151" s="60" t="s">
        <v>412</v>
      </c>
      <c r="C151" s="61">
        <v>35420000000</v>
      </c>
      <c r="D151" s="59">
        <v>0</v>
      </c>
      <c r="E151" s="59">
        <v>0</v>
      </c>
      <c r="F151" s="59">
        <v>0</v>
      </c>
      <c r="G151" s="61">
        <v>15000000000</v>
      </c>
      <c r="H151" s="59">
        <v>0</v>
      </c>
      <c r="I151" s="59">
        <v>0</v>
      </c>
      <c r="J151" s="59">
        <v>0</v>
      </c>
      <c r="K151" s="59">
        <v>0</v>
      </c>
      <c r="L151" s="59">
        <v>0</v>
      </c>
      <c r="M151" s="59">
        <v>0</v>
      </c>
      <c r="N151" s="59">
        <v>0</v>
      </c>
      <c r="O151" s="59">
        <v>0</v>
      </c>
      <c r="P151" s="59">
        <v>0</v>
      </c>
      <c r="Q151" s="61">
        <v>20000000</v>
      </c>
      <c r="R151" s="59">
        <v>0</v>
      </c>
      <c r="S151" s="61">
        <v>20100000000</v>
      </c>
      <c r="T151" s="59">
        <v>0</v>
      </c>
      <c r="U151" s="59">
        <v>0</v>
      </c>
      <c r="V151" s="59">
        <v>0</v>
      </c>
      <c r="W151" s="59">
        <v>0</v>
      </c>
      <c r="X151" s="59">
        <v>0</v>
      </c>
      <c r="Y151" s="59">
        <v>0</v>
      </c>
      <c r="Z151" s="59">
        <v>0</v>
      </c>
      <c r="AA151" s="61">
        <v>300000000</v>
      </c>
      <c r="AB151" s="59">
        <v>0</v>
      </c>
      <c r="AM151" s="6">
        <f t="shared" si="26"/>
        <v>35420</v>
      </c>
      <c r="AN151" s="6">
        <f t="shared" si="27"/>
        <v>0</v>
      </c>
      <c r="AO151" s="6">
        <f t="shared" si="28"/>
        <v>15000</v>
      </c>
      <c r="AP151" s="6">
        <f t="shared" si="29"/>
        <v>0</v>
      </c>
      <c r="AQ151" s="6">
        <f t="shared" si="30"/>
        <v>0</v>
      </c>
      <c r="AR151" s="6">
        <f t="shared" si="31"/>
        <v>0</v>
      </c>
      <c r="AS151" s="6">
        <f t="shared" si="32"/>
        <v>0</v>
      </c>
      <c r="AT151" s="6">
        <f t="shared" si="33"/>
        <v>20</v>
      </c>
      <c r="AU151" s="6">
        <f t="shared" si="34"/>
        <v>20100</v>
      </c>
      <c r="AV151" s="6">
        <f t="shared" si="35"/>
        <v>0</v>
      </c>
      <c r="AW151" s="6">
        <f t="shared" si="36"/>
        <v>0</v>
      </c>
      <c r="AX151" s="6">
        <f t="shared" si="37"/>
        <v>0</v>
      </c>
      <c r="AY151" s="6">
        <f t="shared" si="38"/>
        <v>300</v>
      </c>
    </row>
    <row r="152" spans="1:51" ht="15" customHeight="1" x14ac:dyDescent="0.25">
      <c r="A152" s="59">
        <v>20612</v>
      </c>
      <c r="B152" s="60" t="s">
        <v>413</v>
      </c>
      <c r="C152" s="61">
        <v>1000000000</v>
      </c>
      <c r="D152" s="59">
        <v>0</v>
      </c>
      <c r="E152" s="59">
        <v>0</v>
      </c>
      <c r="F152" s="59">
        <v>0</v>
      </c>
      <c r="G152" s="61">
        <v>1000000000</v>
      </c>
      <c r="H152" s="59">
        <v>0</v>
      </c>
      <c r="I152" s="59">
        <v>0</v>
      </c>
      <c r="J152" s="59">
        <v>0</v>
      </c>
      <c r="K152" s="59">
        <v>0</v>
      </c>
      <c r="L152" s="59">
        <v>0</v>
      </c>
      <c r="M152" s="59">
        <v>0</v>
      </c>
      <c r="N152" s="59">
        <v>0</v>
      </c>
      <c r="O152" s="59">
        <v>0</v>
      </c>
      <c r="P152" s="59">
        <v>0</v>
      </c>
      <c r="Q152" s="59">
        <v>0</v>
      </c>
      <c r="R152" s="59">
        <v>0</v>
      </c>
      <c r="S152" s="59">
        <v>0</v>
      </c>
      <c r="T152" s="59">
        <v>0</v>
      </c>
      <c r="U152" s="59">
        <v>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M152" s="6">
        <f t="shared" si="26"/>
        <v>1000</v>
      </c>
      <c r="AN152" s="6">
        <f t="shared" si="27"/>
        <v>0</v>
      </c>
      <c r="AO152" s="6">
        <f t="shared" si="28"/>
        <v>1000</v>
      </c>
      <c r="AP152" s="6">
        <f t="shared" si="29"/>
        <v>0</v>
      </c>
      <c r="AQ152" s="6">
        <f t="shared" si="30"/>
        <v>0</v>
      </c>
      <c r="AR152" s="6">
        <f t="shared" si="31"/>
        <v>0</v>
      </c>
      <c r="AS152" s="6">
        <f t="shared" si="32"/>
        <v>0</v>
      </c>
      <c r="AT152" s="6">
        <f t="shared" si="33"/>
        <v>0</v>
      </c>
      <c r="AU152" s="6">
        <f t="shared" si="34"/>
        <v>0</v>
      </c>
      <c r="AV152" s="6">
        <f t="shared" si="35"/>
        <v>0</v>
      </c>
      <c r="AW152" s="6">
        <f t="shared" si="36"/>
        <v>0</v>
      </c>
      <c r="AX152" s="6">
        <f t="shared" si="37"/>
        <v>0</v>
      </c>
      <c r="AY152" s="6">
        <f t="shared" si="38"/>
        <v>0</v>
      </c>
    </row>
    <row r="153" spans="1:51" ht="15" customHeight="1" x14ac:dyDescent="0.25">
      <c r="A153" s="59">
        <v>20614</v>
      </c>
      <c r="B153" s="60" t="s">
        <v>126</v>
      </c>
      <c r="C153" s="61">
        <v>2900000000</v>
      </c>
      <c r="D153" s="59">
        <v>0</v>
      </c>
      <c r="E153" s="59">
        <v>0</v>
      </c>
      <c r="F153" s="59">
        <v>0</v>
      </c>
      <c r="G153" s="61">
        <v>1000000000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61">
        <v>200000000</v>
      </c>
      <c r="R153" s="59">
        <v>0</v>
      </c>
      <c r="S153" s="61">
        <v>800000000</v>
      </c>
      <c r="T153" s="59">
        <v>0</v>
      </c>
      <c r="U153" s="59">
        <v>0</v>
      </c>
      <c r="V153" s="59">
        <v>0</v>
      </c>
      <c r="W153" s="59">
        <v>0</v>
      </c>
      <c r="X153" s="59">
        <v>0</v>
      </c>
      <c r="Y153" s="61">
        <v>900000000</v>
      </c>
      <c r="Z153" s="59">
        <v>0</v>
      </c>
      <c r="AA153" s="59">
        <v>0</v>
      </c>
      <c r="AB153" s="59">
        <v>0</v>
      </c>
      <c r="AM153" s="6">
        <f t="shared" si="26"/>
        <v>2900</v>
      </c>
      <c r="AN153" s="6">
        <f t="shared" si="27"/>
        <v>0</v>
      </c>
      <c r="AO153" s="6">
        <f t="shared" si="28"/>
        <v>1000</v>
      </c>
      <c r="AP153" s="6">
        <f t="shared" si="29"/>
        <v>0</v>
      </c>
      <c r="AQ153" s="6">
        <f t="shared" si="30"/>
        <v>0</v>
      </c>
      <c r="AR153" s="6">
        <f t="shared" si="31"/>
        <v>0</v>
      </c>
      <c r="AS153" s="6">
        <f t="shared" si="32"/>
        <v>0</v>
      </c>
      <c r="AT153" s="6">
        <f t="shared" si="33"/>
        <v>200</v>
      </c>
      <c r="AU153" s="6">
        <f t="shared" si="34"/>
        <v>800</v>
      </c>
      <c r="AV153" s="6">
        <f t="shared" si="35"/>
        <v>0</v>
      </c>
      <c r="AW153" s="6">
        <f t="shared" si="36"/>
        <v>0</v>
      </c>
      <c r="AX153" s="6">
        <f t="shared" si="37"/>
        <v>900</v>
      </c>
      <c r="AY153" s="6">
        <f t="shared" si="38"/>
        <v>0</v>
      </c>
    </row>
    <row r="154" spans="1:51" ht="15" customHeight="1" x14ac:dyDescent="0.25">
      <c r="A154" s="59">
        <v>20616</v>
      </c>
      <c r="B154" s="60" t="s">
        <v>414</v>
      </c>
      <c r="C154" s="61">
        <v>4200000000</v>
      </c>
      <c r="D154" s="59">
        <v>0</v>
      </c>
      <c r="E154" s="61">
        <v>800000000</v>
      </c>
      <c r="F154" s="59">
        <v>0</v>
      </c>
      <c r="G154" s="59">
        <v>0</v>
      </c>
      <c r="H154" s="59">
        <v>0</v>
      </c>
      <c r="I154" s="61">
        <v>1000000000</v>
      </c>
      <c r="J154" s="59">
        <v>0</v>
      </c>
      <c r="K154" s="61">
        <v>600000000</v>
      </c>
      <c r="L154" s="59">
        <v>0</v>
      </c>
      <c r="M154" s="61">
        <v>200000000</v>
      </c>
      <c r="N154" s="59">
        <v>0</v>
      </c>
      <c r="O154" s="59">
        <v>0</v>
      </c>
      <c r="P154" s="59">
        <v>0</v>
      </c>
      <c r="Q154" s="61">
        <v>300000000</v>
      </c>
      <c r="R154" s="59">
        <v>0</v>
      </c>
      <c r="S154" s="61">
        <v>400000000</v>
      </c>
      <c r="T154" s="59">
        <v>0</v>
      </c>
      <c r="U154" s="59">
        <v>0</v>
      </c>
      <c r="V154" s="59">
        <v>0</v>
      </c>
      <c r="W154" s="61">
        <v>900000000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M154" s="6">
        <f t="shared" si="26"/>
        <v>4200</v>
      </c>
      <c r="AN154" s="6">
        <f t="shared" si="27"/>
        <v>800</v>
      </c>
      <c r="AO154" s="6">
        <f t="shared" si="28"/>
        <v>0</v>
      </c>
      <c r="AP154" s="6">
        <f t="shared" si="29"/>
        <v>1000</v>
      </c>
      <c r="AQ154" s="6">
        <f t="shared" si="30"/>
        <v>600</v>
      </c>
      <c r="AR154" s="6">
        <f t="shared" si="31"/>
        <v>200</v>
      </c>
      <c r="AS154" s="6">
        <f t="shared" si="32"/>
        <v>0</v>
      </c>
      <c r="AT154" s="6">
        <f t="shared" si="33"/>
        <v>300</v>
      </c>
      <c r="AU154" s="6">
        <f t="shared" si="34"/>
        <v>400</v>
      </c>
      <c r="AV154" s="6">
        <f t="shared" si="35"/>
        <v>0</v>
      </c>
      <c r="AW154" s="6">
        <f t="shared" si="36"/>
        <v>900</v>
      </c>
      <c r="AX154" s="6">
        <f t="shared" si="37"/>
        <v>0</v>
      </c>
      <c r="AY154" s="6">
        <f t="shared" si="38"/>
        <v>0</v>
      </c>
    </row>
    <row r="155" spans="1:51" ht="15" customHeight="1" x14ac:dyDescent="0.25">
      <c r="A155" s="56">
        <v>21000</v>
      </c>
      <c r="B155" s="57" t="s">
        <v>127</v>
      </c>
      <c r="C155" s="58">
        <v>11805574121.790001</v>
      </c>
      <c r="D155" s="56">
        <v>0</v>
      </c>
      <c r="E155" s="58">
        <v>775495716.14999998</v>
      </c>
      <c r="F155" s="56">
        <v>0</v>
      </c>
      <c r="G155" s="58">
        <v>813788358.75</v>
      </c>
      <c r="H155" s="56">
        <v>0</v>
      </c>
      <c r="I155" s="58">
        <v>403992665.07999998</v>
      </c>
      <c r="J155" s="56">
        <v>0</v>
      </c>
      <c r="K155" s="58">
        <v>518196410.69999999</v>
      </c>
      <c r="L155" s="56">
        <v>0</v>
      </c>
      <c r="M155" s="58">
        <v>894479678.36000001</v>
      </c>
      <c r="N155" s="56">
        <v>0</v>
      </c>
      <c r="O155" s="58">
        <v>269773418.64999998</v>
      </c>
      <c r="P155" s="56">
        <v>0</v>
      </c>
      <c r="Q155" s="58">
        <v>2620522495.0599999</v>
      </c>
      <c r="R155" s="56">
        <v>0</v>
      </c>
      <c r="S155" s="58">
        <v>2388452045.3400002</v>
      </c>
      <c r="T155" s="56">
        <v>0</v>
      </c>
      <c r="U155" s="58">
        <v>265258012.55000001</v>
      </c>
      <c r="V155" s="56">
        <v>0</v>
      </c>
      <c r="W155" s="58">
        <v>839011242.58000004</v>
      </c>
      <c r="X155" s="56">
        <v>0</v>
      </c>
      <c r="Y155" s="58">
        <v>841810380.65999997</v>
      </c>
      <c r="Z155" s="56">
        <v>0</v>
      </c>
      <c r="AA155" s="58">
        <v>1174793697.9100001</v>
      </c>
      <c r="AB155" s="56">
        <v>0</v>
      </c>
      <c r="AM155" s="6">
        <f t="shared" si="26"/>
        <v>11805.574121789999</v>
      </c>
      <c r="AN155" s="6">
        <f t="shared" si="27"/>
        <v>775.49571615000002</v>
      </c>
      <c r="AO155" s="6">
        <f t="shared" si="28"/>
        <v>813.78835875000004</v>
      </c>
      <c r="AP155" s="6">
        <f t="shared" si="29"/>
        <v>403.99266507999999</v>
      </c>
      <c r="AQ155" s="6">
        <f t="shared" si="30"/>
        <v>518.1964107</v>
      </c>
      <c r="AR155" s="6">
        <f t="shared" si="31"/>
        <v>894.47967835999998</v>
      </c>
      <c r="AS155" s="6">
        <f t="shared" si="32"/>
        <v>269.77341865</v>
      </c>
      <c r="AT155" s="6">
        <f t="shared" si="33"/>
        <v>2620.52249506</v>
      </c>
      <c r="AU155" s="6">
        <f t="shared" si="34"/>
        <v>2388.45204534</v>
      </c>
      <c r="AV155" s="6">
        <f t="shared" si="35"/>
        <v>265.25801254999999</v>
      </c>
      <c r="AW155" s="6">
        <f t="shared" si="36"/>
        <v>839.01124258000004</v>
      </c>
      <c r="AX155" s="6">
        <f t="shared" si="37"/>
        <v>841.81038065999996</v>
      </c>
      <c r="AY155" s="6">
        <f t="shared" si="38"/>
        <v>1174.79369791</v>
      </c>
    </row>
    <row r="156" spans="1:51" ht="15" customHeight="1" x14ac:dyDescent="0.25">
      <c r="A156" s="59">
        <v>21012</v>
      </c>
      <c r="B156" s="60" t="s">
        <v>128</v>
      </c>
      <c r="C156" s="61">
        <v>4537056825.0299997</v>
      </c>
      <c r="D156" s="59">
        <v>0</v>
      </c>
      <c r="E156" s="61">
        <v>207721940</v>
      </c>
      <c r="F156" s="59">
        <v>0</v>
      </c>
      <c r="G156" s="61">
        <v>237156650</v>
      </c>
      <c r="H156" s="59">
        <v>0</v>
      </c>
      <c r="I156" s="61">
        <v>47667540</v>
      </c>
      <c r="J156" s="59">
        <v>0</v>
      </c>
      <c r="K156" s="61">
        <v>174756140</v>
      </c>
      <c r="L156" s="59">
        <v>0</v>
      </c>
      <c r="M156" s="61">
        <v>135226440</v>
      </c>
      <c r="N156" s="59">
        <v>0</v>
      </c>
      <c r="O156" s="61">
        <v>78429410</v>
      </c>
      <c r="P156" s="59">
        <v>0</v>
      </c>
      <c r="Q156" s="61">
        <v>1618084450.53</v>
      </c>
      <c r="R156" s="59">
        <v>0</v>
      </c>
      <c r="S156" s="61">
        <v>1016379200</v>
      </c>
      <c r="T156" s="59">
        <v>0</v>
      </c>
      <c r="U156" s="61">
        <v>69144200</v>
      </c>
      <c r="V156" s="59">
        <v>0</v>
      </c>
      <c r="W156" s="61">
        <v>261525500</v>
      </c>
      <c r="X156" s="59">
        <v>0</v>
      </c>
      <c r="Y156" s="61">
        <v>179032870</v>
      </c>
      <c r="Z156" s="59">
        <v>0</v>
      </c>
      <c r="AA156" s="61">
        <v>511932484.5</v>
      </c>
      <c r="AB156" s="59">
        <v>0</v>
      </c>
      <c r="AM156" s="6">
        <f t="shared" si="26"/>
        <v>4537.0568250300003</v>
      </c>
      <c r="AN156" s="6">
        <f t="shared" si="27"/>
        <v>207.72193999999999</v>
      </c>
      <c r="AO156" s="6">
        <f t="shared" si="28"/>
        <v>237.15665000000001</v>
      </c>
      <c r="AP156" s="6">
        <f t="shared" si="29"/>
        <v>47.667540000000002</v>
      </c>
      <c r="AQ156" s="6">
        <f t="shared" si="30"/>
        <v>174.75613999999999</v>
      </c>
      <c r="AR156" s="6">
        <f t="shared" si="31"/>
        <v>135.22644</v>
      </c>
      <c r="AS156" s="6">
        <f t="shared" si="32"/>
        <v>78.429410000000004</v>
      </c>
      <c r="AT156" s="6">
        <f t="shared" si="33"/>
        <v>1618.0844505299999</v>
      </c>
      <c r="AU156" s="6">
        <f t="shared" si="34"/>
        <v>1016.3792</v>
      </c>
      <c r="AV156" s="6">
        <f t="shared" si="35"/>
        <v>69.144199999999998</v>
      </c>
      <c r="AW156" s="6">
        <f t="shared" si="36"/>
        <v>261.52550000000002</v>
      </c>
      <c r="AX156" s="6">
        <f t="shared" si="37"/>
        <v>179.03287</v>
      </c>
      <c r="AY156" s="6">
        <f t="shared" si="38"/>
        <v>511.93248449999999</v>
      </c>
    </row>
    <row r="157" spans="1:51" ht="15" customHeight="1" x14ac:dyDescent="0.25">
      <c r="A157" s="59">
        <v>21014</v>
      </c>
      <c r="B157" s="60" t="s">
        <v>129</v>
      </c>
      <c r="C157" s="61">
        <v>7268517296.7600002</v>
      </c>
      <c r="D157" s="59">
        <v>0</v>
      </c>
      <c r="E157" s="61">
        <v>567773776.14999998</v>
      </c>
      <c r="F157" s="59">
        <v>0</v>
      </c>
      <c r="G157" s="61">
        <v>576631708.75</v>
      </c>
      <c r="H157" s="59">
        <v>0</v>
      </c>
      <c r="I157" s="61">
        <v>356325125.07999998</v>
      </c>
      <c r="J157" s="59">
        <v>0</v>
      </c>
      <c r="K157" s="61">
        <v>343440270.69999999</v>
      </c>
      <c r="L157" s="59">
        <v>0</v>
      </c>
      <c r="M157" s="61">
        <v>759253238.36000001</v>
      </c>
      <c r="N157" s="59">
        <v>0</v>
      </c>
      <c r="O157" s="61">
        <v>191344008.65000001</v>
      </c>
      <c r="P157" s="59">
        <v>0</v>
      </c>
      <c r="Q157" s="61">
        <v>1002438044.53</v>
      </c>
      <c r="R157" s="59">
        <v>0</v>
      </c>
      <c r="S157" s="61">
        <v>1372072845.3399999</v>
      </c>
      <c r="T157" s="59">
        <v>0</v>
      </c>
      <c r="U157" s="61">
        <v>196113812.55000001</v>
      </c>
      <c r="V157" s="59">
        <v>0</v>
      </c>
      <c r="W157" s="61">
        <v>577485742.58000004</v>
      </c>
      <c r="X157" s="59">
        <v>0</v>
      </c>
      <c r="Y157" s="61">
        <v>662777510.65999997</v>
      </c>
      <c r="Z157" s="59">
        <v>0</v>
      </c>
      <c r="AA157" s="61">
        <v>662861213.40999997</v>
      </c>
      <c r="AB157" s="59">
        <v>0</v>
      </c>
      <c r="AM157" s="6">
        <f t="shared" si="26"/>
        <v>7268.5172967600001</v>
      </c>
      <c r="AN157" s="6">
        <f t="shared" si="27"/>
        <v>567.77377615</v>
      </c>
      <c r="AO157" s="6">
        <f t="shared" si="28"/>
        <v>576.63170875000003</v>
      </c>
      <c r="AP157" s="6">
        <f t="shared" si="29"/>
        <v>356.32512507999996</v>
      </c>
      <c r="AQ157" s="6">
        <f t="shared" si="30"/>
        <v>343.44027069999999</v>
      </c>
      <c r="AR157" s="6">
        <f t="shared" si="31"/>
        <v>759.25323836000007</v>
      </c>
      <c r="AS157" s="6">
        <f t="shared" si="32"/>
        <v>191.34400865000001</v>
      </c>
      <c r="AT157" s="6">
        <f t="shared" si="33"/>
        <v>1002.43804453</v>
      </c>
      <c r="AU157" s="6">
        <f t="shared" si="34"/>
        <v>1372.07284534</v>
      </c>
      <c r="AV157" s="6">
        <f t="shared" si="35"/>
        <v>196.11381255000001</v>
      </c>
      <c r="AW157" s="6">
        <f t="shared" si="36"/>
        <v>577.48574258000008</v>
      </c>
      <c r="AX157" s="6">
        <f t="shared" si="37"/>
        <v>662.77751065999996</v>
      </c>
      <c r="AY157" s="6">
        <f t="shared" si="38"/>
        <v>662.86121341</v>
      </c>
    </row>
    <row r="158" spans="1:51" ht="15" customHeight="1" x14ac:dyDescent="0.25">
      <c r="A158" s="56">
        <v>22000</v>
      </c>
      <c r="B158" s="57" t="s">
        <v>130</v>
      </c>
      <c r="C158" s="58">
        <v>3702467000</v>
      </c>
      <c r="D158" s="56">
        <v>0</v>
      </c>
      <c r="E158" s="56">
        <v>0</v>
      </c>
      <c r="F158" s="56">
        <v>0</v>
      </c>
      <c r="G158" s="58">
        <v>1825000000</v>
      </c>
      <c r="H158" s="56">
        <v>0</v>
      </c>
      <c r="I158" s="56">
        <v>0</v>
      </c>
      <c r="J158" s="56">
        <v>0</v>
      </c>
      <c r="K158" s="58">
        <v>338767000</v>
      </c>
      <c r="L158" s="56">
        <v>0</v>
      </c>
      <c r="M158" s="58">
        <v>965000000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8">
        <v>94700000</v>
      </c>
      <c r="T158" s="56">
        <v>0</v>
      </c>
      <c r="U158" s="56">
        <v>0</v>
      </c>
      <c r="V158" s="56">
        <v>0</v>
      </c>
      <c r="W158" s="56">
        <v>0</v>
      </c>
      <c r="X158" s="56">
        <v>0</v>
      </c>
      <c r="Y158" s="58">
        <v>479000000</v>
      </c>
      <c r="Z158" s="56">
        <v>0</v>
      </c>
      <c r="AA158" s="56">
        <v>0</v>
      </c>
      <c r="AB158" s="56">
        <v>0</v>
      </c>
      <c r="AM158" s="6">
        <f t="shared" si="26"/>
        <v>3702.4669999999996</v>
      </c>
      <c r="AN158" s="6">
        <f t="shared" si="27"/>
        <v>0</v>
      </c>
      <c r="AO158" s="6">
        <f t="shared" si="28"/>
        <v>1825</v>
      </c>
      <c r="AP158" s="6">
        <f t="shared" si="29"/>
        <v>0</v>
      </c>
      <c r="AQ158" s="6">
        <f t="shared" si="30"/>
        <v>338.767</v>
      </c>
      <c r="AR158" s="6">
        <f t="shared" si="31"/>
        <v>965</v>
      </c>
      <c r="AS158" s="6">
        <f t="shared" si="32"/>
        <v>0</v>
      </c>
      <c r="AT158" s="6">
        <f t="shared" si="33"/>
        <v>0</v>
      </c>
      <c r="AU158" s="6">
        <f t="shared" si="34"/>
        <v>94.7</v>
      </c>
      <c r="AV158" s="6">
        <f t="shared" si="35"/>
        <v>0</v>
      </c>
      <c r="AW158" s="6">
        <f t="shared" si="36"/>
        <v>0</v>
      </c>
      <c r="AX158" s="6">
        <f t="shared" si="37"/>
        <v>479</v>
      </c>
      <c r="AY158" s="6">
        <f t="shared" si="38"/>
        <v>0</v>
      </c>
    </row>
    <row r="159" spans="1:51" ht="15" customHeight="1" x14ac:dyDescent="0.25">
      <c r="A159" s="59">
        <v>22010</v>
      </c>
      <c r="B159" s="60" t="s">
        <v>132</v>
      </c>
      <c r="C159" s="61">
        <v>3702467000</v>
      </c>
      <c r="D159" s="59">
        <v>0</v>
      </c>
      <c r="E159" s="59">
        <v>0</v>
      </c>
      <c r="F159" s="59">
        <v>0</v>
      </c>
      <c r="G159" s="61">
        <v>1825000000</v>
      </c>
      <c r="H159" s="59">
        <v>0</v>
      </c>
      <c r="I159" s="59">
        <v>0</v>
      </c>
      <c r="J159" s="59">
        <v>0</v>
      </c>
      <c r="K159" s="61">
        <v>338767000</v>
      </c>
      <c r="L159" s="59">
        <v>0</v>
      </c>
      <c r="M159" s="61">
        <v>965000000</v>
      </c>
      <c r="N159" s="59">
        <v>0</v>
      </c>
      <c r="O159" s="59">
        <v>0</v>
      </c>
      <c r="P159" s="59">
        <v>0</v>
      </c>
      <c r="Q159" s="59">
        <v>0</v>
      </c>
      <c r="R159" s="59">
        <v>0</v>
      </c>
      <c r="S159" s="61">
        <v>94700000</v>
      </c>
      <c r="T159" s="59">
        <v>0</v>
      </c>
      <c r="U159" s="59">
        <v>0</v>
      </c>
      <c r="V159" s="59">
        <v>0</v>
      </c>
      <c r="W159" s="59">
        <v>0</v>
      </c>
      <c r="X159" s="59">
        <v>0</v>
      </c>
      <c r="Y159" s="61">
        <v>479000000</v>
      </c>
      <c r="Z159" s="59">
        <v>0</v>
      </c>
      <c r="AA159" s="59">
        <v>0</v>
      </c>
      <c r="AB159" s="59">
        <v>0</v>
      </c>
      <c r="AM159" s="6">
        <f t="shared" si="26"/>
        <v>3702.4669999999996</v>
      </c>
      <c r="AN159" s="6">
        <f t="shared" si="27"/>
        <v>0</v>
      </c>
      <c r="AO159" s="6">
        <f t="shared" si="28"/>
        <v>1825</v>
      </c>
      <c r="AP159" s="6">
        <f t="shared" si="29"/>
        <v>0</v>
      </c>
      <c r="AQ159" s="6">
        <f t="shared" si="30"/>
        <v>338.767</v>
      </c>
      <c r="AR159" s="6">
        <f t="shared" si="31"/>
        <v>965</v>
      </c>
      <c r="AS159" s="6">
        <f t="shared" si="32"/>
        <v>0</v>
      </c>
      <c r="AT159" s="6">
        <f t="shared" si="33"/>
        <v>0</v>
      </c>
      <c r="AU159" s="6">
        <f t="shared" si="34"/>
        <v>94.7</v>
      </c>
      <c r="AV159" s="6">
        <f t="shared" si="35"/>
        <v>0</v>
      </c>
      <c r="AW159" s="6">
        <f t="shared" si="36"/>
        <v>0</v>
      </c>
      <c r="AX159" s="6">
        <f t="shared" si="37"/>
        <v>479</v>
      </c>
      <c r="AY159" s="6">
        <f t="shared" si="38"/>
        <v>0</v>
      </c>
    </row>
    <row r="160" spans="1:51" ht="15" customHeight="1" x14ac:dyDescent="0.25">
      <c r="A160" s="56">
        <v>22200</v>
      </c>
      <c r="B160" s="57" t="s">
        <v>134</v>
      </c>
      <c r="C160" s="58">
        <v>1211532008705.3899</v>
      </c>
      <c r="D160" s="58">
        <v>378608340135.91998</v>
      </c>
      <c r="E160" s="58">
        <v>56941784603.720001</v>
      </c>
      <c r="F160" s="58">
        <v>36324492092.68</v>
      </c>
      <c r="G160" s="58">
        <v>55999630367</v>
      </c>
      <c r="H160" s="58">
        <v>98298420481.179993</v>
      </c>
      <c r="I160" s="58">
        <v>203493604712.10999</v>
      </c>
      <c r="J160" s="58">
        <v>40934497772.139999</v>
      </c>
      <c r="K160" s="58">
        <v>180377017253.45999</v>
      </c>
      <c r="L160" s="58">
        <v>10537513694.6</v>
      </c>
      <c r="M160" s="58">
        <v>66491082603.980003</v>
      </c>
      <c r="N160" s="58">
        <v>18827521745</v>
      </c>
      <c r="O160" s="58">
        <v>84031263809.419998</v>
      </c>
      <c r="P160" s="58">
        <v>9519878819.5</v>
      </c>
      <c r="Q160" s="58">
        <v>270416736057.31</v>
      </c>
      <c r="R160" s="58">
        <v>9604938800.6399994</v>
      </c>
      <c r="S160" s="58">
        <v>63384332214.540001</v>
      </c>
      <c r="T160" s="58">
        <v>41269628855</v>
      </c>
      <c r="U160" s="58">
        <v>54771912831.470001</v>
      </c>
      <c r="V160" s="58">
        <v>11839591836.780001</v>
      </c>
      <c r="W160" s="58">
        <v>59547550576.400002</v>
      </c>
      <c r="X160" s="58">
        <v>39106662987</v>
      </c>
      <c r="Y160" s="58">
        <v>30260558968.689999</v>
      </c>
      <c r="Z160" s="58">
        <v>33141298156.400002</v>
      </c>
      <c r="AA160" s="58">
        <v>85816534707.289993</v>
      </c>
      <c r="AB160" s="58">
        <v>29203894895</v>
      </c>
      <c r="AM160" s="6">
        <f t="shared" si="26"/>
        <v>1590140.34884131</v>
      </c>
      <c r="AN160" s="6">
        <f t="shared" si="27"/>
        <v>93266.276696399989</v>
      </c>
      <c r="AO160" s="6">
        <f t="shared" si="28"/>
        <v>154298.05084817999</v>
      </c>
      <c r="AP160" s="6">
        <f t="shared" si="29"/>
        <v>244428.10248425</v>
      </c>
      <c r="AQ160" s="6">
        <f t="shared" si="30"/>
        <v>190914.53094806001</v>
      </c>
      <c r="AR160" s="6">
        <f t="shared" si="31"/>
        <v>85318.604348980007</v>
      </c>
      <c r="AS160" s="6">
        <f t="shared" si="32"/>
        <v>93551.142628920003</v>
      </c>
      <c r="AT160" s="6">
        <f t="shared" si="33"/>
        <v>280021.67485795001</v>
      </c>
      <c r="AU160" s="6">
        <f t="shared" si="34"/>
        <v>104653.96106954</v>
      </c>
      <c r="AV160" s="6">
        <f t="shared" si="35"/>
        <v>66611.504668249996</v>
      </c>
      <c r="AW160" s="6">
        <f t="shared" si="36"/>
        <v>98654.213563400001</v>
      </c>
      <c r="AX160" s="6">
        <f t="shared" si="37"/>
        <v>63401.857125089999</v>
      </c>
      <c r="AY160" s="6">
        <f t="shared" si="38"/>
        <v>115020.42960228999</v>
      </c>
    </row>
    <row r="161" spans="1:51" ht="15" customHeight="1" x14ac:dyDescent="0.25">
      <c r="A161" s="59">
        <v>22202</v>
      </c>
      <c r="B161" s="60" t="s">
        <v>135</v>
      </c>
      <c r="C161" s="59">
        <v>0</v>
      </c>
      <c r="D161" s="61">
        <v>1093606738</v>
      </c>
      <c r="E161" s="59">
        <v>0</v>
      </c>
      <c r="F161" s="61">
        <v>6294295</v>
      </c>
      <c r="G161" s="59">
        <v>0</v>
      </c>
      <c r="H161" s="61">
        <v>1023895043</v>
      </c>
      <c r="I161" s="59">
        <v>0</v>
      </c>
      <c r="J161" s="61">
        <v>6294295</v>
      </c>
      <c r="K161" s="59">
        <v>0</v>
      </c>
      <c r="L161" s="61">
        <v>6294295</v>
      </c>
      <c r="M161" s="59">
        <v>0</v>
      </c>
      <c r="N161" s="61">
        <v>6768745</v>
      </c>
      <c r="O161" s="59">
        <v>0</v>
      </c>
      <c r="P161" s="61">
        <v>6294295</v>
      </c>
      <c r="Q161" s="59">
        <v>0</v>
      </c>
      <c r="R161" s="61">
        <v>6294295</v>
      </c>
      <c r="S161" s="59">
        <v>0</v>
      </c>
      <c r="T161" s="61">
        <v>6294295</v>
      </c>
      <c r="U161" s="59">
        <v>0</v>
      </c>
      <c r="V161" s="61">
        <v>6294295</v>
      </c>
      <c r="W161" s="59">
        <v>0</v>
      </c>
      <c r="X161" s="61">
        <v>6294295</v>
      </c>
      <c r="Y161" s="59">
        <v>0</v>
      </c>
      <c r="Z161" s="61">
        <v>6294295</v>
      </c>
      <c r="AA161" s="59">
        <v>0</v>
      </c>
      <c r="AB161" s="61">
        <v>6294295</v>
      </c>
      <c r="AM161" s="6">
        <f t="shared" si="26"/>
        <v>1093.6067379999993</v>
      </c>
      <c r="AN161" s="6">
        <f t="shared" si="27"/>
        <v>6.294295</v>
      </c>
      <c r="AO161" s="6">
        <f t="shared" si="28"/>
        <v>1023.895043</v>
      </c>
      <c r="AP161" s="6">
        <f t="shared" si="29"/>
        <v>6.294295</v>
      </c>
      <c r="AQ161" s="6">
        <f t="shared" si="30"/>
        <v>6.294295</v>
      </c>
      <c r="AR161" s="6">
        <f t="shared" si="31"/>
        <v>6.768745</v>
      </c>
      <c r="AS161" s="6">
        <f t="shared" si="32"/>
        <v>6.294295</v>
      </c>
      <c r="AT161" s="6">
        <f t="shared" si="33"/>
        <v>6.294295</v>
      </c>
      <c r="AU161" s="6">
        <f t="shared" si="34"/>
        <v>6.294295</v>
      </c>
      <c r="AV161" s="6">
        <f t="shared" si="35"/>
        <v>6.294295</v>
      </c>
      <c r="AW161" s="6">
        <f t="shared" si="36"/>
        <v>6.294295</v>
      </c>
      <c r="AX161" s="6">
        <f t="shared" si="37"/>
        <v>6.294295</v>
      </c>
      <c r="AY161" s="6">
        <f t="shared" si="38"/>
        <v>6.294295</v>
      </c>
    </row>
    <row r="162" spans="1:51" ht="15" customHeight="1" x14ac:dyDescent="0.25">
      <c r="A162" s="59">
        <v>22203</v>
      </c>
      <c r="B162" s="60" t="s">
        <v>136</v>
      </c>
      <c r="C162" s="61">
        <v>1002247582005.7</v>
      </c>
      <c r="D162" s="61">
        <v>377514733397.91998</v>
      </c>
      <c r="E162" s="61">
        <v>33996589583.639999</v>
      </c>
      <c r="F162" s="61">
        <v>36318197797.68</v>
      </c>
      <c r="G162" s="61">
        <v>54119305182.690002</v>
      </c>
      <c r="H162" s="61">
        <v>97274525438.179993</v>
      </c>
      <c r="I162" s="61">
        <v>190714525684.04001</v>
      </c>
      <c r="J162" s="61">
        <v>40928203477.139999</v>
      </c>
      <c r="K162" s="61">
        <v>139217266897.20999</v>
      </c>
      <c r="L162" s="61">
        <v>10531219399.6</v>
      </c>
      <c r="M162" s="61">
        <v>36525793866.07</v>
      </c>
      <c r="N162" s="61">
        <v>18820753000</v>
      </c>
      <c r="O162" s="61">
        <v>74087660992.820007</v>
      </c>
      <c r="P162" s="61">
        <v>9513584524.5</v>
      </c>
      <c r="Q162" s="61">
        <v>259865614268.06</v>
      </c>
      <c r="R162" s="61">
        <v>9598644505.6399994</v>
      </c>
      <c r="S162" s="61">
        <v>41249979497.040001</v>
      </c>
      <c r="T162" s="61">
        <v>41263334560</v>
      </c>
      <c r="U162" s="61">
        <v>42994320466.080002</v>
      </c>
      <c r="V162" s="61">
        <v>11833297541.780001</v>
      </c>
      <c r="W162" s="61">
        <v>49235858455.150002</v>
      </c>
      <c r="X162" s="61">
        <v>39100368692</v>
      </c>
      <c r="Y162" s="61">
        <v>9566674700</v>
      </c>
      <c r="Z162" s="61">
        <v>33135003861.400002</v>
      </c>
      <c r="AA162" s="61">
        <v>70673992412.899994</v>
      </c>
      <c r="AB162" s="61">
        <v>29197600600</v>
      </c>
      <c r="AM162" s="6">
        <f t="shared" si="26"/>
        <v>1379762.31540362</v>
      </c>
      <c r="AN162" s="6">
        <f t="shared" si="27"/>
        <v>70314.787381320013</v>
      </c>
      <c r="AO162" s="6">
        <f t="shared" si="28"/>
        <v>151393.83062086999</v>
      </c>
      <c r="AP162" s="6">
        <f t="shared" si="29"/>
        <v>231642.72916118</v>
      </c>
      <c r="AQ162" s="6">
        <f t="shared" si="30"/>
        <v>149748.48629681001</v>
      </c>
      <c r="AR162" s="6">
        <f t="shared" si="31"/>
        <v>55346.546866069999</v>
      </c>
      <c r="AS162" s="6">
        <f t="shared" si="32"/>
        <v>83601.245517320014</v>
      </c>
      <c r="AT162" s="6">
        <f t="shared" si="33"/>
        <v>269464.25877369998</v>
      </c>
      <c r="AU162" s="6">
        <f t="shared" si="34"/>
        <v>82513.314057040014</v>
      </c>
      <c r="AV162" s="6">
        <f t="shared" si="35"/>
        <v>54827.618007860001</v>
      </c>
      <c r="AW162" s="6">
        <f t="shared" si="36"/>
        <v>88336.227147149999</v>
      </c>
      <c r="AX162" s="6">
        <f t="shared" si="37"/>
        <v>42701.678561400004</v>
      </c>
      <c r="AY162" s="6">
        <f t="shared" si="38"/>
        <v>99871.59301289999</v>
      </c>
    </row>
    <row r="163" spans="1:51" ht="15" customHeight="1" x14ac:dyDescent="0.25">
      <c r="A163" s="59">
        <v>22205</v>
      </c>
      <c r="B163" s="60" t="s">
        <v>355</v>
      </c>
      <c r="C163" s="59">
        <v>0</v>
      </c>
      <c r="D163" s="59">
        <v>0</v>
      </c>
      <c r="E163" s="59">
        <v>0</v>
      </c>
      <c r="F163" s="59">
        <v>0</v>
      </c>
      <c r="G163" s="59">
        <v>0</v>
      </c>
      <c r="H163" s="59">
        <v>0</v>
      </c>
      <c r="I163" s="59">
        <v>0</v>
      </c>
      <c r="J163" s="59">
        <v>0</v>
      </c>
      <c r="K163" s="59">
        <v>0</v>
      </c>
      <c r="L163" s="59">
        <v>0</v>
      </c>
      <c r="M163" s="59">
        <v>0</v>
      </c>
      <c r="N163" s="59">
        <v>0</v>
      </c>
      <c r="O163" s="59">
        <v>0</v>
      </c>
      <c r="P163" s="59">
        <v>0</v>
      </c>
      <c r="Q163" s="59">
        <v>0</v>
      </c>
      <c r="R163" s="59">
        <v>0</v>
      </c>
      <c r="S163" s="59">
        <v>0</v>
      </c>
      <c r="T163" s="59">
        <v>0</v>
      </c>
      <c r="U163" s="59">
        <v>0</v>
      </c>
      <c r="V163" s="59">
        <v>0</v>
      </c>
      <c r="W163" s="59">
        <v>0</v>
      </c>
      <c r="X163" s="59">
        <v>0</v>
      </c>
      <c r="Y163" s="59">
        <v>0</v>
      </c>
      <c r="Z163" s="59">
        <v>0</v>
      </c>
      <c r="AA163" s="59">
        <v>0</v>
      </c>
      <c r="AB163" s="59">
        <v>0</v>
      </c>
      <c r="AM163" s="6">
        <f t="shared" si="26"/>
        <v>0</v>
      </c>
      <c r="AN163" s="6">
        <f t="shared" si="27"/>
        <v>0</v>
      </c>
      <c r="AO163" s="6">
        <f t="shared" si="28"/>
        <v>0</v>
      </c>
      <c r="AP163" s="6">
        <f t="shared" si="29"/>
        <v>0</v>
      </c>
      <c r="AQ163" s="6">
        <f t="shared" si="30"/>
        <v>0</v>
      </c>
      <c r="AR163" s="6">
        <f t="shared" si="31"/>
        <v>0</v>
      </c>
      <c r="AS163" s="6">
        <f t="shared" si="32"/>
        <v>0</v>
      </c>
      <c r="AT163" s="6">
        <f t="shared" si="33"/>
        <v>0</v>
      </c>
      <c r="AU163" s="6">
        <f t="shared" si="34"/>
        <v>0</v>
      </c>
      <c r="AV163" s="6">
        <f t="shared" si="35"/>
        <v>0</v>
      </c>
      <c r="AW163" s="6">
        <f t="shared" si="36"/>
        <v>0</v>
      </c>
      <c r="AX163" s="6">
        <f t="shared" si="37"/>
        <v>0</v>
      </c>
      <c r="AY163" s="6">
        <f t="shared" si="38"/>
        <v>0</v>
      </c>
    </row>
    <row r="164" spans="1:51" ht="15" customHeight="1" x14ac:dyDescent="0.25">
      <c r="A164" s="59">
        <v>22212</v>
      </c>
      <c r="B164" s="60" t="s">
        <v>137</v>
      </c>
      <c r="C164" s="61">
        <v>468948750</v>
      </c>
      <c r="D164" s="59">
        <v>0</v>
      </c>
      <c r="E164" s="61">
        <v>3232000</v>
      </c>
      <c r="F164" s="59">
        <v>0</v>
      </c>
      <c r="G164" s="61">
        <v>67754000</v>
      </c>
      <c r="H164" s="59">
        <v>0</v>
      </c>
      <c r="I164" s="61">
        <v>10049500</v>
      </c>
      <c r="J164" s="59">
        <v>0</v>
      </c>
      <c r="K164" s="61">
        <v>3787500</v>
      </c>
      <c r="L164" s="59">
        <v>0</v>
      </c>
      <c r="M164" s="61">
        <v>14794000</v>
      </c>
      <c r="N164" s="59">
        <v>0</v>
      </c>
      <c r="O164" s="59">
        <v>0</v>
      </c>
      <c r="P164" s="59">
        <v>0</v>
      </c>
      <c r="Q164" s="61">
        <v>299692250</v>
      </c>
      <c r="R164" s="59">
        <v>0</v>
      </c>
      <c r="S164" s="61">
        <v>18286050</v>
      </c>
      <c r="T164" s="59">
        <v>0</v>
      </c>
      <c r="U164" s="61">
        <v>2070500</v>
      </c>
      <c r="V164" s="59">
        <v>0</v>
      </c>
      <c r="W164" s="61">
        <v>15316650</v>
      </c>
      <c r="X164" s="59">
        <v>0</v>
      </c>
      <c r="Y164" s="61">
        <v>19442500</v>
      </c>
      <c r="Z164" s="59">
        <v>0</v>
      </c>
      <c r="AA164" s="61">
        <v>14523800</v>
      </c>
      <c r="AB164" s="59">
        <v>0</v>
      </c>
      <c r="AM164" s="6">
        <f t="shared" si="26"/>
        <v>468.94874999999996</v>
      </c>
      <c r="AN164" s="6">
        <f t="shared" si="27"/>
        <v>3.2320000000000002</v>
      </c>
      <c r="AO164" s="6">
        <f t="shared" si="28"/>
        <v>67.754000000000005</v>
      </c>
      <c r="AP164" s="6">
        <f t="shared" si="29"/>
        <v>10.0495</v>
      </c>
      <c r="AQ164" s="6">
        <f t="shared" si="30"/>
        <v>3.7875000000000001</v>
      </c>
      <c r="AR164" s="6">
        <f t="shared" si="31"/>
        <v>14.794</v>
      </c>
      <c r="AS164" s="6">
        <f t="shared" si="32"/>
        <v>0</v>
      </c>
      <c r="AT164" s="6">
        <f t="shared" si="33"/>
        <v>299.69225</v>
      </c>
      <c r="AU164" s="6">
        <f t="shared" si="34"/>
        <v>18.286049999999999</v>
      </c>
      <c r="AV164" s="6">
        <f t="shared" si="35"/>
        <v>2.0705</v>
      </c>
      <c r="AW164" s="6">
        <f t="shared" si="36"/>
        <v>15.316649999999999</v>
      </c>
      <c r="AX164" s="6">
        <f t="shared" si="37"/>
        <v>19.442499999999999</v>
      </c>
      <c r="AY164" s="6">
        <f t="shared" si="38"/>
        <v>14.5238</v>
      </c>
    </row>
    <row r="165" spans="1:51" ht="15" customHeight="1" x14ac:dyDescent="0.25">
      <c r="A165" s="59">
        <v>22214</v>
      </c>
      <c r="B165" s="60" t="s">
        <v>138</v>
      </c>
      <c r="C165" s="61">
        <v>1456446703.75</v>
      </c>
      <c r="D165" s="59">
        <v>0</v>
      </c>
      <c r="E165" s="61">
        <v>254638556</v>
      </c>
      <c r="F165" s="59">
        <v>0</v>
      </c>
      <c r="G165" s="61">
        <v>394571184.31</v>
      </c>
      <c r="H165" s="59">
        <v>0</v>
      </c>
      <c r="I165" s="61">
        <v>23168170</v>
      </c>
      <c r="J165" s="59">
        <v>0</v>
      </c>
      <c r="K165" s="61">
        <v>23470490.18</v>
      </c>
      <c r="L165" s="59">
        <v>0</v>
      </c>
      <c r="M165" s="61">
        <v>86478408</v>
      </c>
      <c r="N165" s="59">
        <v>0</v>
      </c>
      <c r="O165" s="61">
        <v>25980513.850000001</v>
      </c>
      <c r="P165" s="59">
        <v>0</v>
      </c>
      <c r="Q165" s="61">
        <v>186194470.75</v>
      </c>
      <c r="R165" s="59">
        <v>0</v>
      </c>
      <c r="S165" s="61">
        <v>194403138.63</v>
      </c>
      <c r="T165" s="59">
        <v>0</v>
      </c>
      <c r="U165" s="61">
        <v>12032204.5</v>
      </c>
      <c r="V165" s="59">
        <v>0</v>
      </c>
      <c r="W165" s="61">
        <v>76739337.819999993</v>
      </c>
      <c r="X165" s="59">
        <v>0</v>
      </c>
      <c r="Y165" s="61">
        <v>99758698</v>
      </c>
      <c r="Z165" s="59">
        <v>0</v>
      </c>
      <c r="AA165" s="61">
        <v>79011531.709999993</v>
      </c>
      <c r="AB165" s="59">
        <v>0</v>
      </c>
      <c r="AM165" s="6">
        <f t="shared" si="26"/>
        <v>1456.4467037500001</v>
      </c>
      <c r="AN165" s="6">
        <f t="shared" si="27"/>
        <v>254.63855599999999</v>
      </c>
      <c r="AO165" s="6">
        <f t="shared" si="28"/>
        <v>394.57118430999998</v>
      </c>
      <c r="AP165" s="6">
        <f t="shared" si="29"/>
        <v>23.16817</v>
      </c>
      <c r="AQ165" s="6">
        <f t="shared" si="30"/>
        <v>23.470490179999999</v>
      </c>
      <c r="AR165" s="6">
        <f t="shared" si="31"/>
        <v>86.478408000000002</v>
      </c>
      <c r="AS165" s="6">
        <f t="shared" si="32"/>
        <v>25.980513850000001</v>
      </c>
      <c r="AT165" s="6">
        <f t="shared" si="33"/>
        <v>186.19447074999999</v>
      </c>
      <c r="AU165" s="6">
        <f t="shared" si="34"/>
        <v>194.40313863</v>
      </c>
      <c r="AV165" s="6">
        <f t="shared" si="35"/>
        <v>12.032204500000001</v>
      </c>
      <c r="AW165" s="6">
        <f t="shared" si="36"/>
        <v>76.739337819999989</v>
      </c>
      <c r="AX165" s="6">
        <f t="shared" si="37"/>
        <v>99.758697999999995</v>
      </c>
      <c r="AY165" s="6">
        <f t="shared" si="38"/>
        <v>79.01153171</v>
      </c>
    </row>
    <row r="166" spans="1:51" ht="15" customHeight="1" x14ac:dyDescent="0.25">
      <c r="A166" s="59">
        <v>22216</v>
      </c>
      <c r="B166" s="60" t="s">
        <v>468</v>
      </c>
      <c r="C166" s="61">
        <v>207359031245.94</v>
      </c>
      <c r="D166" s="59">
        <v>0</v>
      </c>
      <c r="E166" s="61">
        <v>22687324464.080002</v>
      </c>
      <c r="F166" s="59">
        <v>0</v>
      </c>
      <c r="G166" s="61">
        <v>1418000000</v>
      </c>
      <c r="H166" s="59">
        <v>0</v>
      </c>
      <c r="I166" s="61">
        <v>12745861358.07</v>
      </c>
      <c r="J166" s="59">
        <v>0</v>
      </c>
      <c r="K166" s="61">
        <v>41132492366.07</v>
      </c>
      <c r="L166" s="59">
        <v>0</v>
      </c>
      <c r="M166" s="61">
        <v>29864016329.91</v>
      </c>
      <c r="N166" s="59">
        <v>0</v>
      </c>
      <c r="O166" s="61">
        <v>9917622302.75</v>
      </c>
      <c r="P166" s="59">
        <v>0</v>
      </c>
      <c r="Q166" s="61">
        <v>10065235068.5</v>
      </c>
      <c r="R166" s="59">
        <v>0</v>
      </c>
      <c r="S166" s="61">
        <v>21921663528.869999</v>
      </c>
      <c r="T166" s="59">
        <v>0</v>
      </c>
      <c r="U166" s="61">
        <v>11763489660.889999</v>
      </c>
      <c r="V166" s="59">
        <v>0</v>
      </c>
      <c r="W166" s="61">
        <v>10219636133.43</v>
      </c>
      <c r="X166" s="59">
        <v>0</v>
      </c>
      <c r="Y166" s="61">
        <v>20574683070.689999</v>
      </c>
      <c r="Z166" s="59">
        <v>0</v>
      </c>
      <c r="AA166" s="61">
        <v>15049006962.68</v>
      </c>
      <c r="AB166" s="59">
        <v>0</v>
      </c>
      <c r="AM166" s="6">
        <f t="shared" si="26"/>
        <v>207359.03124593996</v>
      </c>
      <c r="AN166" s="6">
        <f t="shared" si="27"/>
        <v>22687.32446408</v>
      </c>
      <c r="AO166" s="6">
        <f t="shared" si="28"/>
        <v>1418</v>
      </c>
      <c r="AP166" s="6">
        <f t="shared" si="29"/>
        <v>12745.86135807</v>
      </c>
      <c r="AQ166" s="6">
        <f t="shared" si="30"/>
        <v>41132.492366070001</v>
      </c>
      <c r="AR166" s="6">
        <f t="shared" si="31"/>
        <v>29864.016329909999</v>
      </c>
      <c r="AS166" s="6">
        <f t="shared" si="32"/>
        <v>9917.62230275</v>
      </c>
      <c r="AT166" s="6">
        <f t="shared" si="33"/>
        <v>10065.2350685</v>
      </c>
      <c r="AU166" s="6">
        <f t="shared" si="34"/>
        <v>21921.663528869998</v>
      </c>
      <c r="AV166" s="6">
        <f t="shared" si="35"/>
        <v>11763.48966089</v>
      </c>
      <c r="AW166" s="6">
        <f t="shared" si="36"/>
        <v>10219.63613343</v>
      </c>
      <c r="AX166" s="6">
        <f t="shared" si="37"/>
        <v>20574.68307069</v>
      </c>
      <c r="AY166" s="6">
        <f t="shared" si="38"/>
        <v>15049.00696268</v>
      </c>
    </row>
    <row r="167" spans="1:51" ht="15" customHeight="1" x14ac:dyDescent="0.25">
      <c r="A167" s="56">
        <v>22400</v>
      </c>
      <c r="B167" s="57" t="s">
        <v>139</v>
      </c>
      <c r="C167" s="58">
        <v>3468637411.2800002</v>
      </c>
      <c r="D167" s="58">
        <v>465995333.32999998</v>
      </c>
      <c r="E167" s="58">
        <v>148392216.74000001</v>
      </c>
      <c r="F167" s="58">
        <v>1816355.29</v>
      </c>
      <c r="G167" s="58">
        <v>1431096149.9100001</v>
      </c>
      <c r="H167" s="58">
        <v>182608203.37</v>
      </c>
      <c r="I167" s="58">
        <v>167805603.43000001</v>
      </c>
      <c r="J167" s="58">
        <v>18005356.600000001</v>
      </c>
      <c r="K167" s="58">
        <v>83027639.409999996</v>
      </c>
      <c r="L167" s="58">
        <v>71213.66</v>
      </c>
      <c r="M167" s="58">
        <v>283766069.01999998</v>
      </c>
      <c r="N167" s="58">
        <v>827095.8</v>
      </c>
      <c r="O167" s="58">
        <v>276604243.08999997</v>
      </c>
      <c r="P167" s="58">
        <v>2720565.28</v>
      </c>
      <c r="Q167" s="58">
        <v>105633147.19</v>
      </c>
      <c r="R167" s="58">
        <v>7347418.5</v>
      </c>
      <c r="S167" s="58">
        <v>290598425.25999999</v>
      </c>
      <c r="T167" s="58">
        <v>18399473.350000001</v>
      </c>
      <c r="U167" s="58">
        <v>194138491</v>
      </c>
      <c r="V167" s="58">
        <v>128285202.7</v>
      </c>
      <c r="W167" s="58">
        <v>119054363.8</v>
      </c>
      <c r="X167" s="58">
        <v>1159968.81</v>
      </c>
      <c r="Y167" s="58">
        <v>143429017.12</v>
      </c>
      <c r="Z167" s="58">
        <v>4149619.96</v>
      </c>
      <c r="AA167" s="58">
        <v>225092045.31</v>
      </c>
      <c r="AB167" s="58">
        <v>100604860.01000001</v>
      </c>
      <c r="AM167" s="6">
        <f t="shared" si="26"/>
        <v>3934.6327446099999</v>
      </c>
      <c r="AN167" s="6">
        <f t="shared" si="27"/>
        <v>150.20857203</v>
      </c>
      <c r="AO167" s="6">
        <f t="shared" si="28"/>
        <v>1613.7043532800003</v>
      </c>
      <c r="AP167" s="6">
        <f t="shared" si="29"/>
        <v>185.81096002999999</v>
      </c>
      <c r="AQ167" s="6">
        <f t="shared" si="30"/>
        <v>83.09885306999999</v>
      </c>
      <c r="AR167" s="6">
        <f t="shared" si="31"/>
        <v>284.59316481999997</v>
      </c>
      <c r="AS167" s="6">
        <f t="shared" si="32"/>
        <v>279.32480836999997</v>
      </c>
      <c r="AT167" s="6">
        <f t="shared" si="33"/>
        <v>112.98056568999999</v>
      </c>
      <c r="AU167" s="6">
        <f t="shared" si="34"/>
        <v>308.99789860999999</v>
      </c>
      <c r="AV167" s="6">
        <f t="shared" si="35"/>
        <v>322.4236937</v>
      </c>
      <c r="AW167" s="6">
        <f t="shared" si="36"/>
        <v>120.21433261</v>
      </c>
      <c r="AX167" s="6">
        <f t="shared" si="37"/>
        <v>147.57863708000002</v>
      </c>
      <c r="AY167" s="6">
        <f t="shared" si="38"/>
        <v>325.69690531999998</v>
      </c>
    </row>
    <row r="168" spans="1:51" ht="15" customHeight="1" x14ac:dyDescent="0.25">
      <c r="A168" s="59">
        <v>22402</v>
      </c>
      <c r="B168" s="60" t="s">
        <v>140</v>
      </c>
      <c r="C168" s="61">
        <v>1950568.1</v>
      </c>
      <c r="D168" s="59">
        <v>0</v>
      </c>
      <c r="E168" s="61">
        <v>39764.120000000003</v>
      </c>
      <c r="F168" s="59">
        <v>0</v>
      </c>
      <c r="G168" s="61">
        <v>155603.07999999999</v>
      </c>
      <c r="H168" s="59">
        <v>0</v>
      </c>
      <c r="I168" s="61">
        <v>332909.45</v>
      </c>
      <c r="J168" s="59">
        <v>0</v>
      </c>
      <c r="K168" s="61">
        <v>115355.75</v>
      </c>
      <c r="L168" s="59">
        <v>0</v>
      </c>
      <c r="M168" s="61">
        <v>215298.49</v>
      </c>
      <c r="N168" s="59">
        <v>0</v>
      </c>
      <c r="O168" s="61">
        <v>146637.38</v>
      </c>
      <c r="P168" s="59">
        <v>0</v>
      </c>
      <c r="Q168" s="61">
        <v>49072.43</v>
      </c>
      <c r="R168" s="59">
        <v>0</v>
      </c>
      <c r="S168" s="61">
        <v>11291.59</v>
      </c>
      <c r="T168" s="59">
        <v>0</v>
      </c>
      <c r="U168" s="59">
        <v>0</v>
      </c>
      <c r="V168" s="59">
        <v>0</v>
      </c>
      <c r="W168" s="61">
        <v>1887.76</v>
      </c>
      <c r="X168" s="59">
        <v>0</v>
      </c>
      <c r="Y168" s="61">
        <v>876028.1</v>
      </c>
      <c r="Z168" s="59">
        <v>0</v>
      </c>
      <c r="AA168" s="61">
        <v>6719.95</v>
      </c>
      <c r="AB168" s="59">
        <v>0</v>
      </c>
      <c r="AM168" s="6">
        <f t="shared" si="26"/>
        <v>1.9505680999999999</v>
      </c>
      <c r="AN168" s="6">
        <f t="shared" si="27"/>
        <v>3.976412E-2</v>
      </c>
      <c r="AO168" s="6">
        <f t="shared" si="28"/>
        <v>0.15560307999999998</v>
      </c>
      <c r="AP168" s="6">
        <f t="shared" si="29"/>
        <v>0.33290945</v>
      </c>
      <c r="AQ168" s="6">
        <f t="shared" si="30"/>
        <v>0.11535575000000001</v>
      </c>
      <c r="AR168" s="6">
        <f t="shared" si="31"/>
        <v>0.21529848999999998</v>
      </c>
      <c r="AS168" s="6">
        <f t="shared" si="32"/>
        <v>0.14663738000000001</v>
      </c>
      <c r="AT168" s="6">
        <f t="shared" si="33"/>
        <v>4.907243E-2</v>
      </c>
      <c r="AU168" s="6">
        <f t="shared" si="34"/>
        <v>1.1291590000000001E-2</v>
      </c>
      <c r="AV168" s="6">
        <f t="shared" si="35"/>
        <v>0</v>
      </c>
      <c r="AW168" s="6">
        <f t="shared" si="36"/>
        <v>1.88776E-3</v>
      </c>
      <c r="AX168" s="6">
        <f t="shared" si="37"/>
        <v>0.87602809999999998</v>
      </c>
      <c r="AY168" s="6">
        <f t="shared" si="38"/>
        <v>6.7199499999999997E-3</v>
      </c>
    </row>
    <row r="169" spans="1:51" ht="15" customHeight="1" x14ac:dyDescent="0.25">
      <c r="A169" s="59">
        <v>22403</v>
      </c>
      <c r="B169" s="60" t="s">
        <v>141</v>
      </c>
      <c r="C169" s="61">
        <v>210010081.21000001</v>
      </c>
      <c r="D169" s="61">
        <v>961486.15</v>
      </c>
      <c r="E169" s="61">
        <v>15265097.460000001</v>
      </c>
      <c r="F169" s="61">
        <v>10580.32</v>
      </c>
      <c r="G169" s="61">
        <v>33283527.600000001</v>
      </c>
      <c r="H169" s="59">
        <v>0</v>
      </c>
      <c r="I169" s="61">
        <v>13750775.9</v>
      </c>
      <c r="J169" s="61">
        <v>76707.289999999994</v>
      </c>
      <c r="K169" s="61">
        <v>31216567.640000001</v>
      </c>
      <c r="L169" s="59">
        <v>0</v>
      </c>
      <c r="M169" s="61">
        <v>19792470.329999998</v>
      </c>
      <c r="N169" s="59">
        <v>0</v>
      </c>
      <c r="O169" s="61">
        <v>9924983.7899999991</v>
      </c>
      <c r="P169" s="61">
        <v>332872.99</v>
      </c>
      <c r="Q169" s="61">
        <v>5782348.54</v>
      </c>
      <c r="R169" s="59">
        <v>0</v>
      </c>
      <c r="S169" s="61">
        <v>39009039.039999999</v>
      </c>
      <c r="T169" s="61">
        <v>281802.63</v>
      </c>
      <c r="U169" s="61">
        <v>13963044.289999999</v>
      </c>
      <c r="V169" s="59">
        <v>0</v>
      </c>
      <c r="W169" s="61">
        <v>7179675.6900000004</v>
      </c>
      <c r="X169" s="59">
        <v>0</v>
      </c>
      <c r="Y169" s="61">
        <v>6894082.8600000003</v>
      </c>
      <c r="Z169" s="59">
        <v>0</v>
      </c>
      <c r="AA169" s="61">
        <v>13948468.07</v>
      </c>
      <c r="AB169" s="61">
        <v>259522.92</v>
      </c>
      <c r="AM169" s="6">
        <f t="shared" si="26"/>
        <v>210.97156736000002</v>
      </c>
      <c r="AN169" s="6">
        <f t="shared" si="27"/>
        <v>15.275677780000001</v>
      </c>
      <c r="AO169" s="6">
        <f t="shared" si="28"/>
        <v>33.283527599999999</v>
      </c>
      <c r="AP169" s="6">
        <f t="shared" si="29"/>
        <v>13.827483189999999</v>
      </c>
      <c r="AQ169" s="6">
        <f t="shared" si="30"/>
        <v>31.216567640000001</v>
      </c>
      <c r="AR169" s="6">
        <f t="shared" si="31"/>
        <v>19.792470329999997</v>
      </c>
      <c r="AS169" s="6">
        <f t="shared" si="32"/>
        <v>10.257856779999999</v>
      </c>
      <c r="AT169" s="6">
        <f t="shared" si="33"/>
        <v>5.7823485400000001</v>
      </c>
      <c r="AU169" s="6">
        <f t="shared" si="34"/>
        <v>39.290841669999999</v>
      </c>
      <c r="AV169" s="6">
        <f t="shared" si="35"/>
        <v>13.963044289999999</v>
      </c>
      <c r="AW169" s="6">
        <f t="shared" si="36"/>
        <v>7.1796756900000007</v>
      </c>
      <c r="AX169" s="6">
        <f t="shared" si="37"/>
        <v>6.8940828600000001</v>
      </c>
      <c r="AY169" s="6">
        <f t="shared" si="38"/>
        <v>14.207990990000001</v>
      </c>
    </row>
    <row r="170" spans="1:51" ht="15" customHeight="1" x14ac:dyDescent="0.25">
      <c r="A170" s="59">
        <v>22405</v>
      </c>
      <c r="B170" s="60" t="s">
        <v>142</v>
      </c>
      <c r="C170" s="61">
        <v>3193437720.98</v>
      </c>
      <c r="D170" s="61">
        <v>237730119.59</v>
      </c>
      <c r="E170" s="61">
        <v>133087355.16</v>
      </c>
      <c r="F170" s="61">
        <v>1805774.97</v>
      </c>
      <c r="G170" s="61">
        <v>1391590580.76</v>
      </c>
      <c r="H170" s="61">
        <v>182608203.37</v>
      </c>
      <c r="I170" s="61">
        <v>144680822.19</v>
      </c>
      <c r="J170" s="61">
        <v>17928649.309999999</v>
      </c>
      <c r="K170" s="61">
        <v>45972320.789999999</v>
      </c>
      <c r="L170" s="61">
        <v>71213.66</v>
      </c>
      <c r="M170" s="61">
        <v>247437478.28</v>
      </c>
      <c r="N170" s="61">
        <v>827095.8</v>
      </c>
      <c r="O170" s="61">
        <v>259939744.75999999</v>
      </c>
      <c r="P170" s="61">
        <v>2387692.29</v>
      </c>
      <c r="Q170" s="61">
        <v>95317499.599999994</v>
      </c>
      <c r="R170" s="61">
        <v>7347418.5</v>
      </c>
      <c r="S170" s="61">
        <v>237834215.16999999</v>
      </c>
      <c r="T170" s="61">
        <v>18117670.719999999</v>
      </c>
      <c r="U170" s="61">
        <v>178909140.47999999</v>
      </c>
      <c r="V170" s="61">
        <v>290551.71999999997</v>
      </c>
      <c r="W170" s="61">
        <v>111872800.34999999</v>
      </c>
      <c r="X170" s="61">
        <v>1159968.81</v>
      </c>
      <c r="Y170" s="61">
        <v>135658906.15000001</v>
      </c>
      <c r="Z170" s="61">
        <v>4149619.96</v>
      </c>
      <c r="AA170" s="61">
        <v>211136857.28999999</v>
      </c>
      <c r="AB170" s="61">
        <v>1036260.48</v>
      </c>
      <c r="AM170" s="6">
        <f t="shared" si="26"/>
        <v>3431.1678405699995</v>
      </c>
      <c r="AN170" s="6">
        <f t="shared" si="27"/>
        <v>134.89313013</v>
      </c>
      <c r="AO170" s="6">
        <f t="shared" si="28"/>
        <v>1574.1987841300001</v>
      </c>
      <c r="AP170" s="6">
        <f t="shared" si="29"/>
        <v>162.60947150000001</v>
      </c>
      <c r="AQ170" s="6">
        <f t="shared" si="30"/>
        <v>46.043534449999996</v>
      </c>
      <c r="AR170" s="6">
        <f t="shared" si="31"/>
        <v>248.26457408000002</v>
      </c>
      <c r="AS170" s="6">
        <f t="shared" si="32"/>
        <v>262.32743704999996</v>
      </c>
      <c r="AT170" s="6">
        <f t="shared" si="33"/>
        <v>102.66491809999999</v>
      </c>
      <c r="AU170" s="6">
        <f t="shared" si="34"/>
        <v>255.95188589</v>
      </c>
      <c r="AV170" s="6">
        <f t="shared" si="35"/>
        <v>179.19969219999999</v>
      </c>
      <c r="AW170" s="6">
        <f t="shared" si="36"/>
        <v>113.03276916</v>
      </c>
      <c r="AX170" s="6">
        <f t="shared" si="37"/>
        <v>139.80852611</v>
      </c>
      <c r="AY170" s="6">
        <f t="shared" si="38"/>
        <v>212.17311776999998</v>
      </c>
    </row>
    <row r="171" spans="1:51" ht="15" customHeight="1" x14ac:dyDescent="0.25">
      <c r="A171" s="59">
        <v>22409</v>
      </c>
      <c r="B171" s="60" t="s">
        <v>144</v>
      </c>
      <c r="C171" s="61">
        <v>21384505.899999999</v>
      </c>
      <c r="D171" s="61">
        <v>227303727.59</v>
      </c>
      <c r="E171" s="59">
        <v>0</v>
      </c>
      <c r="F171" s="59">
        <v>0</v>
      </c>
      <c r="G171" s="59">
        <v>0</v>
      </c>
      <c r="H171" s="59">
        <v>0</v>
      </c>
      <c r="I171" s="61">
        <v>9041095.8900000006</v>
      </c>
      <c r="J171" s="59">
        <v>0</v>
      </c>
      <c r="K171" s="59">
        <v>0</v>
      </c>
      <c r="L171" s="59">
        <v>0</v>
      </c>
      <c r="M171" s="59">
        <v>0</v>
      </c>
      <c r="N171" s="59">
        <v>0</v>
      </c>
      <c r="O171" s="61">
        <v>6592877.1600000001</v>
      </c>
      <c r="P171" s="59">
        <v>0</v>
      </c>
      <c r="Q171" s="61">
        <v>4484226.62</v>
      </c>
      <c r="R171" s="59">
        <v>0</v>
      </c>
      <c r="S171" s="59">
        <v>0</v>
      </c>
      <c r="T171" s="59">
        <v>0</v>
      </c>
      <c r="U171" s="61">
        <v>1266306.23</v>
      </c>
      <c r="V171" s="61">
        <v>127994650.98</v>
      </c>
      <c r="W171" s="59">
        <v>0</v>
      </c>
      <c r="X171" s="59">
        <v>0</v>
      </c>
      <c r="Y171" s="59">
        <v>0</v>
      </c>
      <c r="Z171" s="59">
        <v>0</v>
      </c>
      <c r="AA171" s="59">
        <v>0</v>
      </c>
      <c r="AB171" s="61">
        <v>99309076.609999999</v>
      </c>
      <c r="AM171" s="6">
        <f t="shared" si="26"/>
        <v>248.68823349000002</v>
      </c>
      <c r="AN171" s="6">
        <f t="shared" si="27"/>
        <v>0</v>
      </c>
      <c r="AO171" s="6">
        <f t="shared" si="28"/>
        <v>0</v>
      </c>
      <c r="AP171" s="6">
        <f t="shared" si="29"/>
        <v>9.0410958900000011</v>
      </c>
      <c r="AQ171" s="6">
        <f t="shared" si="30"/>
        <v>0</v>
      </c>
      <c r="AR171" s="6">
        <f t="shared" si="31"/>
        <v>0</v>
      </c>
      <c r="AS171" s="6">
        <f t="shared" si="32"/>
        <v>6.5928771600000005</v>
      </c>
      <c r="AT171" s="6">
        <f t="shared" si="33"/>
        <v>4.4842266200000003</v>
      </c>
      <c r="AU171" s="6">
        <f t="shared" si="34"/>
        <v>0</v>
      </c>
      <c r="AV171" s="6">
        <f t="shared" si="35"/>
        <v>129.26095721000002</v>
      </c>
      <c r="AW171" s="6">
        <f t="shared" si="36"/>
        <v>0</v>
      </c>
      <c r="AX171" s="6">
        <f t="shared" si="37"/>
        <v>0</v>
      </c>
      <c r="AY171" s="6">
        <f t="shared" si="38"/>
        <v>99.309076610000005</v>
      </c>
    </row>
    <row r="172" spans="1:51" ht="15" customHeight="1" x14ac:dyDescent="0.25">
      <c r="A172" s="59">
        <v>22410</v>
      </c>
      <c r="B172" s="60" t="s">
        <v>145</v>
      </c>
      <c r="C172" s="61">
        <v>41854535.090000004</v>
      </c>
      <c r="D172" s="59">
        <v>0</v>
      </c>
      <c r="E172" s="59">
        <v>0</v>
      </c>
      <c r="F172" s="59">
        <v>0</v>
      </c>
      <c r="G172" s="61">
        <v>6066438.4699999997</v>
      </c>
      <c r="H172" s="59">
        <v>0</v>
      </c>
      <c r="I172" s="59">
        <v>0</v>
      </c>
      <c r="J172" s="59">
        <v>0</v>
      </c>
      <c r="K172" s="61">
        <v>5723395.2300000004</v>
      </c>
      <c r="L172" s="59">
        <v>0</v>
      </c>
      <c r="M172" s="61">
        <v>16320821.92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61">
        <v>13743879.460000001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0.01</v>
      </c>
      <c r="Z172" s="59">
        <v>0</v>
      </c>
      <c r="AA172" s="59">
        <v>0</v>
      </c>
      <c r="AB172" s="59">
        <v>0</v>
      </c>
      <c r="AM172" s="6">
        <f t="shared" si="26"/>
        <v>41.854535089999999</v>
      </c>
      <c r="AN172" s="6">
        <f t="shared" si="27"/>
        <v>0</v>
      </c>
      <c r="AO172" s="6">
        <f t="shared" si="28"/>
        <v>6.0664384699999996</v>
      </c>
      <c r="AP172" s="6">
        <f t="shared" si="29"/>
        <v>0</v>
      </c>
      <c r="AQ172" s="6">
        <f t="shared" si="30"/>
        <v>5.7233952300000004</v>
      </c>
      <c r="AR172" s="6">
        <f t="shared" si="31"/>
        <v>16.32082192</v>
      </c>
      <c r="AS172" s="6">
        <f t="shared" si="32"/>
        <v>0</v>
      </c>
      <c r="AT172" s="6">
        <f t="shared" si="33"/>
        <v>0</v>
      </c>
      <c r="AU172" s="6">
        <f t="shared" si="34"/>
        <v>13.74387946</v>
      </c>
      <c r="AV172" s="6">
        <f t="shared" si="35"/>
        <v>0</v>
      </c>
      <c r="AW172" s="6">
        <f t="shared" si="36"/>
        <v>0</v>
      </c>
      <c r="AX172" s="6">
        <f t="shared" si="37"/>
        <v>1E-8</v>
      </c>
      <c r="AY172" s="6">
        <f t="shared" si="38"/>
        <v>0</v>
      </c>
    </row>
    <row r="173" spans="1:51" ht="15" customHeight="1" x14ac:dyDescent="0.25">
      <c r="A173" s="56">
        <v>22500</v>
      </c>
      <c r="B173" s="57" t="s">
        <v>147</v>
      </c>
      <c r="C173" s="58">
        <v>162828476.88999999</v>
      </c>
      <c r="D173" s="56">
        <v>0</v>
      </c>
      <c r="E173" s="56">
        <v>0</v>
      </c>
      <c r="F173" s="56">
        <v>0</v>
      </c>
      <c r="G173" s="58">
        <v>228997.08</v>
      </c>
      <c r="H173" s="56">
        <v>0</v>
      </c>
      <c r="I173" s="58">
        <v>679452.05</v>
      </c>
      <c r="J173" s="56">
        <v>0</v>
      </c>
      <c r="K173" s="58">
        <v>51564429.68</v>
      </c>
      <c r="L173" s="56">
        <v>0</v>
      </c>
      <c r="M173" s="58">
        <v>490667.65</v>
      </c>
      <c r="N173" s="56">
        <v>0</v>
      </c>
      <c r="O173" s="56">
        <v>0</v>
      </c>
      <c r="P173" s="56">
        <v>0</v>
      </c>
      <c r="Q173" s="58">
        <v>33176747.370000001</v>
      </c>
      <c r="R173" s="56">
        <v>0</v>
      </c>
      <c r="S173" s="58">
        <v>209149</v>
      </c>
      <c r="T173" s="56">
        <v>0</v>
      </c>
      <c r="U173" s="58">
        <v>23756456.73</v>
      </c>
      <c r="V173" s="56">
        <v>0</v>
      </c>
      <c r="W173" s="56">
        <v>0</v>
      </c>
      <c r="X173" s="56">
        <v>0</v>
      </c>
      <c r="Y173" s="56">
        <v>0</v>
      </c>
      <c r="Z173" s="56">
        <v>0</v>
      </c>
      <c r="AA173" s="58">
        <v>52722577.329999998</v>
      </c>
      <c r="AB173" s="56">
        <v>0</v>
      </c>
      <c r="AM173" s="6">
        <f t="shared" si="26"/>
        <v>162.82847688999999</v>
      </c>
      <c r="AN173" s="6">
        <f t="shared" si="27"/>
        <v>0</v>
      </c>
      <c r="AO173" s="6">
        <f t="shared" si="28"/>
        <v>0.22899707999999999</v>
      </c>
      <c r="AP173" s="6">
        <f t="shared" si="29"/>
        <v>0.67945205000000009</v>
      </c>
      <c r="AQ173" s="6">
        <f t="shared" si="30"/>
        <v>51.564429679999996</v>
      </c>
      <c r="AR173" s="6">
        <f t="shared" si="31"/>
        <v>0.49066765000000001</v>
      </c>
      <c r="AS173" s="6">
        <f t="shared" si="32"/>
        <v>0</v>
      </c>
      <c r="AT173" s="6">
        <f t="shared" si="33"/>
        <v>33.176747370000001</v>
      </c>
      <c r="AU173" s="6">
        <f t="shared" si="34"/>
        <v>0.209149</v>
      </c>
      <c r="AV173" s="6">
        <f t="shared" si="35"/>
        <v>23.75645673</v>
      </c>
      <c r="AW173" s="6">
        <f t="shared" si="36"/>
        <v>0</v>
      </c>
      <c r="AX173" s="6">
        <f t="shared" si="37"/>
        <v>0</v>
      </c>
      <c r="AY173" s="6">
        <f t="shared" si="38"/>
        <v>52.72257733</v>
      </c>
    </row>
    <row r="174" spans="1:51" ht="15" customHeight="1" x14ac:dyDescent="0.25">
      <c r="A174" s="59">
        <v>22504</v>
      </c>
      <c r="B174" s="60" t="s">
        <v>148</v>
      </c>
      <c r="C174" s="61">
        <v>1200993.1499999999</v>
      </c>
      <c r="D174" s="59">
        <v>0</v>
      </c>
      <c r="E174" s="59">
        <v>0</v>
      </c>
      <c r="F174" s="59">
        <v>0</v>
      </c>
      <c r="G174" s="61">
        <v>32500</v>
      </c>
      <c r="H174" s="59">
        <v>0</v>
      </c>
      <c r="I174" s="61">
        <v>679452.05</v>
      </c>
      <c r="J174" s="59">
        <v>0</v>
      </c>
      <c r="K174" s="59">
        <v>0</v>
      </c>
      <c r="L174" s="59">
        <v>0</v>
      </c>
      <c r="M174" s="61">
        <v>489041.1</v>
      </c>
      <c r="N174" s="59">
        <v>0</v>
      </c>
      <c r="O174" s="59">
        <v>0</v>
      </c>
      <c r="P174" s="59">
        <v>0</v>
      </c>
      <c r="Q174" s="59">
        <v>0</v>
      </c>
      <c r="R174" s="59">
        <v>0</v>
      </c>
      <c r="S174" s="59">
        <v>0</v>
      </c>
      <c r="T174" s="59">
        <v>0</v>
      </c>
      <c r="U174" s="59">
        <v>0</v>
      </c>
      <c r="V174" s="59">
        <v>0</v>
      </c>
      <c r="W174" s="59">
        <v>0</v>
      </c>
      <c r="X174" s="59">
        <v>0</v>
      </c>
      <c r="Y174" s="59">
        <v>0</v>
      </c>
      <c r="Z174" s="59">
        <v>0</v>
      </c>
      <c r="AA174" s="59">
        <v>0</v>
      </c>
      <c r="AB174" s="59">
        <v>0</v>
      </c>
      <c r="AM174" s="6">
        <f t="shared" si="26"/>
        <v>1.20099315</v>
      </c>
      <c r="AN174" s="6">
        <f t="shared" si="27"/>
        <v>0</v>
      </c>
      <c r="AO174" s="6">
        <f t="shared" si="28"/>
        <v>3.2500000000000001E-2</v>
      </c>
      <c r="AP174" s="6">
        <f t="shared" si="29"/>
        <v>0.67945205000000009</v>
      </c>
      <c r="AQ174" s="6">
        <f t="shared" si="30"/>
        <v>0</v>
      </c>
      <c r="AR174" s="6">
        <f t="shared" si="31"/>
        <v>0.48904109999999995</v>
      </c>
      <c r="AS174" s="6">
        <f t="shared" si="32"/>
        <v>0</v>
      </c>
      <c r="AT174" s="6">
        <f t="shared" si="33"/>
        <v>0</v>
      </c>
      <c r="AU174" s="6">
        <f t="shared" si="34"/>
        <v>0</v>
      </c>
      <c r="AV174" s="6">
        <f t="shared" si="35"/>
        <v>0</v>
      </c>
      <c r="AW174" s="6">
        <f t="shared" si="36"/>
        <v>0</v>
      </c>
      <c r="AX174" s="6">
        <f t="shared" si="37"/>
        <v>0</v>
      </c>
      <c r="AY174" s="6">
        <f t="shared" si="38"/>
        <v>0</v>
      </c>
    </row>
    <row r="175" spans="1:51" ht="15" customHeight="1" x14ac:dyDescent="0.25">
      <c r="A175" s="59">
        <v>22506</v>
      </c>
      <c r="B175" s="60" t="s">
        <v>149</v>
      </c>
      <c r="C175" s="61">
        <v>66925178.399999999</v>
      </c>
      <c r="D175" s="59">
        <v>0</v>
      </c>
      <c r="E175" s="59">
        <v>0</v>
      </c>
      <c r="F175" s="59">
        <v>0</v>
      </c>
      <c r="G175" s="59">
        <v>0</v>
      </c>
      <c r="H175" s="59">
        <v>0</v>
      </c>
      <c r="I175" s="59">
        <v>0</v>
      </c>
      <c r="J175" s="59">
        <v>0</v>
      </c>
      <c r="K175" s="61">
        <v>25263148.73</v>
      </c>
      <c r="L175" s="59">
        <v>0</v>
      </c>
      <c r="M175" s="59">
        <v>0</v>
      </c>
      <c r="N175" s="59">
        <v>0</v>
      </c>
      <c r="O175" s="59">
        <v>0</v>
      </c>
      <c r="P175" s="59">
        <v>0</v>
      </c>
      <c r="Q175" s="61">
        <v>15811294.43</v>
      </c>
      <c r="R175" s="59">
        <v>0</v>
      </c>
      <c r="S175" s="59">
        <v>0</v>
      </c>
      <c r="T175" s="59">
        <v>0</v>
      </c>
      <c r="U175" s="61">
        <v>2190</v>
      </c>
      <c r="V175" s="59">
        <v>0</v>
      </c>
      <c r="W175" s="59">
        <v>0</v>
      </c>
      <c r="X175" s="59">
        <v>0</v>
      </c>
      <c r="Y175" s="59">
        <v>0</v>
      </c>
      <c r="Z175" s="59">
        <v>0</v>
      </c>
      <c r="AA175" s="61">
        <v>25848545.239999998</v>
      </c>
      <c r="AB175" s="59">
        <v>0</v>
      </c>
      <c r="AM175" s="6">
        <f t="shared" si="26"/>
        <v>66.925178399999993</v>
      </c>
      <c r="AN175" s="6">
        <f t="shared" si="27"/>
        <v>0</v>
      </c>
      <c r="AO175" s="6">
        <f t="shared" si="28"/>
        <v>0</v>
      </c>
      <c r="AP175" s="6">
        <f t="shared" si="29"/>
        <v>0</v>
      </c>
      <c r="AQ175" s="6">
        <f t="shared" si="30"/>
        <v>25.263148730000001</v>
      </c>
      <c r="AR175" s="6">
        <f t="shared" si="31"/>
        <v>0</v>
      </c>
      <c r="AS175" s="6">
        <f t="shared" si="32"/>
        <v>0</v>
      </c>
      <c r="AT175" s="6">
        <f t="shared" si="33"/>
        <v>15.81129443</v>
      </c>
      <c r="AU175" s="6">
        <f t="shared" si="34"/>
        <v>0</v>
      </c>
      <c r="AV175" s="6">
        <f t="shared" si="35"/>
        <v>2.1900000000000001E-3</v>
      </c>
      <c r="AW175" s="6">
        <f t="shared" si="36"/>
        <v>0</v>
      </c>
      <c r="AX175" s="6">
        <f t="shared" si="37"/>
        <v>0</v>
      </c>
      <c r="AY175" s="6">
        <f t="shared" si="38"/>
        <v>25.84854524</v>
      </c>
    </row>
    <row r="176" spans="1:51" ht="15" customHeight="1" x14ac:dyDescent="0.25">
      <c r="A176" s="59">
        <v>22510</v>
      </c>
      <c r="B176" s="60" t="s">
        <v>357</v>
      </c>
      <c r="C176" s="61">
        <v>91225650.769999996</v>
      </c>
      <c r="D176" s="59">
        <v>0</v>
      </c>
      <c r="E176" s="59">
        <v>0</v>
      </c>
      <c r="F176" s="59">
        <v>0</v>
      </c>
      <c r="G176" s="59">
        <v>0</v>
      </c>
      <c r="H176" s="59">
        <v>0</v>
      </c>
      <c r="I176" s="59">
        <v>0</v>
      </c>
      <c r="J176" s="59">
        <v>0</v>
      </c>
      <c r="K176" s="61">
        <v>24892034.260000002</v>
      </c>
      <c r="L176" s="59">
        <v>0</v>
      </c>
      <c r="M176" s="59">
        <v>0</v>
      </c>
      <c r="N176" s="59">
        <v>0</v>
      </c>
      <c r="O176" s="59">
        <v>0</v>
      </c>
      <c r="P176" s="59">
        <v>0</v>
      </c>
      <c r="Q176" s="61">
        <v>15924781.109999999</v>
      </c>
      <c r="R176" s="59">
        <v>0</v>
      </c>
      <c r="S176" s="59">
        <v>0</v>
      </c>
      <c r="T176" s="59">
        <v>0</v>
      </c>
      <c r="U176" s="61">
        <v>23754266.73</v>
      </c>
      <c r="V176" s="59">
        <v>0</v>
      </c>
      <c r="W176" s="59">
        <v>0</v>
      </c>
      <c r="X176" s="59">
        <v>0</v>
      </c>
      <c r="Y176" s="59">
        <v>0</v>
      </c>
      <c r="Z176" s="59">
        <v>0</v>
      </c>
      <c r="AA176" s="61">
        <v>26654568.670000002</v>
      </c>
      <c r="AB176" s="59">
        <v>0</v>
      </c>
      <c r="AM176" s="6">
        <f t="shared" si="26"/>
        <v>91.225650770000001</v>
      </c>
      <c r="AN176" s="6">
        <f t="shared" si="27"/>
        <v>0</v>
      </c>
      <c r="AO176" s="6">
        <f t="shared" si="28"/>
        <v>0</v>
      </c>
      <c r="AP176" s="6">
        <f t="shared" si="29"/>
        <v>0</v>
      </c>
      <c r="AQ176" s="6">
        <f t="shared" si="30"/>
        <v>24.892034260000003</v>
      </c>
      <c r="AR176" s="6">
        <f t="shared" si="31"/>
        <v>0</v>
      </c>
      <c r="AS176" s="6">
        <f t="shared" si="32"/>
        <v>0</v>
      </c>
      <c r="AT176" s="6">
        <f t="shared" si="33"/>
        <v>15.92478111</v>
      </c>
      <c r="AU176" s="6">
        <f t="shared" si="34"/>
        <v>0</v>
      </c>
      <c r="AV176" s="6">
        <f t="shared" si="35"/>
        <v>23.754266730000001</v>
      </c>
      <c r="AW176" s="6">
        <f t="shared" si="36"/>
        <v>0</v>
      </c>
      <c r="AX176" s="6">
        <f t="shared" si="37"/>
        <v>0</v>
      </c>
      <c r="AY176" s="6">
        <f t="shared" si="38"/>
        <v>26.654568670000003</v>
      </c>
    </row>
    <row r="177" spans="1:51" ht="15" customHeight="1" x14ac:dyDescent="0.25">
      <c r="A177" s="59">
        <v>22512</v>
      </c>
      <c r="B177" s="60" t="s">
        <v>358</v>
      </c>
      <c r="C177" s="61">
        <v>3476654.57</v>
      </c>
      <c r="D177" s="59">
        <v>0</v>
      </c>
      <c r="E177" s="59">
        <v>0</v>
      </c>
      <c r="F177" s="59">
        <v>0</v>
      </c>
      <c r="G177" s="61">
        <v>196497.08</v>
      </c>
      <c r="H177" s="59">
        <v>0</v>
      </c>
      <c r="I177" s="59">
        <v>0</v>
      </c>
      <c r="J177" s="59">
        <v>0</v>
      </c>
      <c r="K177" s="61">
        <v>1409246.69</v>
      </c>
      <c r="L177" s="59">
        <v>0</v>
      </c>
      <c r="M177" s="61">
        <v>1626.55</v>
      </c>
      <c r="N177" s="59">
        <v>0</v>
      </c>
      <c r="O177" s="59">
        <v>0</v>
      </c>
      <c r="P177" s="59">
        <v>0</v>
      </c>
      <c r="Q177" s="61">
        <v>1440671.83</v>
      </c>
      <c r="R177" s="59">
        <v>0</v>
      </c>
      <c r="S177" s="61">
        <v>209149</v>
      </c>
      <c r="T177" s="59">
        <v>0</v>
      </c>
      <c r="U177" s="59">
        <v>0</v>
      </c>
      <c r="V177" s="59">
        <v>0</v>
      </c>
      <c r="W177" s="59">
        <v>0</v>
      </c>
      <c r="X177" s="59">
        <v>0</v>
      </c>
      <c r="Y177" s="59">
        <v>0</v>
      </c>
      <c r="Z177" s="59">
        <v>0</v>
      </c>
      <c r="AA177" s="61">
        <v>219463.42</v>
      </c>
      <c r="AB177" s="59">
        <v>0</v>
      </c>
      <c r="AM177" s="6">
        <f t="shared" si="26"/>
        <v>3.47665457</v>
      </c>
      <c r="AN177" s="6">
        <f t="shared" si="27"/>
        <v>0</v>
      </c>
      <c r="AO177" s="6">
        <f t="shared" si="28"/>
        <v>0.19649707999999999</v>
      </c>
      <c r="AP177" s="6">
        <f t="shared" si="29"/>
        <v>0</v>
      </c>
      <c r="AQ177" s="6">
        <f t="shared" si="30"/>
        <v>1.40924669</v>
      </c>
      <c r="AR177" s="6">
        <f t="shared" si="31"/>
        <v>1.62655E-3</v>
      </c>
      <c r="AS177" s="6">
        <f t="shared" si="32"/>
        <v>0</v>
      </c>
      <c r="AT177" s="6">
        <f t="shared" si="33"/>
        <v>1.4406718300000001</v>
      </c>
      <c r="AU177" s="6">
        <f t="shared" si="34"/>
        <v>0.209149</v>
      </c>
      <c r="AV177" s="6">
        <f t="shared" si="35"/>
        <v>0</v>
      </c>
      <c r="AW177" s="6">
        <f t="shared" si="36"/>
        <v>0</v>
      </c>
      <c r="AX177" s="6">
        <f t="shared" si="37"/>
        <v>0</v>
      </c>
      <c r="AY177" s="6">
        <f t="shared" si="38"/>
        <v>0.21946342000000002</v>
      </c>
    </row>
    <row r="178" spans="1:51" ht="15" customHeight="1" x14ac:dyDescent="0.25">
      <c r="A178" s="56">
        <v>22600</v>
      </c>
      <c r="B178" s="57" t="s">
        <v>150</v>
      </c>
      <c r="C178" s="58">
        <v>68238186797.650002</v>
      </c>
      <c r="D178" s="58">
        <v>1201290717.55</v>
      </c>
      <c r="E178" s="58">
        <v>5210989090.29</v>
      </c>
      <c r="F178" s="58">
        <v>7180473.3700000001</v>
      </c>
      <c r="G178" s="58">
        <v>4861429277.1499996</v>
      </c>
      <c r="H178" s="58">
        <v>506932302.37</v>
      </c>
      <c r="I178" s="58">
        <v>1534457727.1700001</v>
      </c>
      <c r="J178" s="58">
        <v>46229568.200000003</v>
      </c>
      <c r="K178" s="58">
        <v>5080202123.1400003</v>
      </c>
      <c r="L178" s="58">
        <v>111180088.54000001</v>
      </c>
      <c r="M178" s="58">
        <v>5362469525.3100004</v>
      </c>
      <c r="N178" s="58">
        <v>36168604.039999999</v>
      </c>
      <c r="O178" s="58">
        <v>3436677430.0900002</v>
      </c>
      <c r="P178" s="58">
        <v>84886479.290000007</v>
      </c>
      <c r="Q178" s="58">
        <v>9547697857.4099998</v>
      </c>
      <c r="R178" s="58">
        <v>22537292.23</v>
      </c>
      <c r="S178" s="58">
        <v>9978269050.9200001</v>
      </c>
      <c r="T178" s="58">
        <v>71593635.75</v>
      </c>
      <c r="U178" s="58">
        <v>4936236516.3699999</v>
      </c>
      <c r="V178" s="58">
        <v>133280027.16</v>
      </c>
      <c r="W178" s="58">
        <v>5947643064.8599997</v>
      </c>
      <c r="X178" s="58">
        <v>151269716.65000001</v>
      </c>
      <c r="Y178" s="58">
        <v>5948300959.54</v>
      </c>
      <c r="Z178" s="58">
        <v>1132602.3999999999</v>
      </c>
      <c r="AA178" s="58">
        <v>6393814175.3999996</v>
      </c>
      <c r="AB178" s="58">
        <v>28899927.550000001</v>
      </c>
      <c r="AM178" s="6">
        <f t="shared" si="26"/>
        <v>69439.477515200007</v>
      </c>
      <c r="AN178" s="6">
        <f t="shared" si="27"/>
        <v>5218.1695636599998</v>
      </c>
      <c r="AO178" s="6">
        <f t="shared" si="28"/>
        <v>5368.3615795199994</v>
      </c>
      <c r="AP178" s="6">
        <f t="shared" si="29"/>
        <v>1580.6872953700001</v>
      </c>
      <c r="AQ178" s="6">
        <f t="shared" si="30"/>
        <v>5191.3822116800002</v>
      </c>
      <c r="AR178" s="6">
        <f t="shared" si="31"/>
        <v>5398.6381293500008</v>
      </c>
      <c r="AS178" s="6">
        <f t="shared" si="32"/>
        <v>3521.56390938</v>
      </c>
      <c r="AT178" s="6">
        <f t="shared" si="33"/>
        <v>9570.2351496399988</v>
      </c>
      <c r="AU178" s="6">
        <f t="shared" si="34"/>
        <v>10049.86268667</v>
      </c>
      <c r="AV178" s="6">
        <f t="shared" si="35"/>
        <v>5069.5165435299996</v>
      </c>
      <c r="AW178" s="6">
        <f t="shared" si="36"/>
        <v>6098.9127815099991</v>
      </c>
      <c r="AX178" s="6">
        <f t="shared" si="37"/>
        <v>5949.4335619399999</v>
      </c>
      <c r="AY178" s="6">
        <f t="shared" si="38"/>
        <v>6422.7141029499999</v>
      </c>
    </row>
    <row r="179" spans="1:51" ht="15" customHeight="1" x14ac:dyDescent="0.25">
      <c r="A179" s="59">
        <v>22602</v>
      </c>
      <c r="B179" s="60" t="s">
        <v>151</v>
      </c>
      <c r="C179" s="61">
        <v>443000</v>
      </c>
      <c r="D179" s="59">
        <v>0</v>
      </c>
      <c r="E179" s="59">
        <v>0</v>
      </c>
      <c r="F179" s="59">
        <v>0</v>
      </c>
      <c r="G179" s="61">
        <v>443000</v>
      </c>
      <c r="H179" s="59">
        <v>0</v>
      </c>
      <c r="I179" s="59">
        <v>0</v>
      </c>
      <c r="J179" s="59">
        <v>0</v>
      </c>
      <c r="K179" s="59">
        <v>0</v>
      </c>
      <c r="L179" s="59">
        <v>0</v>
      </c>
      <c r="M179" s="59">
        <v>0</v>
      </c>
      <c r="N179" s="59">
        <v>0</v>
      </c>
      <c r="O179" s="59">
        <v>0</v>
      </c>
      <c r="P179" s="59">
        <v>0</v>
      </c>
      <c r="Q179" s="59">
        <v>0</v>
      </c>
      <c r="R179" s="59">
        <v>0</v>
      </c>
      <c r="S179" s="59">
        <v>0</v>
      </c>
      <c r="T179" s="59">
        <v>0</v>
      </c>
      <c r="U179" s="59">
        <v>0</v>
      </c>
      <c r="V179" s="59">
        <v>0</v>
      </c>
      <c r="W179" s="59">
        <v>0</v>
      </c>
      <c r="X179" s="59">
        <v>0</v>
      </c>
      <c r="Y179" s="59">
        <v>0</v>
      </c>
      <c r="Z179" s="59">
        <v>0</v>
      </c>
      <c r="AA179" s="59">
        <v>0</v>
      </c>
      <c r="AB179" s="59">
        <v>0</v>
      </c>
      <c r="AM179" s="6">
        <f t="shared" si="26"/>
        <v>0.443</v>
      </c>
      <c r="AN179" s="6">
        <f t="shared" si="27"/>
        <v>0</v>
      </c>
      <c r="AO179" s="6">
        <f t="shared" si="28"/>
        <v>0.443</v>
      </c>
      <c r="AP179" s="6">
        <f t="shared" si="29"/>
        <v>0</v>
      </c>
      <c r="AQ179" s="6">
        <f t="shared" si="30"/>
        <v>0</v>
      </c>
      <c r="AR179" s="6">
        <f t="shared" si="31"/>
        <v>0</v>
      </c>
      <c r="AS179" s="6">
        <f t="shared" si="32"/>
        <v>0</v>
      </c>
      <c r="AT179" s="6">
        <f t="shared" si="33"/>
        <v>0</v>
      </c>
      <c r="AU179" s="6">
        <f t="shared" si="34"/>
        <v>0</v>
      </c>
      <c r="AV179" s="6">
        <f t="shared" si="35"/>
        <v>0</v>
      </c>
      <c r="AW179" s="6">
        <f t="shared" si="36"/>
        <v>0</v>
      </c>
      <c r="AX179" s="6">
        <f t="shared" si="37"/>
        <v>0</v>
      </c>
      <c r="AY179" s="6">
        <f t="shared" si="38"/>
        <v>0</v>
      </c>
    </row>
    <row r="180" spans="1:51" ht="15" customHeight="1" x14ac:dyDescent="0.25">
      <c r="A180" s="59">
        <v>22604</v>
      </c>
      <c r="B180" s="60" t="s">
        <v>152</v>
      </c>
      <c r="C180" s="61">
        <v>80244345.379999995</v>
      </c>
      <c r="D180" s="59">
        <v>0</v>
      </c>
      <c r="E180" s="59">
        <v>0</v>
      </c>
      <c r="F180" s="59">
        <v>0</v>
      </c>
      <c r="G180" s="59">
        <v>0</v>
      </c>
      <c r="H180" s="59">
        <v>0</v>
      </c>
      <c r="I180" s="61">
        <v>300200</v>
      </c>
      <c r="J180" s="59">
        <v>0</v>
      </c>
      <c r="K180" s="61">
        <v>2743724.53</v>
      </c>
      <c r="L180" s="59">
        <v>0</v>
      </c>
      <c r="M180" s="61">
        <v>8257382.6600000001</v>
      </c>
      <c r="N180" s="59">
        <v>0</v>
      </c>
      <c r="O180" s="61">
        <v>9016546.8000000007</v>
      </c>
      <c r="P180" s="59">
        <v>0</v>
      </c>
      <c r="Q180" s="59">
        <v>0</v>
      </c>
      <c r="R180" s="59">
        <v>0</v>
      </c>
      <c r="S180" s="61">
        <v>38680739.409999996</v>
      </c>
      <c r="T180" s="59">
        <v>0</v>
      </c>
      <c r="U180" s="61">
        <v>1705701</v>
      </c>
      <c r="V180" s="59">
        <v>0</v>
      </c>
      <c r="W180" s="61">
        <v>9458304.1999999993</v>
      </c>
      <c r="X180" s="59">
        <v>0</v>
      </c>
      <c r="Y180" s="61">
        <v>3928639.56</v>
      </c>
      <c r="Z180" s="59">
        <v>0</v>
      </c>
      <c r="AA180" s="61">
        <v>6153107.2199999997</v>
      </c>
      <c r="AB180" s="59">
        <v>0</v>
      </c>
      <c r="AM180" s="6">
        <f t="shared" si="26"/>
        <v>80.24434537999997</v>
      </c>
      <c r="AN180" s="6">
        <f t="shared" si="27"/>
        <v>0</v>
      </c>
      <c r="AO180" s="6">
        <f t="shared" si="28"/>
        <v>0</v>
      </c>
      <c r="AP180" s="6">
        <f t="shared" si="29"/>
        <v>0.30020000000000002</v>
      </c>
      <c r="AQ180" s="6">
        <f t="shared" si="30"/>
        <v>2.7437245299999997</v>
      </c>
      <c r="AR180" s="6">
        <f t="shared" si="31"/>
        <v>8.2573826599999993</v>
      </c>
      <c r="AS180" s="6">
        <f t="shared" si="32"/>
        <v>9.0165468000000004</v>
      </c>
      <c r="AT180" s="6">
        <f t="shared" si="33"/>
        <v>0</v>
      </c>
      <c r="AU180" s="6">
        <f t="shared" si="34"/>
        <v>38.680739409999994</v>
      </c>
      <c r="AV180" s="6">
        <f t="shared" si="35"/>
        <v>1.7057009999999999</v>
      </c>
      <c r="AW180" s="6">
        <f t="shared" si="36"/>
        <v>9.4583041999999988</v>
      </c>
      <c r="AX180" s="6">
        <f t="shared" si="37"/>
        <v>3.9286395600000001</v>
      </c>
      <c r="AY180" s="6">
        <f t="shared" si="38"/>
        <v>6.1531072199999999</v>
      </c>
    </row>
    <row r="181" spans="1:51" ht="15" customHeight="1" x14ac:dyDescent="0.25">
      <c r="A181" s="59">
        <v>22612</v>
      </c>
      <c r="B181" s="60" t="s">
        <v>395</v>
      </c>
      <c r="C181" s="61">
        <v>260986700.28999999</v>
      </c>
      <c r="D181" s="59">
        <v>0</v>
      </c>
      <c r="E181" s="59">
        <v>0</v>
      </c>
      <c r="F181" s="59">
        <v>0</v>
      </c>
      <c r="G181" s="59">
        <v>0</v>
      </c>
      <c r="H181" s="59">
        <v>0</v>
      </c>
      <c r="I181" s="59">
        <v>0</v>
      </c>
      <c r="J181" s="59">
        <v>0</v>
      </c>
      <c r="K181" s="59">
        <v>0</v>
      </c>
      <c r="L181" s="59">
        <v>0</v>
      </c>
      <c r="M181" s="59">
        <v>0</v>
      </c>
      <c r="N181" s="59">
        <v>0</v>
      </c>
      <c r="O181" s="59">
        <v>0</v>
      </c>
      <c r="P181" s="59">
        <v>0</v>
      </c>
      <c r="Q181" s="59">
        <v>0</v>
      </c>
      <c r="R181" s="59">
        <v>0</v>
      </c>
      <c r="S181" s="59">
        <v>0</v>
      </c>
      <c r="T181" s="59">
        <v>0</v>
      </c>
      <c r="U181" s="61">
        <v>1214341.73</v>
      </c>
      <c r="V181" s="59">
        <v>0</v>
      </c>
      <c r="W181" s="61">
        <v>5500049.4800000004</v>
      </c>
      <c r="X181" s="59">
        <v>0</v>
      </c>
      <c r="Y181" s="61">
        <v>254272309.08000001</v>
      </c>
      <c r="Z181" s="59">
        <v>0</v>
      </c>
      <c r="AA181" s="59">
        <v>0</v>
      </c>
      <c r="AB181" s="59">
        <v>0</v>
      </c>
      <c r="AM181" s="6">
        <f t="shared" si="26"/>
        <v>260.98670028999999</v>
      </c>
      <c r="AN181" s="6">
        <f t="shared" si="27"/>
        <v>0</v>
      </c>
      <c r="AO181" s="6">
        <f t="shared" si="28"/>
        <v>0</v>
      </c>
      <c r="AP181" s="6">
        <f t="shared" si="29"/>
        <v>0</v>
      </c>
      <c r="AQ181" s="6">
        <f t="shared" si="30"/>
        <v>0</v>
      </c>
      <c r="AR181" s="6">
        <f t="shared" si="31"/>
        <v>0</v>
      </c>
      <c r="AS181" s="6">
        <f t="shared" si="32"/>
        <v>0</v>
      </c>
      <c r="AT181" s="6">
        <f t="shared" si="33"/>
        <v>0</v>
      </c>
      <c r="AU181" s="6">
        <f t="shared" si="34"/>
        <v>0</v>
      </c>
      <c r="AV181" s="6">
        <f t="shared" si="35"/>
        <v>1.2143417299999999</v>
      </c>
      <c r="AW181" s="6">
        <f t="shared" si="36"/>
        <v>5.5000494800000004</v>
      </c>
      <c r="AX181" s="6">
        <f t="shared" si="37"/>
        <v>254.27230908000001</v>
      </c>
      <c r="AY181" s="6">
        <f t="shared" si="38"/>
        <v>0</v>
      </c>
    </row>
    <row r="182" spans="1:51" ht="15" customHeight="1" x14ac:dyDescent="0.25">
      <c r="A182" s="59">
        <v>22616</v>
      </c>
      <c r="B182" s="60" t="s">
        <v>396</v>
      </c>
      <c r="C182" s="61">
        <v>63798229.090000004</v>
      </c>
      <c r="D182" s="59">
        <v>0</v>
      </c>
      <c r="E182" s="61">
        <v>5321949.93</v>
      </c>
      <c r="F182" s="59">
        <v>0</v>
      </c>
      <c r="G182" s="61">
        <v>3005950.01</v>
      </c>
      <c r="H182" s="59">
        <v>0</v>
      </c>
      <c r="I182" s="61">
        <v>1286238.81</v>
      </c>
      <c r="J182" s="59">
        <v>0</v>
      </c>
      <c r="K182" s="61">
        <v>3678635.44</v>
      </c>
      <c r="L182" s="59">
        <v>0</v>
      </c>
      <c r="M182" s="61">
        <v>12963725.4</v>
      </c>
      <c r="N182" s="59">
        <v>0</v>
      </c>
      <c r="O182" s="61">
        <v>2944228.15</v>
      </c>
      <c r="P182" s="59">
        <v>0</v>
      </c>
      <c r="Q182" s="61">
        <v>2942203.71</v>
      </c>
      <c r="R182" s="59">
        <v>0</v>
      </c>
      <c r="S182" s="61">
        <v>8248406.5300000003</v>
      </c>
      <c r="T182" s="59">
        <v>0</v>
      </c>
      <c r="U182" s="61">
        <v>7679216</v>
      </c>
      <c r="V182" s="59">
        <v>0</v>
      </c>
      <c r="W182" s="61">
        <v>6790892.96</v>
      </c>
      <c r="X182" s="59">
        <v>0</v>
      </c>
      <c r="Y182" s="61">
        <v>3098219.29</v>
      </c>
      <c r="Z182" s="59">
        <v>0</v>
      </c>
      <c r="AA182" s="61">
        <v>5838562.8600000003</v>
      </c>
      <c r="AB182" s="59">
        <v>0</v>
      </c>
      <c r="AM182" s="6">
        <f t="shared" si="26"/>
        <v>63.798229090000007</v>
      </c>
      <c r="AN182" s="6">
        <f t="shared" si="27"/>
        <v>5.3219499299999997</v>
      </c>
      <c r="AO182" s="6">
        <f t="shared" si="28"/>
        <v>3.0059500099999998</v>
      </c>
      <c r="AP182" s="6">
        <f t="shared" si="29"/>
        <v>1.28623881</v>
      </c>
      <c r="AQ182" s="6">
        <f t="shared" si="30"/>
        <v>3.6786354399999999</v>
      </c>
      <c r="AR182" s="6">
        <f t="shared" si="31"/>
        <v>12.9637254</v>
      </c>
      <c r="AS182" s="6">
        <f t="shared" si="32"/>
        <v>2.9442281499999998</v>
      </c>
      <c r="AT182" s="6">
        <f t="shared" si="33"/>
        <v>2.9422037099999998</v>
      </c>
      <c r="AU182" s="6">
        <f t="shared" si="34"/>
        <v>8.2484065300000005</v>
      </c>
      <c r="AV182" s="6">
        <f t="shared" si="35"/>
        <v>7.6792160000000003</v>
      </c>
      <c r="AW182" s="6">
        <f t="shared" si="36"/>
        <v>6.7908929599999999</v>
      </c>
      <c r="AX182" s="6">
        <f t="shared" si="37"/>
        <v>3.0982192899999998</v>
      </c>
      <c r="AY182" s="6">
        <f t="shared" si="38"/>
        <v>5.8385628600000006</v>
      </c>
    </row>
    <row r="183" spans="1:51" ht="15" customHeight="1" x14ac:dyDescent="0.25">
      <c r="A183" s="59">
        <v>22617</v>
      </c>
      <c r="B183" s="60" t="s">
        <v>155</v>
      </c>
      <c r="C183" s="61">
        <v>1619014033.5999999</v>
      </c>
      <c r="D183" s="59">
        <v>0</v>
      </c>
      <c r="E183" s="61">
        <v>158510719.53</v>
      </c>
      <c r="F183" s="59">
        <v>0</v>
      </c>
      <c r="G183" s="61">
        <v>39616957.490000002</v>
      </c>
      <c r="H183" s="59">
        <v>0</v>
      </c>
      <c r="I183" s="61">
        <v>61266546.140000001</v>
      </c>
      <c r="J183" s="59">
        <v>0</v>
      </c>
      <c r="K183" s="61">
        <v>113530473.70999999</v>
      </c>
      <c r="L183" s="59">
        <v>0</v>
      </c>
      <c r="M183" s="61">
        <v>168173133.46000001</v>
      </c>
      <c r="N183" s="59">
        <v>0</v>
      </c>
      <c r="O183" s="61">
        <v>61581014.640000001</v>
      </c>
      <c r="P183" s="59">
        <v>0</v>
      </c>
      <c r="Q183" s="61">
        <v>181005169.78</v>
      </c>
      <c r="R183" s="59">
        <v>0</v>
      </c>
      <c r="S183" s="61">
        <v>138136917.63999999</v>
      </c>
      <c r="T183" s="59">
        <v>0</v>
      </c>
      <c r="U183" s="61">
        <v>99200071.579999998</v>
      </c>
      <c r="V183" s="59">
        <v>0</v>
      </c>
      <c r="W183" s="61">
        <v>318017638.06</v>
      </c>
      <c r="X183" s="59">
        <v>0</v>
      </c>
      <c r="Y183" s="61">
        <v>77992173.329999998</v>
      </c>
      <c r="Z183" s="59">
        <v>0</v>
      </c>
      <c r="AA183" s="61">
        <v>201983218.24000001</v>
      </c>
      <c r="AB183" s="59">
        <v>0</v>
      </c>
      <c r="AM183" s="6">
        <f t="shared" si="26"/>
        <v>1619.0140336000002</v>
      </c>
      <c r="AN183" s="6">
        <f t="shared" si="27"/>
        <v>158.51071952999999</v>
      </c>
      <c r="AO183" s="6">
        <f t="shared" si="28"/>
        <v>39.616957490000004</v>
      </c>
      <c r="AP183" s="6">
        <f t="shared" si="29"/>
        <v>61.266546140000003</v>
      </c>
      <c r="AQ183" s="6">
        <f t="shared" si="30"/>
        <v>113.53047371</v>
      </c>
      <c r="AR183" s="6">
        <f t="shared" si="31"/>
        <v>168.17313346</v>
      </c>
      <c r="AS183" s="6">
        <f t="shared" si="32"/>
        <v>61.581014639999999</v>
      </c>
      <c r="AT183" s="6">
        <f t="shared" si="33"/>
        <v>181.00516977999999</v>
      </c>
      <c r="AU183" s="6">
        <f t="shared" si="34"/>
        <v>138.13691763999998</v>
      </c>
      <c r="AV183" s="6">
        <f t="shared" si="35"/>
        <v>99.200071579999999</v>
      </c>
      <c r="AW183" s="6">
        <f t="shared" si="36"/>
        <v>318.01763806000002</v>
      </c>
      <c r="AX183" s="6">
        <f t="shared" si="37"/>
        <v>77.99217333</v>
      </c>
      <c r="AY183" s="6">
        <f t="shared" si="38"/>
        <v>201.98321824000001</v>
      </c>
    </row>
    <row r="184" spans="1:51" ht="15" customHeight="1" x14ac:dyDescent="0.25">
      <c r="A184" s="59">
        <v>22618</v>
      </c>
      <c r="B184" s="60" t="s">
        <v>156</v>
      </c>
      <c r="C184" s="61">
        <v>61807852076.849998</v>
      </c>
      <c r="D184" s="61">
        <v>1187110450.1099999</v>
      </c>
      <c r="E184" s="61">
        <v>3130019987.9400001</v>
      </c>
      <c r="F184" s="61">
        <v>7180473.3700000001</v>
      </c>
      <c r="G184" s="61">
        <v>4369502398.6499996</v>
      </c>
      <c r="H184" s="61">
        <v>494404191.83999997</v>
      </c>
      <c r="I184" s="61">
        <v>1180226716.1900001</v>
      </c>
      <c r="J184" s="61">
        <v>45007440.060000002</v>
      </c>
      <c r="K184" s="61">
        <v>4837393374.5600004</v>
      </c>
      <c r="L184" s="61">
        <v>111180088.54000001</v>
      </c>
      <c r="M184" s="61">
        <v>4921246728.0600004</v>
      </c>
      <c r="N184" s="61">
        <v>35738575.270000003</v>
      </c>
      <c r="O184" s="61">
        <v>3218073965.9000001</v>
      </c>
      <c r="P184" s="61">
        <v>84886479.290000007</v>
      </c>
      <c r="Q184" s="61">
        <v>9271053362.8899994</v>
      </c>
      <c r="R184" s="61">
        <v>22537292.23</v>
      </c>
      <c r="S184" s="61">
        <v>9449350326.1000004</v>
      </c>
      <c r="T184" s="61">
        <v>71593635.75</v>
      </c>
      <c r="U184" s="61">
        <v>4684215871.8599997</v>
      </c>
      <c r="V184" s="61">
        <v>133280027.16</v>
      </c>
      <c r="W184" s="61">
        <v>5211206131.0900002</v>
      </c>
      <c r="X184" s="61">
        <v>151269716.65000001</v>
      </c>
      <c r="Y184" s="61">
        <v>5528532017.96</v>
      </c>
      <c r="Z184" s="61">
        <v>1132602.3999999999</v>
      </c>
      <c r="AA184" s="61">
        <v>6007031195.6499996</v>
      </c>
      <c r="AB184" s="61">
        <v>28899927.550000001</v>
      </c>
      <c r="AM184" s="6">
        <f t="shared" si="26"/>
        <v>62994.962526960007</v>
      </c>
      <c r="AN184" s="6">
        <f t="shared" si="27"/>
        <v>3137.2004613099998</v>
      </c>
      <c r="AO184" s="6">
        <f t="shared" si="28"/>
        <v>4863.9065904899999</v>
      </c>
      <c r="AP184" s="6">
        <f t="shared" si="29"/>
        <v>1225.2341562500001</v>
      </c>
      <c r="AQ184" s="6">
        <f t="shared" si="30"/>
        <v>4948.5734631000005</v>
      </c>
      <c r="AR184" s="6">
        <f t="shared" si="31"/>
        <v>4956.9853033300005</v>
      </c>
      <c r="AS184" s="6">
        <f t="shared" si="32"/>
        <v>3302.96044519</v>
      </c>
      <c r="AT184" s="6">
        <f t="shared" si="33"/>
        <v>9293.5906551199987</v>
      </c>
      <c r="AU184" s="6">
        <f t="shared" si="34"/>
        <v>9520.9439618500001</v>
      </c>
      <c r="AV184" s="6">
        <f t="shared" si="35"/>
        <v>4817.4958990199993</v>
      </c>
      <c r="AW184" s="6">
        <f t="shared" si="36"/>
        <v>5362.4758477400001</v>
      </c>
      <c r="AX184" s="6">
        <f t="shared" si="37"/>
        <v>5529.6646203599994</v>
      </c>
      <c r="AY184" s="6">
        <f t="shared" si="38"/>
        <v>6035.9311232</v>
      </c>
    </row>
    <row r="185" spans="1:51" ht="15" customHeight="1" x14ac:dyDescent="0.25">
      <c r="A185" s="59">
        <v>22619</v>
      </c>
      <c r="B185" s="60" t="s">
        <v>157</v>
      </c>
      <c r="C185" s="61">
        <v>512163357.30000001</v>
      </c>
      <c r="D185" s="61">
        <v>13607913.08</v>
      </c>
      <c r="E185" s="61">
        <v>55528700.710000001</v>
      </c>
      <c r="F185" s="59">
        <v>0</v>
      </c>
      <c r="G185" s="61">
        <v>25880256.899999999</v>
      </c>
      <c r="H185" s="61">
        <v>11955756.17</v>
      </c>
      <c r="I185" s="61">
        <v>53718024</v>
      </c>
      <c r="J185" s="61">
        <v>1222128.1399999999</v>
      </c>
      <c r="K185" s="61">
        <v>5182063.99</v>
      </c>
      <c r="L185" s="59">
        <v>0</v>
      </c>
      <c r="M185" s="61">
        <v>26388827.620000001</v>
      </c>
      <c r="N185" s="61">
        <v>430028.77</v>
      </c>
      <c r="O185" s="61">
        <v>19794000.059999999</v>
      </c>
      <c r="P185" s="59">
        <v>0</v>
      </c>
      <c r="Q185" s="61">
        <v>34791893.009999998</v>
      </c>
      <c r="R185" s="59">
        <v>0</v>
      </c>
      <c r="S185" s="61">
        <v>89863350.349999994</v>
      </c>
      <c r="T185" s="59">
        <v>0</v>
      </c>
      <c r="U185" s="61">
        <v>85587212.849999994</v>
      </c>
      <c r="V185" s="59">
        <v>0</v>
      </c>
      <c r="W185" s="61">
        <v>34809322.359999999</v>
      </c>
      <c r="X185" s="59">
        <v>0</v>
      </c>
      <c r="Y185" s="61">
        <v>47734057.799999997</v>
      </c>
      <c r="Z185" s="59">
        <v>0</v>
      </c>
      <c r="AA185" s="61">
        <v>32885647.649999999</v>
      </c>
      <c r="AB185" s="59">
        <v>0</v>
      </c>
      <c r="AM185" s="6">
        <f t="shared" si="26"/>
        <v>525.77127038000003</v>
      </c>
      <c r="AN185" s="6">
        <f t="shared" si="27"/>
        <v>55.528700710000003</v>
      </c>
      <c r="AO185" s="6">
        <f t="shared" si="28"/>
        <v>37.83601307</v>
      </c>
      <c r="AP185" s="6">
        <f t="shared" si="29"/>
        <v>54.940152140000002</v>
      </c>
      <c r="AQ185" s="6">
        <f t="shared" si="30"/>
        <v>5.1820639900000005</v>
      </c>
      <c r="AR185" s="6">
        <f t="shared" si="31"/>
        <v>26.818856390000001</v>
      </c>
      <c r="AS185" s="6">
        <f t="shared" si="32"/>
        <v>19.794000059999998</v>
      </c>
      <c r="AT185" s="6">
        <f t="shared" si="33"/>
        <v>34.791893009999995</v>
      </c>
      <c r="AU185" s="6">
        <f t="shared" si="34"/>
        <v>89.86335034999999</v>
      </c>
      <c r="AV185" s="6">
        <f t="shared" si="35"/>
        <v>85.58721285</v>
      </c>
      <c r="AW185" s="6">
        <f t="shared" si="36"/>
        <v>34.809322359999996</v>
      </c>
      <c r="AX185" s="6">
        <f t="shared" si="37"/>
        <v>47.734057799999995</v>
      </c>
      <c r="AY185" s="6">
        <f t="shared" si="38"/>
        <v>32.885647649999996</v>
      </c>
    </row>
    <row r="186" spans="1:51" ht="15" customHeight="1" x14ac:dyDescent="0.25">
      <c r="A186" s="59">
        <v>22620</v>
      </c>
      <c r="B186" s="60" t="s">
        <v>158</v>
      </c>
      <c r="C186" s="61">
        <v>1342668701.99</v>
      </c>
      <c r="D186" s="61">
        <v>572354.36</v>
      </c>
      <c r="E186" s="61">
        <v>220269868.61000001</v>
      </c>
      <c r="F186" s="59">
        <v>0</v>
      </c>
      <c r="G186" s="61">
        <v>84339133.549999997</v>
      </c>
      <c r="H186" s="61">
        <v>572354.36</v>
      </c>
      <c r="I186" s="61">
        <v>231272983.27000001</v>
      </c>
      <c r="J186" s="59">
        <v>0</v>
      </c>
      <c r="K186" s="61">
        <v>20660797.41</v>
      </c>
      <c r="L186" s="59">
        <v>0</v>
      </c>
      <c r="M186" s="61">
        <v>58036994.829999998</v>
      </c>
      <c r="N186" s="59">
        <v>0</v>
      </c>
      <c r="O186" s="61">
        <v>23696876.809999999</v>
      </c>
      <c r="P186" s="59">
        <v>0</v>
      </c>
      <c r="Q186" s="61">
        <v>57715061.850000001</v>
      </c>
      <c r="R186" s="59">
        <v>0</v>
      </c>
      <c r="S186" s="61">
        <v>152624245.31</v>
      </c>
      <c r="T186" s="59">
        <v>0</v>
      </c>
      <c r="U186" s="61">
        <v>46465290.18</v>
      </c>
      <c r="V186" s="59">
        <v>0</v>
      </c>
      <c r="W186" s="61">
        <v>328092927.02999997</v>
      </c>
      <c r="X186" s="59">
        <v>0</v>
      </c>
      <c r="Y186" s="61">
        <v>24543244.170000002</v>
      </c>
      <c r="Z186" s="59">
        <v>0</v>
      </c>
      <c r="AA186" s="61">
        <v>94951278.969999999</v>
      </c>
      <c r="AB186" s="59">
        <v>0</v>
      </c>
      <c r="AM186" s="6">
        <f t="shared" si="26"/>
        <v>1343.24105635</v>
      </c>
      <c r="AN186" s="6">
        <f t="shared" si="27"/>
        <v>220.26986861</v>
      </c>
      <c r="AO186" s="6">
        <f t="shared" si="28"/>
        <v>84.911487909999991</v>
      </c>
      <c r="AP186" s="6">
        <f t="shared" si="29"/>
        <v>231.27298327</v>
      </c>
      <c r="AQ186" s="6">
        <f t="shared" si="30"/>
        <v>20.660797410000001</v>
      </c>
      <c r="AR186" s="6">
        <f t="shared" si="31"/>
        <v>58.036994829999998</v>
      </c>
      <c r="AS186" s="6">
        <f t="shared" si="32"/>
        <v>23.696876809999999</v>
      </c>
      <c r="AT186" s="6">
        <f t="shared" si="33"/>
        <v>57.715061850000005</v>
      </c>
      <c r="AU186" s="6">
        <f t="shared" si="34"/>
        <v>152.62424530999999</v>
      </c>
      <c r="AV186" s="6">
        <f t="shared" si="35"/>
        <v>46.465290179999997</v>
      </c>
      <c r="AW186" s="6">
        <f t="shared" si="36"/>
        <v>328.09292703</v>
      </c>
      <c r="AX186" s="6">
        <f t="shared" si="37"/>
        <v>24.543244170000001</v>
      </c>
      <c r="AY186" s="6">
        <f t="shared" si="38"/>
        <v>94.951278970000004</v>
      </c>
    </row>
    <row r="187" spans="1:51" ht="15" customHeight="1" x14ac:dyDescent="0.25">
      <c r="A187" s="59">
        <v>22622</v>
      </c>
      <c r="B187" s="60" t="s">
        <v>159</v>
      </c>
      <c r="C187" s="59">
        <v>264.10000000000002</v>
      </c>
      <c r="D187" s="59">
        <v>0</v>
      </c>
      <c r="E187" s="59">
        <v>0</v>
      </c>
      <c r="F187" s="59">
        <v>0</v>
      </c>
      <c r="G187" s="59">
        <v>0</v>
      </c>
      <c r="H187" s="59">
        <v>0</v>
      </c>
      <c r="I187" s="59">
        <v>0</v>
      </c>
      <c r="J187" s="59">
        <v>0</v>
      </c>
      <c r="K187" s="59">
        <v>0</v>
      </c>
      <c r="L187" s="59">
        <v>0</v>
      </c>
      <c r="M187" s="59">
        <v>0</v>
      </c>
      <c r="N187" s="59">
        <v>0</v>
      </c>
      <c r="O187" s="59">
        <v>0</v>
      </c>
      <c r="P187" s="59">
        <v>0</v>
      </c>
      <c r="Q187" s="59">
        <v>0</v>
      </c>
      <c r="R187" s="59">
        <v>0</v>
      </c>
      <c r="S187" s="59">
        <v>0</v>
      </c>
      <c r="T187" s="59">
        <v>0</v>
      </c>
      <c r="U187" s="59">
        <v>0</v>
      </c>
      <c r="V187" s="59">
        <v>0</v>
      </c>
      <c r="W187" s="59">
        <v>264.10000000000002</v>
      </c>
      <c r="X187" s="59">
        <v>0</v>
      </c>
      <c r="Y187" s="59">
        <v>0</v>
      </c>
      <c r="Z187" s="59">
        <v>0</v>
      </c>
      <c r="AA187" s="59">
        <v>0</v>
      </c>
      <c r="AB187" s="59">
        <v>0</v>
      </c>
      <c r="AM187" s="6">
        <f t="shared" si="26"/>
        <v>2.6410000000000002E-4</v>
      </c>
      <c r="AN187" s="6">
        <f t="shared" si="27"/>
        <v>0</v>
      </c>
      <c r="AO187" s="6">
        <f t="shared" si="28"/>
        <v>0</v>
      </c>
      <c r="AP187" s="6">
        <f t="shared" si="29"/>
        <v>0</v>
      </c>
      <c r="AQ187" s="6">
        <f t="shared" si="30"/>
        <v>0</v>
      </c>
      <c r="AR187" s="6">
        <f t="shared" si="31"/>
        <v>0</v>
      </c>
      <c r="AS187" s="6">
        <f t="shared" si="32"/>
        <v>0</v>
      </c>
      <c r="AT187" s="6">
        <f t="shared" si="33"/>
        <v>0</v>
      </c>
      <c r="AU187" s="6">
        <f t="shared" si="34"/>
        <v>0</v>
      </c>
      <c r="AV187" s="6">
        <f t="shared" si="35"/>
        <v>0</v>
      </c>
      <c r="AW187" s="6">
        <f t="shared" si="36"/>
        <v>2.6410000000000002E-4</v>
      </c>
      <c r="AX187" s="6">
        <f t="shared" si="37"/>
        <v>0</v>
      </c>
      <c r="AY187" s="6">
        <f t="shared" si="38"/>
        <v>0</v>
      </c>
    </row>
    <row r="188" spans="1:51" ht="15" customHeight="1" x14ac:dyDescent="0.25">
      <c r="A188" s="59">
        <v>22626</v>
      </c>
      <c r="B188" s="60" t="s">
        <v>161</v>
      </c>
      <c r="C188" s="61">
        <v>2551016089.0500002</v>
      </c>
      <c r="D188" s="59">
        <v>0</v>
      </c>
      <c r="E188" s="61">
        <v>1641337863.5699999</v>
      </c>
      <c r="F188" s="59">
        <v>0</v>
      </c>
      <c r="G188" s="61">
        <v>338641580.55000001</v>
      </c>
      <c r="H188" s="59">
        <v>0</v>
      </c>
      <c r="I188" s="61">
        <v>6387018.7599999998</v>
      </c>
      <c r="J188" s="59">
        <v>0</v>
      </c>
      <c r="K188" s="61">
        <v>97013053.5</v>
      </c>
      <c r="L188" s="59">
        <v>0</v>
      </c>
      <c r="M188" s="61">
        <v>167402733.28</v>
      </c>
      <c r="N188" s="59">
        <v>0</v>
      </c>
      <c r="O188" s="61">
        <v>101570797.73</v>
      </c>
      <c r="P188" s="59">
        <v>0</v>
      </c>
      <c r="Q188" s="61">
        <v>190166.17</v>
      </c>
      <c r="R188" s="59">
        <v>0</v>
      </c>
      <c r="S188" s="61">
        <v>101365065.58</v>
      </c>
      <c r="T188" s="59">
        <v>0</v>
      </c>
      <c r="U188" s="61">
        <v>10168811.17</v>
      </c>
      <c r="V188" s="59">
        <v>0</v>
      </c>
      <c r="W188" s="61">
        <v>33767535.579999998</v>
      </c>
      <c r="X188" s="59">
        <v>0</v>
      </c>
      <c r="Y188" s="61">
        <v>8200298.3499999996</v>
      </c>
      <c r="Z188" s="59">
        <v>0</v>
      </c>
      <c r="AA188" s="61">
        <v>44971164.810000002</v>
      </c>
      <c r="AB188" s="59">
        <v>0</v>
      </c>
      <c r="AM188" s="6">
        <f t="shared" si="26"/>
        <v>2551.0160890500006</v>
      </c>
      <c r="AN188" s="6">
        <f t="shared" si="27"/>
        <v>1641.3378635699999</v>
      </c>
      <c r="AO188" s="6">
        <f t="shared" si="28"/>
        <v>338.64158055000001</v>
      </c>
      <c r="AP188" s="6">
        <f t="shared" si="29"/>
        <v>6.3870187600000001</v>
      </c>
      <c r="AQ188" s="6">
        <f t="shared" si="30"/>
        <v>97.013053499999998</v>
      </c>
      <c r="AR188" s="6">
        <f t="shared" si="31"/>
        <v>167.40273328000001</v>
      </c>
      <c r="AS188" s="6">
        <f t="shared" si="32"/>
        <v>101.57079773000001</v>
      </c>
      <c r="AT188" s="6">
        <f t="shared" si="33"/>
        <v>0.19016617000000002</v>
      </c>
      <c r="AU188" s="6">
        <f t="shared" si="34"/>
        <v>101.36506557999999</v>
      </c>
      <c r="AV188" s="6">
        <f t="shared" si="35"/>
        <v>10.16881117</v>
      </c>
      <c r="AW188" s="6">
        <f t="shared" si="36"/>
        <v>33.767535580000001</v>
      </c>
      <c r="AX188" s="6">
        <f t="shared" si="37"/>
        <v>8.2002983499999988</v>
      </c>
      <c r="AY188" s="6">
        <f t="shared" si="38"/>
        <v>44.971164810000005</v>
      </c>
    </row>
    <row r="189" spans="1:51" ht="15" customHeight="1" x14ac:dyDescent="0.25">
      <c r="A189" s="56">
        <v>22800</v>
      </c>
      <c r="B189" s="57" t="s">
        <v>162</v>
      </c>
      <c r="C189" s="58">
        <v>49306194.68</v>
      </c>
      <c r="D189" s="56">
        <v>0</v>
      </c>
      <c r="E189" s="58">
        <v>2662796.4</v>
      </c>
      <c r="F189" s="56">
        <v>0</v>
      </c>
      <c r="G189" s="58">
        <v>1139030</v>
      </c>
      <c r="H189" s="56">
        <v>0</v>
      </c>
      <c r="I189" s="58">
        <v>297953.12</v>
      </c>
      <c r="J189" s="56">
        <v>0</v>
      </c>
      <c r="K189" s="58">
        <v>205000</v>
      </c>
      <c r="L189" s="56">
        <v>0</v>
      </c>
      <c r="M189" s="58">
        <v>4773201.59</v>
      </c>
      <c r="N189" s="56">
        <v>0</v>
      </c>
      <c r="O189" s="56">
        <v>0</v>
      </c>
      <c r="P189" s="56">
        <v>0</v>
      </c>
      <c r="Q189" s="58">
        <v>3047723.4</v>
      </c>
      <c r="R189" s="56">
        <v>0</v>
      </c>
      <c r="S189" s="58">
        <v>28100292.789999999</v>
      </c>
      <c r="T189" s="56">
        <v>0</v>
      </c>
      <c r="U189" s="58">
        <v>371186.66</v>
      </c>
      <c r="V189" s="56">
        <v>0</v>
      </c>
      <c r="W189" s="58">
        <v>6478238.3899999997</v>
      </c>
      <c r="X189" s="56">
        <v>0</v>
      </c>
      <c r="Y189" s="58">
        <v>254428.4</v>
      </c>
      <c r="Z189" s="56">
        <v>0</v>
      </c>
      <c r="AA189" s="58">
        <v>1976343.93</v>
      </c>
      <c r="AB189" s="56">
        <v>0</v>
      </c>
      <c r="AM189" s="6">
        <f t="shared" si="26"/>
        <v>49.306194679999997</v>
      </c>
      <c r="AN189" s="6">
        <f t="shared" si="27"/>
        <v>2.6627964</v>
      </c>
      <c r="AO189" s="6">
        <f t="shared" si="28"/>
        <v>1.13903</v>
      </c>
      <c r="AP189" s="6">
        <f t="shared" si="29"/>
        <v>0.29795312000000002</v>
      </c>
      <c r="AQ189" s="6">
        <f t="shared" si="30"/>
        <v>0.20499999999999999</v>
      </c>
      <c r="AR189" s="6">
        <f t="shared" si="31"/>
        <v>4.7732015900000002</v>
      </c>
      <c r="AS189" s="6">
        <f t="shared" si="32"/>
        <v>0</v>
      </c>
      <c r="AT189" s="6">
        <f t="shared" si="33"/>
        <v>3.0477233999999997</v>
      </c>
      <c r="AU189" s="6">
        <f t="shared" si="34"/>
        <v>28.100292789999997</v>
      </c>
      <c r="AV189" s="6">
        <f t="shared" si="35"/>
        <v>0.37118666</v>
      </c>
      <c r="AW189" s="6">
        <f t="shared" si="36"/>
        <v>6.4782383899999996</v>
      </c>
      <c r="AX189" s="6">
        <f t="shared" si="37"/>
        <v>0.2544284</v>
      </c>
      <c r="AY189" s="6">
        <f t="shared" si="38"/>
        <v>1.9763439299999999</v>
      </c>
    </row>
    <row r="190" spans="1:51" ht="15" customHeight="1" x14ac:dyDescent="0.25">
      <c r="A190" s="59">
        <v>22896</v>
      </c>
      <c r="B190" s="60" t="s">
        <v>163</v>
      </c>
      <c r="C190" s="61">
        <v>49306194.68</v>
      </c>
      <c r="D190" s="59">
        <v>0</v>
      </c>
      <c r="E190" s="61">
        <v>2662796.4</v>
      </c>
      <c r="F190" s="59">
        <v>0</v>
      </c>
      <c r="G190" s="61">
        <v>1139030</v>
      </c>
      <c r="H190" s="59">
        <v>0</v>
      </c>
      <c r="I190" s="61">
        <v>297953.12</v>
      </c>
      <c r="J190" s="59">
        <v>0</v>
      </c>
      <c r="K190" s="61">
        <v>205000</v>
      </c>
      <c r="L190" s="59">
        <v>0</v>
      </c>
      <c r="M190" s="61">
        <v>4773201.59</v>
      </c>
      <c r="N190" s="59">
        <v>0</v>
      </c>
      <c r="O190" s="59">
        <v>0</v>
      </c>
      <c r="P190" s="59">
        <v>0</v>
      </c>
      <c r="Q190" s="61">
        <v>3047723.4</v>
      </c>
      <c r="R190" s="59">
        <v>0</v>
      </c>
      <c r="S190" s="61">
        <v>28100292.789999999</v>
      </c>
      <c r="T190" s="59">
        <v>0</v>
      </c>
      <c r="U190" s="61">
        <v>371186.66</v>
      </c>
      <c r="V190" s="59">
        <v>0</v>
      </c>
      <c r="W190" s="61">
        <v>6478238.3899999997</v>
      </c>
      <c r="X190" s="59">
        <v>0</v>
      </c>
      <c r="Y190" s="61">
        <v>254428.4</v>
      </c>
      <c r="Z190" s="59">
        <v>0</v>
      </c>
      <c r="AA190" s="61">
        <v>1976343.93</v>
      </c>
      <c r="AB190" s="59">
        <v>0</v>
      </c>
      <c r="AM190" s="6">
        <f t="shared" si="26"/>
        <v>49.306194679999997</v>
      </c>
      <c r="AN190" s="6">
        <f t="shared" si="27"/>
        <v>2.6627964</v>
      </c>
      <c r="AO190" s="6">
        <f t="shared" si="28"/>
        <v>1.13903</v>
      </c>
      <c r="AP190" s="6">
        <f t="shared" si="29"/>
        <v>0.29795312000000002</v>
      </c>
      <c r="AQ190" s="6">
        <f t="shared" si="30"/>
        <v>0.20499999999999999</v>
      </c>
      <c r="AR190" s="6">
        <f t="shared" si="31"/>
        <v>4.7732015900000002</v>
      </c>
      <c r="AS190" s="6">
        <f t="shared" si="32"/>
        <v>0</v>
      </c>
      <c r="AT190" s="6">
        <f t="shared" si="33"/>
        <v>3.0477233999999997</v>
      </c>
      <c r="AU190" s="6">
        <f t="shared" si="34"/>
        <v>28.100292789999997</v>
      </c>
      <c r="AV190" s="6">
        <f t="shared" si="35"/>
        <v>0.37118666</v>
      </c>
      <c r="AW190" s="6">
        <f t="shared" si="36"/>
        <v>6.4782383899999996</v>
      </c>
      <c r="AX190" s="6">
        <f t="shared" si="37"/>
        <v>0.2544284</v>
      </c>
      <c r="AY190" s="6">
        <f t="shared" si="38"/>
        <v>1.9763439299999999</v>
      </c>
    </row>
    <row r="191" spans="1:51" ht="15" customHeight="1" x14ac:dyDescent="0.25">
      <c r="A191" s="56">
        <v>23100</v>
      </c>
      <c r="B191" s="57" t="s">
        <v>164</v>
      </c>
      <c r="C191" s="56">
        <v>0</v>
      </c>
      <c r="D191" s="56">
        <v>0</v>
      </c>
      <c r="E191" s="56">
        <v>0</v>
      </c>
      <c r="F191" s="56">
        <v>0</v>
      </c>
      <c r="G191" s="56">
        <v>0</v>
      </c>
      <c r="H191" s="56">
        <v>0</v>
      </c>
      <c r="I191" s="56">
        <v>0</v>
      </c>
      <c r="J191" s="56">
        <v>0</v>
      </c>
      <c r="K191" s="56">
        <v>0</v>
      </c>
      <c r="L191" s="56">
        <v>0</v>
      </c>
      <c r="M191" s="56">
        <v>0</v>
      </c>
      <c r="N191" s="56">
        <v>0</v>
      </c>
      <c r="O191" s="56">
        <v>0</v>
      </c>
      <c r="P191" s="56">
        <v>0</v>
      </c>
      <c r="Q191" s="56">
        <v>0</v>
      </c>
      <c r="R191" s="56">
        <v>0</v>
      </c>
      <c r="S191" s="56">
        <v>0</v>
      </c>
      <c r="T191" s="56">
        <v>0</v>
      </c>
      <c r="U191" s="56">
        <v>0</v>
      </c>
      <c r="V191" s="56">
        <v>0</v>
      </c>
      <c r="W191" s="56">
        <v>0</v>
      </c>
      <c r="X191" s="56">
        <v>0</v>
      </c>
      <c r="Y191" s="56">
        <v>0</v>
      </c>
      <c r="Z191" s="56">
        <v>0</v>
      </c>
      <c r="AA191" s="56">
        <v>0</v>
      </c>
      <c r="AB191" s="56">
        <v>0</v>
      </c>
      <c r="AM191" s="6">
        <f t="shared" si="26"/>
        <v>0</v>
      </c>
      <c r="AN191" s="6">
        <f t="shared" si="27"/>
        <v>0</v>
      </c>
      <c r="AO191" s="6">
        <f t="shared" si="28"/>
        <v>0</v>
      </c>
      <c r="AP191" s="6">
        <f t="shared" si="29"/>
        <v>0</v>
      </c>
      <c r="AQ191" s="6">
        <f t="shared" si="30"/>
        <v>0</v>
      </c>
      <c r="AR191" s="6">
        <f t="shared" si="31"/>
        <v>0</v>
      </c>
      <c r="AS191" s="6">
        <f t="shared" si="32"/>
        <v>0</v>
      </c>
      <c r="AT191" s="6">
        <f t="shared" si="33"/>
        <v>0</v>
      </c>
      <c r="AU191" s="6">
        <f t="shared" si="34"/>
        <v>0</v>
      </c>
      <c r="AV191" s="6">
        <f t="shared" si="35"/>
        <v>0</v>
      </c>
      <c r="AW191" s="6">
        <f t="shared" si="36"/>
        <v>0</v>
      </c>
      <c r="AX191" s="6">
        <f t="shared" si="37"/>
        <v>0</v>
      </c>
      <c r="AY191" s="6">
        <f t="shared" si="38"/>
        <v>0</v>
      </c>
    </row>
    <row r="192" spans="1:51" ht="15" customHeight="1" x14ac:dyDescent="0.25">
      <c r="A192" s="59">
        <v>23102</v>
      </c>
      <c r="B192" s="60" t="s">
        <v>165</v>
      </c>
      <c r="C192" s="59">
        <v>0</v>
      </c>
      <c r="D192" s="59">
        <v>0</v>
      </c>
      <c r="E192" s="59">
        <v>0</v>
      </c>
      <c r="F192" s="59">
        <v>0</v>
      </c>
      <c r="G192" s="59">
        <v>0</v>
      </c>
      <c r="H192" s="59">
        <v>0</v>
      </c>
      <c r="I192" s="59">
        <v>0</v>
      </c>
      <c r="J192" s="59">
        <v>0</v>
      </c>
      <c r="K192" s="59">
        <v>0</v>
      </c>
      <c r="L192" s="59">
        <v>0</v>
      </c>
      <c r="M192" s="59">
        <v>0</v>
      </c>
      <c r="N192" s="59">
        <v>0</v>
      </c>
      <c r="O192" s="59">
        <v>0</v>
      </c>
      <c r="P192" s="59">
        <v>0</v>
      </c>
      <c r="Q192" s="59">
        <v>0</v>
      </c>
      <c r="R192" s="59">
        <v>0</v>
      </c>
      <c r="S192" s="59">
        <v>0</v>
      </c>
      <c r="T192" s="59">
        <v>0</v>
      </c>
      <c r="U192" s="59">
        <v>0</v>
      </c>
      <c r="V192" s="59">
        <v>0</v>
      </c>
      <c r="W192" s="59">
        <v>0</v>
      </c>
      <c r="X192" s="59">
        <v>0</v>
      </c>
      <c r="Y192" s="59">
        <v>0</v>
      </c>
      <c r="Z192" s="59">
        <v>0</v>
      </c>
      <c r="AA192" s="59">
        <v>0</v>
      </c>
      <c r="AB192" s="59">
        <v>0</v>
      </c>
      <c r="AM192" s="6">
        <f t="shared" si="26"/>
        <v>0</v>
      </c>
      <c r="AN192" s="6">
        <f t="shared" si="27"/>
        <v>0</v>
      </c>
      <c r="AO192" s="6">
        <f t="shared" si="28"/>
        <v>0</v>
      </c>
      <c r="AP192" s="6">
        <f t="shared" si="29"/>
        <v>0</v>
      </c>
      <c r="AQ192" s="6">
        <f t="shared" si="30"/>
        <v>0</v>
      </c>
      <c r="AR192" s="6">
        <f t="shared" si="31"/>
        <v>0</v>
      </c>
      <c r="AS192" s="6">
        <f t="shared" si="32"/>
        <v>0</v>
      </c>
      <c r="AT192" s="6">
        <f t="shared" si="33"/>
        <v>0</v>
      </c>
      <c r="AU192" s="6">
        <f t="shared" si="34"/>
        <v>0</v>
      </c>
      <c r="AV192" s="6">
        <f t="shared" si="35"/>
        <v>0</v>
      </c>
      <c r="AW192" s="6">
        <f t="shared" si="36"/>
        <v>0</v>
      </c>
      <c r="AX192" s="6">
        <f t="shared" si="37"/>
        <v>0</v>
      </c>
      <c r="AY192" s="6">
        <f t="shared" si="38"/>
        <v>0</v>
      </c>
    </row>
    <row r="193" spans="1:51" ht="15" customHeight="1" x14ac:dyDescent="0.25">
      <c r="A193" s="59">
        <v>23104</v>
      </c>
      <c r="B193" s="60" t="s">
        <v>166</v>
      </c>
      <c r="C193" s="59">
        <v>0</v>
      </c>
      <c r="D193" s="59">
        <v>0</v>
      </c>
      <c r="E193" s="59">
        <v>0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0</v>
      </c>
      <c r="L193" s="59">
        <v>0</v>
      </c>
      <c r="M193" s="59">
        <v>0</v>
      </c>
      <c r="N193" s="59">
        <v>0</v>
      </c>
      <c r="O193" s="59">
        <v>0</v>
      </c>
      <c r="P193" s="59">
        <v>0</v>
      </c>
      <c r="Q193" s="59">
        <v>0</v>
      </c>
      <c r="R193" s="59">
        <v>0</v>
      </c>
      <c r="S193" s="59">
        <v>0</v>
      </c>
      <c r="T193" s="59">
        <v>0</v>
      </c>
      <c r="U193" s="59">
        <v>0</v>
      </c>
      <c r="V193" s="59">
        <v>0</v>
      </c>
      <c r="W193" s="59">
        <v>0</v>
      </c>
      <c r="X193" s="59">
        <v>0</v>
      </c>
      <c r="Y193" s="59">
        <v>0</v>
      </c>
      <c r="Z193" s="59">
        <v>0</v>
      </c>
      <c r="AA193" s="59">
        <v>0</v>
      </c>
      <c r="AB193" s="59">
        <v>0</v>
      </c>
      <c r="AM193" s="6">
        <f t="shared" si="26"/>
        <v>0</v>
      </c>
      <c r="AN193" s="6">
        <f t="shared" si="27"/>
        <v>0</v>
      </c>
      <c r="AO193" s="6">
        <f t="shared" si="28"/>
        <v>0</v>
      </c>
      <c r="AP193" s="6">
        <f t="shared" si="29"/>
        <v>0</v>
      </c>
      <c r="AQ193" s="6">
        <f t="shared" si="30"/>
        <v>0</v>
      </c>
      <c r="AR193" s="6">
        <f t="shared" si="31"/>
        <v>0</v>
      </c>
      <c r="AS193" s="6">
        <f t="shared" si="32"/>
        <v>0</v>
      </c>
      <c r="AT193" s="6">
        <f t="shared" si="33"/>
        <v>0</v>
      </c>
      <c r="AU193" s="6">
        <f t="shared" si="34"/>
        <v>0</v>
      </c>
      <c r="AV193" s="6">
        <f t="shared" si="35"/>
        <v>0</v>
      </c>
      <c r="AW193" s="6">
        <f t="shared" si="36"/>
        <v>0</v>
      </c>
      <c r="AX193" s="6">
        <f t="shared" si="37"/>
        <v>0</v>
      </c>
      <c r="AY193" s="6">
        <f t="shared" si="38"/>
        <v>0</v>
      </c>
    </row>
    <row r="194" spans="1:51" ht="15" customHeight="1" x14ac:dyDescent="0.25">
      <c r="A194" s="59">
        <v>23106</v>
      </c>
      <c r="B194" s="60" t="s">
        <v>167</v>
      </c>
      <c r="C194" s="59">
        <v>0</v>
      </c>
      <c r="D194" s="59">
        <v>0</v>
      </c>
      <c r="E194" s="59">
        <v>0</v>
      </c>
      <c r="F194" s="59">
        <v>0</v>
      </c>
      <c r="G194" s="59">
        <v>0</v>
      </c>
      <c r="H194" s="59">
        <v>0</v>
      </c>
      <c r="I194" s="59">
        <v>0</v>
      </c>
      <c r="J194" s="59">
        <v>0</v>
      </c>
      <c r="K194" s="59">
        <v>0</v>
      </c>
      <c r="L194" s="59">
        <v>0</v>
      </c>
      <c r="M194" s="59">
        <v>0</v>
      </c>
      <c r="N194" s="59">
        <v>0</v>
      </c>
      <c r="O194" s="59">
        <v>0</v>
      </c>
      <c r="P194" s="59">
        <v>0</v>
      </c>
      <c r="Q194" s="59">
        <v>0</v>
      </c>
      <c r="R194" s="59">
        <v>0</v>
      </c>
      <c r="S194" s="59">
        <v>0</v>
      </c>
      <c r="T194" s="59">
        <v>0</v>
      </c>
      <c r="U194" s="59">
        <v>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59">
        <v>0</v>
      </c>
      <c r="AB194" s="59">
        <v>0</v>
      </c>
      <c r="AM194" s="6">
        <f t="shared" si="26"/>
        <v>0</v>
      </c>
      <c r="AN194" s="6">
        <f t="shared" si="27"/>
        <v>0</v>
      </c>
      <c r="AO194" s="6">
        <f t="shared" si="28"/>
        <v>0</v>
      </c>
      <c r="AP194" s="6">
        <f t="shared" si="29"/>
        <v>0</v>
      </c>
      <c r="AQ194" s="6">
        <f t="shared" si="30"/>
        <v>0</v>
      </c>
      <c r="AR194" s="6">
        <f t="shared" si="31"/>
        <v>0</v>
      </c>
      <c r="AS194" s="6">
        <f t="shared" si="32"/>
        <v>0</v>
      </c>
      <c r="AT194" s="6">
        <f t="shared" si="33"/>
        <v>0</v>
      </c>
      <c r="AU194" s="6">
        <f t="shared" si="34"/>
        <v>0</v>
      </c>
      <c r="AV194" s="6">
        <f t="shared" si="35"/>
        <v>0</v>
      </c>
      <c r="AW194" s="6">
        <f t="shared" si="36"/>
        <v>0</v>
      </c>
      <c r="AX194" s="6">
        <f t="shared" si="37"/>
        <v>0</v>
      </c>
      <c r="AY194" s="6">
        <f t="shared" si="38"/>
        <v>0</v>
      </c>
    </row>
    <row r="195" spans="1:51" ht="15" customHeight="1" x14ac:dyDescent="0.25">
      <c r="A195" s="59">
        <v>23108</v>
      </c>
      <c r="B195" s="60" t="s">
        <v>168</v>
      </c>
      <c r="C195" s="59">
        <v>0</v>
      </c>
      <c r="D195" s="59">
        <v>0</v>
      </c>
      <c r="E195" s="59">
        <v>0</v>
      </c>
      <c r="F195" s="59">
        <v>0</v>
      </c>
      <c r="G195" s="59">
        <v>0</v>
      </c>
      <c r="H195" s="59">
        <v>0</v>
      </c>
      <c r="I195" s="59">
        <v>0</v>
      </c>
      <c r="J195" s="59">
        <v>0</v>
      </c>
      <c r="K195" s="59">
        <v>0</v>
      </c>
      <c r="L195" s="59">
        <v>0</v>
      </c>
      <c r="M195" s="59">
        <v>0</v>
      </c>
      <c r="N195" s="59">
        <v>0</v>
      </c>
      <c r="O195" s="59">
        <v>0</v>
      </c>
      <c r="P195" s="59">
        <v>0</v>
      </c>
      <c r="Q195" s="59">
        <v>0</v>
      </c>
      <c r="R195" s="59">
        <v>0</v>
      </c>
      <c r="S195" s="59">
        <v>0</v>
      </c>
      <c r="T195" s="59">
        <v>0</v>
      </c>
      <c r="U195" s="59">
        <v>0</v>
      </c>
      <c r="V195" s="59">
        <v>0</v>
      </c>
      <c r="W195" s="59">
        <v>0</v>
      </c>
      <c r="X195" s="59">
        <v>0</v>
      </c>
      <c r="Y195" s="59">
        <v>0</v>
      </c>
      <c r="Z195" s="59">
        <v>0</v>
      </c>
      <c r="AA195" s="59">
        <v>0</v>
      </c>
      <c r="AB195" s="59">
        <v>0</v>
      </c>
      <c r="AM195" s="6">
        <f t="shared" si="26"/>
        <v>0</v>
      </c>
      <c r="AN195" s="6">
        <f t="shared" si="27"/>
        <v>0</v>
      </c>
      <c r="AO195" s="6">
        <f t="shared" si="28"/>
        <v>0</v>
      </c>
      <c r="AP195" s="6">
        <f t="shared" si="29"/>
        <v>0</v>
      </c>
      <c r="AQ195" s="6">
        <f t="shared" si="30"/>
        <v>0</v>
      </c>
      <c r="AR195" s="6">
        <f t="shared" si="31"/>
        <v>0</v>
      </c>
      <c r="AS195" s="6">
        <f t="shared" si="32"/>
        <v>0</v>
      </c>
      <c r="AT195" s="6">
        <f t="shared" si="33"/>
        <v>0</v>
      </c>
      <c r="AU195" s="6">
        <f t="shared" si="34"/>
        <v>0</v>
      </c>
      <c r="AV195" s="6">
        <f t="shared" si="35"/>
        <v>0</v>
      </c>
      <c r="AW195" s="6">
        <f t="shared" si="36"/>
        <v>0</v>
      </c>
      <c r="AX195" s="6">
        <f t="shared" si="37"/>
        <v>0</v>
      </c>
      <c r="AY195" s="6">
        <f t="shared" si="38"/>
        <v>0</v>
      </c>
    </row>
    <row r="196" spans="1:51" ht="15" customHeight="1" x14ac:dyDescent="0.25">
      <c r="A196" s="59">
        <v>23116</v>
      </c>
      <c r="B196" s="60" t="s">
        <v>169</v>
      </c>
      <c r="C196" s="59">
        <v>0</v>
      </c>
      <c r="D196" s="59">
        <v>0</v>
      </c>
      <c r="E196" s="59">
        <v>0</v>
      </c>
      <c r="F196" s="59">
        <v>0</v>
      </c>
      <c r="G196" s="59">
        <v>0</v>
      </c>
      <c r="H196" s="59">
        <v>0</v>
      </c>
      <c r="I196" s="59">
        <v>0</v>
      </c>
      <c r="J196" s="59">
        <v>0</v>
      </c>
      <c r="K196" s="59">
        <v>0</v>
      </c>
      <c r="L196" s="59">
        <v>0</v>
      </c>
      <c r="M196" s="59">
        <v>0</v>
      </c>
      <c r="N196" s="59">
        <v>0</v>
      </c>
      <c r="O196" s="59">
        <v>0</v>
      </c>
      <c r="P196" s="59">
        <v>0</v>
      </c>
      <c r="Q196" s="59">
        <v>0</v>
      </c>
      <c r="R196" s="59">
        <v>0</v>
      </c>
      <c r="S196" s="59">
        <v>0</v>
      </c>
      <c r="T196" s="59">
        <v>0</v>
      </c>
      <c r="U196" s="59">
        <v>0</v>
      </c>
      <c r="V196" s="59">
        <v>0</v>
      </c>
      <c r="W196" s="59">
        <v>0</v>
      </c>
      <c r="X196" s="59">
        <v>0</v>
      </c>
      <c r="Y196" s="59">
        <v>0</v>
      </c>
      <c r="Z196" s="59">
        <v>0</v>
      </c>
      <c r="AA196" s="59">
        <v>0</v>
      </c>
      <c r="AB196" s="59">
        <v>0</v>
      </c>
      <c r="AM196" s="6">
        <f t="shared" si="26"/>
        <v>0</v>
      </c>
      <c r="AN196" s="6">
        <f t="shared" si="27"/>
        <v>0</v>
      </c>
      <c r="AO196" s="6">
        <f t="shared" si="28"/>
        <v>0</v>
      </c>
      <c r="AP196" s="6">
        <f t="shared" si="29"/>
        <v>0</v>
      </c>
      <c r="AQ196" s="6">
        <f t="shared" si="30"/>
        <v>0</v>
      </c>
      <c r="AR196" s="6">
        <f t="shared" si="31"/>
        <v>0</v>
      </c>
      <c r="AS196" s="6">
        <f t="shared" si="32"/>
        <v>0</v>
      </c>
      <c r="AT196" s="6">
        <f t="shared" si="33"/>
        <v>0</v>
      </c>
      <c r="AU196" s="6">
        <f t="shared" si="34"/>
        <v>0</v>
      </c>
      <c r="AV196" s="6">
        <f t="shared" si="35"/>
        <v>0</v>
      </c>
      <c r="AW196" s="6">
        <f t="shared" si="36"/>
        <v>0</v>
      </c>
      <c r="AX196" s="6">
        <f t="shared" si="37"/>
        <v>0</v>
      </c>
      <c r="AY196" s="6">
        <f t="shared" si="38"/>
        <v>0</v>
      </c>
    </row>
    <row r="197" spans="1:51" ht="15" customHeight="1" x14ac:dyDescent="0.25">
      <c r="A197" s="59">
        <v>23118</v>
      </c>
      <c r="B197" s="60" t="s">
        <v>170</v>
      </c>
      <c r="C197" s="59">
        <v>0</v>
      </c>
      <c r="D197" s="59">
        <v>0</v>
      </c>
      <c r="E197" s="59">
        <v>0</v>
      </c>
      <c r="F197" s="59">
        <v>0</v>
      </c>
      <c r="G197" s="59">
        <v>0</v>
      </c>
      <c r="H197" s="59">
        <v>0</v>
      </c>
      <c r="I197" s="59">
        <v>0</v>
      </c>
      <c r="J197" s="59">
        <v>0</v>
      </c>
      <c r="K197" s="59">
        <v>0</v>
      </c>
      <c r="L197" s="59">
        <v>0</v>
      </c>
      <c r="M197" s="59">
        <v>0</v>
      </c>
      <c r="N197" s="59">
        <v>0</v>
      </c>
      <c r="O197" s="59">
        <v>0</v>
      </c>
      <c r="P197" s="59">
        <v>0</v>
      </c>
      <c r="Q197" s="59">
        <v>0</v>
      </c>
      <c r="R197" s="59">
        <v>0</v>
      </c>
      <c r="S197" s="59">
        <v>0</v>
      </c>
      <c r="T197" s="59">
        <v>0</v>
      </c>
      <c r="U197" s="59">
        <v>0</v>
      </c>
      <c r="V197" s="59">
        <v>0</v>
      </c>
      <c r="W197" s="59">
        <v>0</v>
      </c>
      <c r="X197" s="59">
        <v>0</v>
      </c>
      <c r="Y197" s="59">
        <v>0</v>
      </c>
      <c r="Z197" s="59">
        <v>0</v>
      </c>
      <c r="AA197" s="59">
        <v>0</v>
      </c>
      <c r="AB197" s="59">
        <v>0</v>
      </c>
      <c r="AM197" s="6">
        <f t="shared" si="26"/>
        <v>0</v>
      </c>
      <c r="AN197" s="6">
        <f t="shared" si="27"/>
        <v>0</v>
      </c>
      <c r="AO197" s="6">
        <f t="shared" si="28"/>
        <v>0</v>
      </c>
      <c r="AP197" s="6">
        <f t="shared" si="29"/>
        <v>0</v>
      </c>
      <c r="AQ197" s="6">
        <f t="shared" si="30"/>
        <v>0</v>
      </c>
      <c r="AR197" s="6">
        <f t="shared" si="31"/>
        <v>0</v>
      </c>
      <c r="AS197" s="6">
        <f t="shared" si="32"/>
        <v>0</v>
      </c>
      <c r="AT197" s="6">
        <f t="shared" si="33"/>
        <v>0</v>
      </c>
      <c r="AU197" s="6">
        <f t="shared" si="34"/>
        <v>0</v>
      </c>
      <c r="AV197" s="6">
        <f t="shared" si="35"/>
        <v>0</v>
      </c>
      <c r="AW197" s="6">
        <f t="shared" si="36"/>
        <v>0</v>
      </c>
      <c r="AX197" s="6">
        <f t="shared" si="37"/>
        <v>0</v>
      </c>
      <c r="AY197" s="6">
        <f t="shared" si="38"/>
        <v>0</v>
      </c>
    </row>
    <row r="198" spans="1:51" ht="15" customHeight="1" x14ac:dyDescent="0.25">
      <c r="A198" s="59">
        <v>23120</v>
      </c>
      <c r="B198" s="60" t="s">
        <v>171</v>
      </c>
      <c r="C198" s="59">
        <v>0</v>
      </c>
      <c r="D198" s="59">
        <v>0</v>
      </c>
      <c r="E198" s="59">
        <v>0</v>
      </c>
      <c r="F198" s="59">
        <v>0</v>
      </c>
      <c r="G198" s="59">
        <v>0</v>
      </c>
      <c r="H198" s="59">
        <v>0</v>
      </c>
      <c r="I198" s="59">
        <v>0</v>
      </c>
      <c r="J198" s="59">
        <v>0</v>
      </c>
      <c r="K198" s="59">
        <v>0</v>
      </c>
      <c r="L198" s="59">
        <v>0</v>
      </c>
      <c r="M198" s="59">
        <v>0</v>
      </c>
      <c r="N198" s="59">
        <v>0</v>
      </c>
      <c r="O198" s="59">
        <v>0</v>
      </c>
      <c r="P198" s="59">
        <v>0</v>
      </c>
      <c r="Q198" s="59">
        <v>0</v>
      </c>
      <c r="R198" s="59">
        <v>0</v>
      </c>
      <c r="S198" s="59">
        <v>0</v>
      </c>
      <c r="T198" s="59">
        <v>0</v>
      </c>
      <c r="U198" s="59">
        <v>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M198" s="6">
        <f t="shared" si="26"/>
        <v>0</v>
      </c>
      <c r="AN198" s="6">
        <f t="shared" si="27"/>
        <v>0</v>
      </c>
      <c r="AO198" s="6">
        <f t="shared" si="28"/>
        <v>0</v>
      </c>
      <c r="AP198" s="6">
        <f t="shared" si="29"/>
        <v>0</v>
      </c>
      <c r="AQ198" s="6">
        <f t="shared" si="30"/>
        <v>0</v>
      </c>
      <c r="AR198" s="6">
        <f t="shared" si="31"/>
        <v>0</v>
      </c>
      <c r="AS198" s="6">
        <f t="shared" si="32"/>
        <v>0</v>
      </c>
      <c r="AT198" s="6">
        <f t="shared" si="33"/>
        <v>0</v>
      </c>
      <c r="AU198" s="6">
        <f t="shared" si="34"/>
        <v>0</v>
      </c>
      <c r="AV198" s="6">
        <f t="shared" si="35"/>
        <v>0</v>
      </c>
      <c r="AW198" s="6">
        <f t="shared" si="36"/>
        <v>0</v>
      </c>
      <c r="AX198" s="6">
        <f t="shared" si="37"/>
        <v>0</v>
      </c>
      <c r="AY198" s="6">
        <f t="shared" si="38"/>
        <v>0</v>
      </c>
    </row>
    <row r="199" spans="1:51" ht="15" customHeight="1" x14ac:dyDescent="0.25">
      <c r="A199" s="56">
        <v>23200</v>
      </c>
      <c r="B199" s="57" t="s">
        <v>173</v>
      </c>
      <c r="C199" s="58">
        <v>27766469799.860001</v>
      </c>
      <c r="D199" s="56">
        <v>0</v>
      </c>
      <c r="E199" s="58">
        <v>1906510674.7</v>
      </c>
      <c r="F199" s="56">
        <v>0</v>
      </c>
      <c r="G199" s="58">
        <v>18099356258.110001</v>
      </c>
      <c r="H199" s="56">
        <v>0</v>
      </c>
      <c r="I199" s="58">
        <v>607754100.20000005</v>
      </c>
      <c r="J199" s="56">
        <v>0</v>
      </c>
      <c r="K199" s="58">
        <v>841502385.74000001</v>
      </c>
      <c r="L199" s="56">
        <v>0</v>
      </c>
      <c r="M199" s="58">
        <v>890097080.75999999</v>
      </c>
      <c r="N199" s="56">
        <v>0</v>
      </c>
      <c r="O199" s="58">
        <v>311016557.13999999</v>
      </c>
      <c r="P199" s="56">
        <v>0</v>
      </c>
      <c r="Q199" s="58">
        <v>131361998.89</v>
      </c>
      <c r="R199" s="56">
        <v>0</v>
      </c>
      <c r="S199" s="58">
        <v>1500041336.73</v>
      </c>
      <c r="T199" s="56">
        <v>0</v>
      </c>
      <c r="U199" s="58">
        <v>846959047.92999995</v>
      </c>
      <c r="V199" s="56">
        <v>0</v>
      </c>
      <c r="W199" s="58">
        <v>2087718892.95</v>
      </c>
      <c r="X199" s="56">
        <v>0</v>
      </c>
      <c r="Y199" s="58">
        <v>49546640.789999999</v>
      </c>
      <c r="Z199" s="56">
        <v>0</v>
      </c>
      <c r="AA199" s="58">
        <v>494604825.92000002</v>
      </c>
      <c r="AB199" s="56">
        <v>0</v>
      </c>
      <c r="AM199" s="6">
        <f t="shared" si="26"/>
        <v>27766.469799859995</v>
      </c>
      <c r="AN199" s="6">
        <f t="shared" si="27"/>
        <v>1906.5106747</v>
      </c>
      <c r="AO199" s="6">
        <f t="shared" si="28"/>
        <v>18099.356258110001</v>
      </c>
      <c r="AP199" s="6">
        <f t="shared" si="29"/>
        <v>607.75410020000004</v>
      </c>
      <c r="AQ199" s="6">
        <f t="shared" si="30"/>
        <v>841.50238574000002</v>
      </c>
      <c r="AR199" s="6">
        <f t="shared" si="31"/>
        <v>890.09708076000004</v>
      </c>
      <c r="AS199" s="6">
        <f t="shared" si="32"/>
        <v>311.01655713999997</v>
      </c>
      <c r="AT199" s="6">
        <f t="shared" si="33"/>
        <v>131.36199889</v>
      </c>
      <c r="AU199" s="6">
        <f t="shared" si="34"/>
        <v>1500.04133673</v>
      </c>
      <c r="AV199" s="6">
        <f t="shared" si="35"/>
        <v>846.95904793</v>
      </c>
      <c r="AW199" s="6">
        <f t="shared" si="36"/>
        <v>2087.7188929499998</v>
      </c>
      <c r="AX199" s="6">
        <f t="shared" si="37"/>
        <v>49.546640789999998</v>
      </c>
      <c r="AY199" s="6">
        <f t="shared" si="38"/>
        <v>494.60482592</v>
      </c>
    </row>
    <row r="200" spans="1:51" ht="15" customHeight="1" x14ac:dyDescent="0.25">
      <c r="A200" s="59">
        <v>23202</v>
      </c>
      <c r="B200" s="60" t="s">
        <v>173</v>
      </c>
      <c r="C200" s="61">
        <v>252592825.28999999</v>
      </c>
      <c r="D200" s="59">
        <v>0</v>
      </c>
      <c r="E200" s="61">
        <v>168232836.99000001</v>
      </c>
      <c r="F200" s="59">
        <v>0</v>
      </c>
      <c r="G200" s="61">
        <v>30720.959999999999</v>
      </c>
      <c r="H200" s="59">
        <v>0</v>
      </c>
      <c r="I200" s="61">
        <v>67965.350000000006</v>
      </c>
      <c r="J200" s="59">
        <v>0</v>
      </c>
      <c r="K200" s="61">
        <v>3862024.59</v>
      </c>
      <c r="L200" s="59">
        <v>0</v>
      </c>
      <c r="M200" s="61">
        <v>5227144.3499999996</v>
      </c>
      <c r="N200" s="59">
        <v>0</v>
      </c>
      <c r="O200" s="61">
        <v>31684699.039999999</v>
      </c>
      <c r="P200" s="59">
        <v>0</v>
      </c>
      <c r="Q200" s="61">
        <v>18162782.5</v>
      </c>
      <c r="R200" s="59">
        <v>0</v>
      </c>
      <c r="S200" s="61">
        <v>25318873.91</v>
      </c>
      <c r="T200" s="59">
        <v>0</v>
      </c>
      <c r="U200" s="59">
        <v>0</v>
      </c>
      <c r="V200" s="59">
        <v>0</v>
      </c>
      <c r="W200" s="61">
        <v>5000</v>
      </c>
      <c r="X200" s="59">
        <v>0</v>
      </c>
      <c r="Y200" s="59">
        <v>0</v>
      </c>
      <c r="Z200" s="59">
        <v>0</v>
      </c>
      <c r="AA200" s="59">
        <v>777.6</v>
      </c>
      <c r="AB200" s="59">
        <v>0</v>
      </c>
      <c r="AM200" s="6">
        <f t="shared" si="26"/>
        <v>252.59282529000001</v>
      </c>
      <c r="AN200" s="6">
        <f t="shared" si="27"/>
        <v>168.23283699000001</v>
      </c>
      <c r="AO200" s="6">
        <f t="shared" si="28"/>
        <v>3.0720959999999999E-2</v>
      </c>
      <c r="AP200" s="6">
        <f t="shared" si="29"/>
        <v>6.7965350000000008E-2</v>
      </c>
      <c r="AQ200" s="6">
        <f t="shared" si="30"/>
        <v>3.8620245899999999</v>
      </c>
      <c r="AR200" s="6">
        <f t="shared" si="31"/>
        <v>5.2271443499999997</v>
      </c>
      <c r="AS200" s="6">
        <f t="shared" si="32"/>
        <v>31.684699039999998</v>
      </c>
      <c r="AT200" s="6">
        <f t="shared" si="33"/>
        <v>18.162782499999999</v>
      </c>
      <c r="AU200" s="6">
        <f t="shared" si="34"/>
        <v>25.318873910000001</v>
      </c>
      <c r="AV200" s="6">
        <f t="shared" si="35"/>
        <v>0</v>
      </c>
      <c r="AW200" s="6">
        <f t="shared" si="36"/>
        <v>5.0000000000000001E-3</v>
      </c>
      <c r="AX200" s="6">
        <f t="shared" si="37"/>
        <v>0</v>
      </c>
      <c r="AY200" s="6">
        <f t="shared" si="38"/>
        <v>7.7760000000000004E-4</v>
      </c>
    </row>
    <row r="201" spans="1:51" ht="15" customHeight="1" x14ac:dyDescent="0.25">
      <c r="A201" s="59">
        <v>23206</v>
      </c>
      <c r="B201" s="60" t="s">
        <v>88</v>
      </c>
      <c r="C201" s="59">
        <v>0</v>
      </c>
      <c r="D201" s="59">
        <v>0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0</v>
      </c>
      <c r="K201" s="59">
        <v>0</v>
      </c>
      <c r="L201" s="59">
        <v>0</v>
      </c>
      <c r="M201" s="59">
        <v>0</v>
      </c>
      <c r="N201" s="59">
        <v>0</v>
      </c>
      <c r="O201" s="59">
        <v>0</v>
      </c>
      <c r="P201" s="59">
        <v>0</v>
      </c>
      <c r="Q201" s="59">
        <v>0</v>
      </c>
      <c r="R201" s="59">
        <v>0</v>
      </c>
      <c r="S201" s="59">
        <v>0</v>
      </c>
      <c r="T201" s="59">
        <v>0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M201" s="6">
        <f t="shared" si="26"/>
        <v>0</v>
      </c>
      <c r="AN201" s="6">
        <f t="shared" si="27"/>
        <v>0</v>
      </c>
      <c r="AO201" s="6">
        <f t="shared" si="28"/>
        <v>0</v>
      </c>
      <c r="AP201" s="6">
        <f t="shared" si="29"/>
        <v>0</v>
      </c>
      <c r="AQ201" s="6">
        <f t="shared" si="30"/>
        <v>0</v>
      </c>
      <c r="AR201" s="6">
        <f t="shared" si="31"/>
        <v>0</v>
      </c>
      <c r="AS201" s="6">
        <f t="shared" si="32"/>
        <v>0</v>
      </c>
      <c r="AT201" s="6">
        <f t="shared" si="33"/>
        <v>0</v>
      </c>
      <c r="AU201" s="6">
        <f t="shared" si="34"/>
        <v>0</v>
      </c>
      <c r="AV201" s="6">
        <f t="shared" si="35"/>
        <v>0</v>
      </c>
      <c r="AW201" s="6">
        <f t="shared" si="36"/>
        <v>0</v>
      </c>
      <c r="AX201" s="6">
        <f t="shared" si="37"/>
        <v>0</v>
      </c>
      <c r="AY201" s="6">
        <f t="shared" si="38"/>
        <v>0</v>
      </c>
    </row>
    <row r="202" spans="1:51" ht="15" customHeight="1" x14ac:dyDescent="0.25">
      <c r="A202" s="59">
        <v>23208</v>
      </c>
      <c r="B202" s="60" t="s">
        <v>452</v>
      </c>
      <c r="C202" s="61">
        <v>241286265</v>
      </c>
      <c r="D202" s="59">
        <v>0</v>
      </c>
      <c r="E202" s="61">
        <v>6819505</v>
      </c>
      <c r="F202" s="59">
        <v>0</v>
      </c>
      <c r="G202" s="61">
        <v>234466760</v>
      </c>
      <c r="H202" s="59">
        <v>0</v>
      </c>
      <c r="I202" s="59">
        <v>0</v>
      </c>
      <c r="J202" s="59">
        <v>0</v>
      </c>
      <c r="K202" s="59">
        <v>0</v>
      </c>
      <c r="L202" s="59">
        <v>0</v>
      </c>
      <c r="M202" s="59">
        <v>0</v>
      </c>
      <c r="N202" s="59">
        <v>0</v>
      </c>
      <c r="O202" s="59">
        <v>0</v>
      </c>
      <c r="P202" s="59">
        <v>0</v>
      </c>
      <c r="Q202" s="59">
        <v>0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M202" s="6">
        <f t="shared" si="26"/>
        <v>241.28626499999999</v>
      </c>
      <c r="AN202" s="6">
        <f t="shared" si="27"/>
        <v>6.8195050000000004</v>
      </c>
      <c r="AO202" s="6">
        <f t="shared" si="28"/>
        <v>234.46675999999999</v>
      </c>
      <c r="AP202" s="6">
        <f t="shared" si="29"/>
        <v>0</v>
      </c>
      <c r="AQ202" s="6">
        <f t="shared" si="30"/>
        <v>0</v>
      </c>
      <c r="AR202" s="6">
        <f t="shared" si="31"/>
        <v>0</v>
      </c>
      <c r="AS202" s="6">
        <f t="shared" si="32"/>
        <v>0</v>
      </c>
      <c r="AT202" s="6">
        <f t="shared" si="33"/>
        <v>0</v>
      </c>
      <c r="AU202" s="6">
        <f t="shared" si="34"/>
        <v>0</v>
      </c>
      <c r="AV202" s="6">
        <f t="shared" si="35"/>
        <v>0</v>
      </c>
      <c r="AW202" s="6">
        <f t="shared" si="36"/>
        <v>0</v>
      </c>
      <c r="AX202" s="6">
        <f t="shared" si="37"/>
        <v>0</v>
      </c>
      <c r="AY202" s="6">
        <f t="shared" si="38"/>
        <v>0</v>
      </c>
    </row>
    <row r="203" spans="1:51" ht="15" customHeight="1" x14ac:dyDescent="0.25">
      <c r="A203" s="59">
        <v>23210</v>
      </c>
      <c r="B203" s="60" t="s">
        <v>446</v>
      </c>
      <c r="C203" s="61">
        <v>27102399621.509998</v>
      </c>
      <c r="D203" s="59">
        <v>0</v>
      </c>
      <c r="E203" s="61">
        <v>1731161140.0599999</v>
      </c>
      <c r="F203" s="59">
        <v>0</v>
      </c>
      <c r="G203" s="61">
        <v>17862935044.599998</v>
      </c>
      <c r="H203" s="59">
        <v>0</v>
      </c>
      <c r="I203" s="61">
        <v>606094134.85000002</v>
      </c>
      <c r="J203" s="59">
        <v>0</v>
      </c>
      <c r="K203" s="61">
        <v>832733828.38999999</v>
      </c>
      <c r="L203" s="59">
        <v>0</v>
      </c>
      <c r="M203" s="61">
        <v>782904842.64999998</v>
      </c>
      <c r="N203" s="59">
        <v>0</v>
      </c>
      <c r="O203" s="61">
        <v>275878139.25999999</v>
      </c>
      <c r="P203" s="59">
        <v>0</v>
      </c>
      <c r="Q203" s="61">
        <v>111195188.40000001</v>
      </c>
      <c r="R203" s="59">
        <v>0</v>
      </c>
      <c r="S203" s="61">
        <v>1465957835.46</v>
      </c>
      <c r="T203" s="59">
        <v>0</v>
      </c>
      <c r="U203" s="61">
        <v>830464565.21000004</v>
      </c>
      <c r="V203" s="59">
        <v>0</v>
      </c>
      <c r="W203" s="61">
        <v>2084210822.5799999</v>
      </c>
      <c r="X203" s="59">
        <v>0</v>
      </c>
      <c r="Y203" s="61">
        <v>47710072.140000001</v>
      </c>
      <c r="Z203" s="59">
        <v>0</v>
      </c>
      <c r="AA203" s="61">
        <v>471154007.91000003</v>
      </c>
      <c r="AB203" s="59">
        <v>0</v>
      </c>
      <c r="AM203" s="6">
        <f t="shared" si="26"/>
        <v>27102.399621510005</v>
      </c>
      <c r="AN203" s="6">
        <f t="shared" si="27"/>
        <v>1731.16114006</v>
      </c>
      <c r="AO203" s="6">
        <f t="shared" si="28"/>
        <v>17862.935044599999</v>
      </c>
      <c r="AP203" s="6">
        <f t="shared" si="29"/>
        <v>606.09413485000005</v>
      </c>
      <c r="AQ203" s="6">
        <f t="shared" si="30"/>
        <v>832.73382838999999</v>
      </c>
      <c r="AR203" s="6">
        <f t="shared" si="31"/>
        <v>782.90484264999998</v>
      </c>
      <c r="AS203" s="6">
        <f t="shared" si="32"/>
        <v>275.87813926000001</v>
      </c>
      <c r="AT203" s="6">
        <f t="shared" si="33"/>
        <v>111.19518840000001</v>
      </c>
      <c r="AU203" s="6">
        <f t="shared" si="34"/>
        <v>1465.9578354600001</v>
      </c>
      <c r="AV203" s="6">
        <f t="shared" si="35"/>
        <v>830.46456521000005</v>
      </c>
      <c r="AW203" s="6">
        <f t="shared" si="36"/>
        <v>2084.2108225799998</v>
      </c>
      <c r="AX203" s="6">
        <f t="shared" si="37"/>
        <v>47.710072140000001</v>
      </c>
      <c r="AY203" s="6">
        <f t="shared" si="38"/>
        <v>471.15400791000002</v>
      </c>
    </row>
    <row r="204" spans="1:51" ht="15" customHeight="1" x14ac:dyDescent="0.25">
      <c r="A204" s="59">
        <v>23212</v>
      </c>
      <c r="B204" s="60" t="s">
        <v>397</v>
      </c>
      <c r="C204" s="59">
        <v>0</v>
      </c>
      <c r="D204" s="59">
        <v>0</v>
      </c>
      <c r="E204" s="59">
        <v>0</v>
      </c>
      <c r="F204" s="59">
        <v>0</v>
      </c>
      <c r="G204" s="59">
        <v>0</v>
      </c>
      <c r="H204" s="59">
        <v>0</v>
      </c>
      <c r="I204" s="59">
        <v>0</v>
      </c>
      <c r="J204" s="59">
        <v>0</v>
      </c>
      <c r="K204" s="59">
        <v>0</v>
      </c>
      <c r="L204" s="59">
        <v>0</v>
      </c>
      <c r="M204" s="59">
        <v>0</v>
      </c>
      <c r="N204" s="59">
        <v>0</v>
      </c>
      <c r="O204" s="59">
        <v>0</v>
      </c>
      <c r="P204" s="59">
        <v>0</v>
      </c>
      <c r="Q204" s="59">
        <v>0</v>
      </c>
      <c r="R204" s="59">
        <v>0</v>
      </c>
      <c r="S204" s="59">
        <v>0</v>
      </c>
      <c r="T204" s="59">
        <v>0</v>
      </c>
      <c r="U204" s="59">
        <v>0</v>
      </c>
      <c r="V204" s="59">
        <v>0</v>
      </c>
      <c r="W204" s="59">
        <v>0</v>
      </c>
      <c r="X204" s="59">
        <v>0</v>
      </c>
      <c r="Y204" s="59">
        <v>0</v>
      </c>
      <c r="Z204" s="59">
        <v>0</v>
      </c>
      <c r="AA204" s="59">
        <v>0</v>
      </c>
      <c r="AB204" s="59">
        <v>0</v>
      </c>
      <c r="AM204" s="6">
        <f t="shared" si="26"/>
        <v>0</v>
      </c>
      <c r="AN204" s="6">
        <f t="shared" si="27"/>
        <v>0</v>
      </c>
      <c r="AO204" s="6">
        <f t="shared" si="28"/>
        <v>0</v>
      </c>
      <c r="AP204" s="6">
        <f t="shared" si="29"/>
        <v>0</v>
      </c>
      <c r="AQ204" s="6">
        <f t="shared" si="30"/>
        <v>0</v>
      </c>
      <c r="AR204" s="6">
        <f t="shared" si="31"/>
        <v>0</v>
      </c>
      <c r="AS204" s="6">
        <f t="shared" si="32"/>
        <v>0</v>
      </c>
      <c r="AT204" s="6">
        <f t="shared" si="33"/>
        <v>0</v>
      </c>
      <c r="AU204" s="6">
        <f t="shared" si="34"/>
        <v>0</v>
      </c>
      <c r="AV204" s="6">
        <f t="shared" si="35"/>
        <v>0</v>
      </c>
      <c r="AW204" s="6">
        <f t="shared" si="36"/>
        <v>0</v>
      </c>
      <c r="AX204" s="6">
        <f t="shared" si="37"/>
        <v>0</v>
      </c>
      <c r="AY204" s="6">
        <f t="shared" si="38"/>
        <v>0</v>
      </c>
    </row>
    <row r="205" spans="1:51" ht="15" customHeight="1" x14ac:dyDescent="0.25">
      <c r="A205" s="59">
        <v>23214</v>
      </c>
      <c r="B205" s="60" t="s">
        <v>512</v>
      </c>
      <c r="C205" s="59">
        <v>0</v>
      </c>
      <c r="D205" s="59">
        <v>0</v>
      </c>
      <c r="E205" s="59">
        <v>0</v>
      </c>
      <c r="F205" s="59">
        <v>0</v>
      </c>
      <c r="G205" s="59">
        <v>0</v>
      </c>
      <c r="H205" s="59">
        <v>0</v>
      </c>
      <c r="I205" s="59">
        <v>0</v>
      </c>
      <c r="J205" s="59">
        <v>0</v>
      </c>
      <c r="K205" s="59">
        <v>0</v>
      </c>
      <c r="L205" s="59">
        <v>0</v>
      </c>
      <c r="M205" s="59">
        <v>0</v>
      </c>
      <c r="N205" s="59">
        <v>0</v>
      </c>
      <c r="O205" s="59">
        <v>0</v>
      </c>
      <c r="P205" s="59">
        <v>0</v>
      </c>
      <c r="Q205" s="59">
        <v>0</v>
      </c>
      <c r="R205" s="59">
        <v>0</v>
      </c>
      <c r="S205" s="59">
        <v>0</v>
      </c>
      <c r="T205" s="59">
        <v>0</v>
      </c>
      <c r="U205" s="59">
        <v>0</v>
      </c>
      <c r="V205" s="59">
        <v>0</v>
      </c>
      <c r="W205" s="59">
        <v>0</v>
      </c>
      <c r="X205" s="59">
        <v>0</v>
      </c>
      <c r="Y205" s="59">
        <v>0</v>
      </c>
      <c r="Z205" s="59">
        <v>0</v>
      </c>
      <c r="AA205" s="59">
        <v>0</v>
      </c>
      <c r="AB205" s="59">
        <v>0</v>
      </c>
      <c r="AM205" s="6">
        <f t="shared" ref="AM205:AM268" si="39">(SUM(AN205:AY205))</f>
        <v>0</v>
      </c>
      <c r="AN205" s="6">
        <f t="shared" ref="AN205:AN268" si="40">(+E205+F205)/1000000</f>
        <v>0</v>
      </c>
      <c r="AO205" s="6">
        <f t="shared" ref="AO205:AO268" si="41">(+G205+H205)/1000000</f>
        <v>0</v>
      </c>
      <c r="AP205" s="6">
        <f t="shared" ref="AP205:AP268" si="42">(+I205+J205)/1000000</f>
        <v>0</v>
      </c>
      <c r="AQ205" s="6">
        <f t="shared" ref="AQ205:AQ268" si="43">(+K205+L205)/1000000</f>
        <v>0</v>
      </c>
      <c r="AR205" s="6">
        <f t="shared" ref="AR205:AR268" si="44">(+M205+N205)/1000000</f>
        <v>0</v>
      </c>
      <c r="AS205" s="6">
        <f t="shared" ref="AS205:AS268" si="45">(+O205+P205)/1000000</f>
        <v>0</v>
      </c>
      <c r="AT205" s="6">
        <f t="shared" ref="AT205:AT268" si="46">(+Q205+R205)/1000000</f>
        <v>0</v>
      </c>
      <c r="AU205" s="6">
        <f t="shared" ref="AU205:AU268" si="47">(+S205+T205)/1000000</f>
        <v>0</v>
      </c>
      <c r="AV205" s="6">
        <f t="shared" ref="AV205:AV268" si="48">(+U205+V205)/1000000</f>
        <v>0</v>
      </c>
      <c r="AW205" s="6">
        <f t="shared" ref="AW205:AW268" si="49">(+W205+X205)/1000000</f>
        <v>0</v>
      </c>
      <c r="AX205" s="6">
        <f t="shared" ref="AX205:AX268" si="50">(+Y205+Z205)/1000000</f>
        <v>0</v>
      </c>
      <c r="AY205" s="6">
        <f t="shared" ref="AY205:AY268" si="51">(+AA205+AB205)/1000000</f>
        <v>0</v>
      </c>
    </row>
    <row r="206" spans="1:51" ht="15" customHeight="1" x14ac:dyDescent="0.25">
      <c r="A206" s="59">
        <v>23220</v>
      </c>
      <c r="B206" s="60" t="s">
        <v>447</v>
      </c>
      <c r="C206" s="61">
        <v>147534606.84</v>
      </c>
      <c r="D206" s="59">
        <v>0</v>
      </c>
      <c r="E206" s="61">
        <v>297192.65000000002</v>
      </c>
      <c r="F206" s="59">
        <v>0</v>
      </c>
      <c r="G206" s="61">
        <v>11729.84</v>
      </c>
      <c r="H206" s="59">
        <v>0</v>
      </c>
      <c r="I206" s="61">
        <v>1592000</v>
      </c>
      <c r="J206" s="59">
        <v>0</v>
      </c>
      <c r="K206" s="61">
        <v>1201768.8700000001</v>
      </c>
      <c r="L206" s="59">
        <v>0</v>
      </c>
      <c r="M206" s="61">
        <v>101965093.76000001</v>
      </c>
      <c r="N206" s="59">
        <v>0</v>
      </c>
      <c r="O206" s="61">
        <v>3453718.84</v>
      </c>
      <c r="P206" s="59">
        <v>0</v>
      </c>
      <c r="Q206" s="61">
        <v>2003845.99</v>
      </c>
      <c r="R206" s="59">
        <v>0</v>
      </c>
      <c r="S206" s="61">
        <v>8011471.2199999997</v>
      </c>
      <c r="T206" s="59">
        <v>0</v>
      </c>
      <c r="U206" s="61">
        <v>16494482.720000001</v>
      </c>
      <c r="V206" s="59">
        <v>0</v>
      </c>
      <c r="W206" s="61">
        <v>2505854.98</v>
      </c>
      <c r="X206" s="59">
        <v>0</v>
      </c>
      <c r="Y206" s="61">
        <v>1836568.65</v>
      </c>
      <c r="Z206" s="59">
        <v>0</v>
      </c>
      <c r="AA206" s="61">
        <v>8160879.3200000003</v>
      </c>
      <c r="AB206" s="59">
        <v>0</v>
      </c>
      <c r="AM206" s="6">
        <f t="shared" si="39"/>
        <v>147.53460684000001</v>
      </c>
      <c r="AN206" s="6">
        <f t="shared" si="40"/>
        <v>0.29719265</v>
      </c>
      <c r="AO206" s="6">
        <f t="shared" si="41"/>
        <v>1.172984E-2</v>
      </c>
      <c r="AP206" s="6">
        <f t="shared" si="42"/>
        <v>1.5920000000000001</v>
      </c>
      <c r="AQ206" s="6">
        <f t="shared" si="43"/>
        <v>1.2017688700000002</v>
      </c>
      <c r="AR206" s="6">
        <f t="shared" si="44"/>
        <v>101.96509376</v>
      </c>
      <c r="AS206" s="6">
        <f t="shared" si="45"/>
        <v>3.4537188400000001</v>
      </c>
      <c r="AT206" s="6">
        <f t="shared" si="46"/>
        <v>2.0038459899999999</v>
      </c>
      <c r="AU206" s="6">
        <f t="shared" si="47"/>
        <v>8.0114712199999989</v>
      </c>
      <c r="AV206" s="6">
        <f t="shared" si="48"/>
        <v>16.494482720000001</v>
      </c>
      <c r="AW206" s="6">
        <f t="shared" si="49"/>
        <v>2.5058549800000001</v>
      </c>
      <c r="AX206" s="6">
        <f t="shared" si="50"/>
        <v>1.8365686499999998</v>
      </c>
      <c r="AY206" s="6">
        <f t="shared" si="51"/>
        <v>8.1608793200000012</v>
      </c>
    </row>
    <row r="207" spans="1:51" ht="15" customHeight="1" x14ac:dyDescent="0.25">
      <c r="A207" s="59">
        <v>23222</v>
      </c>
      <c r="B207" s="60" t="s">
        <v>453</v>
      </c>
      <c r="C207" s="61">
        <v>414016.71</v>
      </c>
      <c r="D207" s="59">
        <v>0</v>
      </c>
      <c r="E207" s="59">
        <v>0</v>
      </c>
      <c r="F207" s="59">
        <v>0</v>
      </c>
      <c r="G207" s="61">
        <v>414016.71</v>
      </c>
      <c r="H207" s="59">
        <v>0</v>
      </c>
      <c r="I207" s="59">
        <v>0</v>
      </c>
      <c r="J207" s="59">
        <v>0</v>
      </c>
      <c r="K207" s="59">
        <v>0</v>
      </c>
      <c r="L207" s="59">
        <v>0</v>
      </c>
      <c r="M207" s="59">
        <v>0</v>
      </c>
      <c r="N207" s="59">
        <v>0</v>
      </c>
      <c r="O207" s="59">
        <v>0</v>
      </c>
      <c r="P207" s="59">
        <v>0</v>
      </c>
      <c r="Q207" s="59">
        <v>0</v>
      </c>
      <c r="R207" s="59">
        <v>0</v>
      </c>
      <c r="S207" s="59">
        <v>0</v>
      </c>
      <c r="T207" s="59">
        <v>0</v>
      </c>
      <c r="U207" s="59">
        <v>0</v>
      </c>
      <c r="V207" s="59">
        <v>0</v>
      </c>
      <c r="W207" s="59">
        <v>0</v>
      </c>
      <c r="X207" s="59">
        <v>0</v>
      </c>
      <c r="Y207" s="59">
        <v>0</v>
      </c>
      <c r="Z207" s="59">
        <v>0</v>
      </c>
      <c r="AA207" s="59">
        <v>0</v>
      </c>
      <c r="AB207" s="59">
        <v>0</v>
      </c>
      <c r="AM207" s="6">
        <f t="shared" si="39"/>
        <v>0.41401671000000001</v>
      </c>
      <c r="AN207" s="6">
        <f t="shared" si="40"/>
        <v>0</v>
      </c>
      <c r="AO207" s="6">
        <f t="shared" si="41"/>
        <v>0.41401671000000001</v>
      </c>
      <c r="AP207" s="6">
        <f t="shared" si="42"/>
        <v>0</v>
      </c>
      <c r="AQ207" s="6">
        <f t="shared" si="43"/>
        <v>0</v>
      </c>
      <c r="AR207" s="6">
        <f t="shared" si="44"/>
        <v>0</v>
      </c>
      <c r="AS207" s="6">
        <f t="shared" si="45"/>
        <v>0</v>
      </c>
      <c r="AT207" s="6">
        <f t="shared" si="46"/>
        <v>0</v>
      </c>
      <c r="AU207" s="6">
        <f t="shared" si="47"/>
        <v>0</v>
      </c>
      <c r="AV207" s="6">
        <f t="shared" si="48"/>
        <v>0</v>
      </c>
      <c r="AW207" s="6">
        <f t="shared" si="49"/>
        <v>0</v>
      </c>
      <c r="AX207" s="6">
        <f t="shared" si="50"/>
        <v>0</v>
      </c>
      <c r="AY207" s="6">
        <f t="shared" si="51"/>
        <v>0</v>
      </c>
    </row>
    <row r="208" spans="1:51" ht="15" customHeight="1" x14ac:dyDescent="0.25">
      <c r="A208" s="59">
        <v>23226</v>
      </c>
      <c r="B208" s="60" t="s">
        <v>398</v>
      </c>
      <c r="C208" s="61">
        <v>14781598.65</v>
      </c>
      <c r="D208" s="59">
        <v>0</v>
      </c>
      <c r="E208" s="59">
        <v>0</v>
      </c>
      <c r="F208" s="59">
        <v>0</v>
      </c>
      <c r="G208" s="61">
        <v>1497986</v>
      </c>
      <c r="H208" s="59">
        <v>0</v>
      </c>
      <c r="I208" s="59">
        <v>0</v>
      </c>
      <c r="J208" s="59">
        <v>0</v>
      </c>
      <c r="K208" s="59">
        <v>0</v>
      </c>
      <c r="L208" s="59">
        <v>0</v>
      </c>
      <c r="M208" s="59">
        <v>0</v>
      </c>
      <c r="N208" s="59">
        <v>0</v>
      </c>
      <c r="O208" s="59">
        <v>0</v>
      </c>
      <c r="P208" s="59">
        <v>0</v>
      </c>
      <c r="Q208" s="59">
        <v>182</v>
      </c>
      <c r="R208" s="59">
        <v>0</v>
      </c>
      <c r="S208" s="59">
        <v>0</v>
      </c>
      <c r="T208" s="59">
        <v>0</v>
      </c>
      <c r="U208" s="59">
        <v>0</v>
      </c>
      <c r="V208" s="59">
        <v>0</v>
      </c>
      <c r="W208" s="59">
        <v>0</v>
      </c>
      <c r="X208" s="59">
        <v>0</v>
      </c>
      <c r="Y208" s="59">
        <v>0</v>
      </c>
      <c r="Z208" s="59">
        <v>0</v>
      </c>
      <c r="AA208" s="61">
        <v>13283430.65</v>
      </c>
      <c r="AB208" s="59">
        <v>0</v>
      </c>
      <c r="AM208" s="6">
        <f t="shared" si="39"/>
        <v>14.781598649999999</v>
      </c>
      <c r="AN208" s="6">
        <f t="shared" si="40"/>
        <v>0</v>
      </c>
      <c r="AO208" s="6">
        <f t="shared" si="41"/>
        <v>1.497986</v>
      </c>
      <c r="AP208" s="6">
        <f t="shared" si="42"/>
        <v>0</v>
      </c>
      <c r="AQ208" s="6">
        <f t="shared" si="43"/>
        <v>0</v>
      </c>
      <c r="AR208" s="6">
        <f t="shared" si="44"/>
        <v>0</v>
      </c>
      <c r="AS208" s="6">
        <f t="shared" si="45"/>
        <v>0</v>
      </c>
      <c r="AT208" s="6">
        <f t="shared" si="46"/>
        <v>1.8200000000000001E-4</v>
      </c>
      <c r="AU208" s="6">
        <f t="shared" si="47"/>
        <v>0</v>
      </c>
      <c r="AV208" s="6">
        <f t="shared" si="48"/>
        <v>0</v>
      </c>
      <c r="AW208" s="6">
        <f t="shared" si="49"/>
        <v>0</v>
      </c>
      <c r="AX208" s="6">
        <f t="shared" si="50"/>
        <v>0</v>
      </c>
      <c r="AY208" s="6">
        <f t="shared" si="51"/>
        <v>13.28343065</v>
      </c>
    </row>
    <row r="209" spans="1:51" ht="15" customHeight="1" x14ac:dyDescent="0.25">
      <c r="A209" s="59">
        <v>23228</v>
      </c>
      <c r="B209" s="60" t="s">
        <v>415</v>
      </c>
      <c r="C209" s="61">
        <v>7460865.8600000003</v>
      </c>
      <c r="D209" s="59">
        <v>0</v>
      </c>
      <c r="E209" s="59">
        <v>0</v>
      </c>
      <c r="F209" s="59">
        <v>0</v>
      </c>
      <c r="G209" s="59">
        <v>0</v>
      </c>
      <c r="H209" s="59">
        <v>0</v>
      </c>
      <c r="I209" s="59">
        <v>0</v>
      </c>
      <c r="J209" s="59">
        <v>0</v>
      </c>
      <c r="K209" s="61">
        <v>3704763.89</v>
      </c>
      <c r="L209" s="59">
        <v>0</v>
      </c>
      <c r="M209" s="59">
        <v>0</v>
      </c>
      <c r="N209" s="59">
        <v>0</v>
      </c>
      <c r="O209" s="59">
        <v>0</v>
      </c>
      <c r="P209" s="59">
        <v>0</v>
      </c>
      <c r="Q209" s="59">
        <v>0</v>
      </c>
      <c r="R209" s="59">
        <v>0</v>
      </c>
      <c r="S209" s="61">
        <v>753156.14</v>
      </c>
      <c r="T209" s="59">
        <v>0</v>
      </c>
      <c r="U209" s="59">
        <v>0</v>
      </c>
      <c r="V209" s="59">
        <v>0</v>
      </c>
      <c r="W209" s="61">
        <v>997215.39</v>
      </c>
      <c r="X209" s="59">
        <v>0</v>
      </c>
      <c r="Y209" s="59">
        <v>0</v>
      </c>
      <c r="Z209" s="59">
        <v>0</v>
      </c>
      <c r="AA209" s="61">
        <v>2005730.44</v>
      </c>
      <c r="AB209" s="59">
        <v>0</v>
      </c>
      <c r="AM209" s="6">
        <f t="shared" si="39"/>
        <v>7.4608658600000002</v>
      </c>
      <c r="AN209" s="6">
        <f t="shared" si="40"/>
        <v>0</v>
      </c>
      <c r="AO209" s="6">
        <f t="shared" si="41"/>
        <v>0</v>
      </c>
      <c r="AP209" s="6">
        <f t="shared" si="42"/>
        <v>0</v>
      </c>
      <c r="AQ209" s="6">
        <f t="shared" si="43"/>
        <v>3.7047638900000002</v>
      </c>
      <c r="AR209" s="6">
        <f t="shared" si="44"/>
        <v>0</v>
      </c>
      <c r="AS209" s="6">
        <f t="shared" si="45"/>
        <v>0</v>
      </c>
      <c r="AT209" s="6">
        <f t="shared" si="46"/>
        <v>0</v>
      </c>
      <c r="AU209" s="6">
        <f t="shared" si="47"/>
        <v>0.75315613999999997</v>
      </c>
      <c r="AV209" s="6">
        <f t="shared" si="48"/>
        <v>0</v>
      </c>
      <c r="AW209" s="6">
        <f t="shared" si="49"/>
        <v>0.99721539000000003</v>
      </c>
      <c r="AX209" s="6">
        <f t="shared" si="50"/>
        <v>0</v>
      </c>
      <c r="AY209" s="6">
        <f t="shared" si="51"/>
        <v>2.0057304399999998</v>
      </c>
    </row>
    <row r="210" spans="1:51" ht="15" customHeight="1" x14ac:dyDescent="0.25">
      <c r="A210" s="56">
        <v>23400</v>
      </c>
      <c r="B210" s="57" t="s">
        <v>174</v>
      </c>
      <c r="C210" s="58">
        <v>2709643535.6100001</v>
      </c>
      <c r="D210" s="56">
        <v>0</v>
      </c>
      <c r="E210" s="58">
        <v>648931797.88999999</v>
      </c>
      <c r="F210" s="56">
        <v>0</v>
      </c>
      <c r="G210" s="58">
        <v>94692926.969999999</v>
      </c>
      <c r="H210" s="56">
        <v>0</v>
      </c>
      <c r="I210" s="58">
        <v>344323</v>
      </c>
      <c r="J210" s="56">
        <v>0</v>
      </c>
      <c r="K210" s="58">
        <v>417946001.5</v>
      </c>
      <c r="L210" s="56">
        <v>0</v>
      </c>
      <c r="M210" s="58">
        <v>17525479</v>
      </c>
      <c r="N210" s="56">
        <v>0</v>
      </c>
      <c r="O210" s="58">
        <v>3029405</v>
      </c>
      <c r="P210" s="56">
        <v>0</v>
      </c>
      <c r="Q210" s="56">
        <v>0</v>
      </c>
      <c r="R210" s="56">
        <v>0</v>
      </c>
      <c r="S210" s="56">
        <v>0</v>
      </c>
      <c r="T210" s="56">
        <v>0</v>
      </c>
      <c r="U210" s="58">
        <v>396431</v>
      </c>
      <c r="V210" s="56">
        <v>0</v>
      </c>
      <c r="W210" s="58">
        <v>5326605</v>
      </c>
      <c r="X210" s="56">
        <v>0</v>
      </c>
      <c r="Y210" s="56">
        <v>0</v>
      </c>
      <c r="Z210" s="56">
        <v>0</v>
      </c>
      <c r="AA210" s="58">
        <v>1521450566.25</v>
      </c>
      <c r="AB210" s="56">
        <v>0</v>
      </c>
      <c r="AM210" s="6">
        <f t="shared" si="39"/>
        <v>2709.6435356100001</v>
      </c>
      <c r="AN210" s="6">
        <f t="shared" si="40"/>
        <v>648.93179788999998</v>
      </c>
      <c r="AO210" s="6">
        <f t="shared" si="41"/>
        <v>94.692926970000002</v>
      </c>
      <c r="AP210" s="6">
        <f t="shared" si="42"/>
        <v>0.34432299999999999</v>
      </c>
      <c r="AQ210" s="6">
        <f t="shared" si="43"/>
        <v>417.94600150000002</v>
      </c>
      <c r="AR210" s="6">
        <f t="shared" si="44"/>
        <v>17.525479000000001</v>
      </c>
      <c r="AS210" s="6">
        <f t="shared" si="45"/>
        <v>3.0294050000000001</v>
      </c>
      <c r="AT210" s="6">
        <f t="shared" si="46"/>
        <v>0</v>
      </c>
      <c r="AU210" s="6">
        <f t="shared" si="47"/>
        <v>0</v>
      </c>
      <c r="AV210" s="6">
        <f t="shared" si="48"/>
        <v>0.39643099999999998</v>
      </c>
      <c r="AW210" s="6">
        <f t="shared" si="49"/>
        <v>5.3266049999999998</v>
      </c>
      <c r="AX210" s="6">
        <f t="shared" si="50"/>
        <v>0</v>
      </c>
      <c r="AY210" s="6">
        <f t="shared" si="51"/>
        <v>1521.4505662500001</v>
      </c>
    </row>
    <row r="211" spans="1:51" ht="15" customHeight="1" x14ac:dyDescent="0.25">
      <c r="A211" s="59">
        <v>23404</v>
      </c>
      <c r="B211" s="60" t="s">
        <v>175</v>
      </c>
      <c r="C211" s="61">
        <v>854013382.00999999</v>
      </c>
      <c r="D211" s="59">
        <v>0</v>
      </c>
      <c r="E211" s="61">
        <v>435326626.50999999</v>
      </c>
      <c r="F211" s="59">
        <v>0</v>
      </c>
      <c r="G211" s="59">
        <v>0</v>
      </c>
      <c r="H211" s="59">
        <v>0</v>
      </c>
      <c r="I211" s="61">
        <v>344323</v>
      </c>
      <c r="J211" s="59">
        <v>0</v>
      </c>
      <c r="K211" s="61">
        <v>417946001.5</v>
      </c>
      <c r="L211" s="59">
        <v>0</v>
      </c>
      <c r="M211" s="59">
        <v>0</v>
      </c>
      <c r="N211" s="59">
        <v>0</v>
      </c>
      <c r="O211" s="59">
        <v>0</v>
      </c>
      <c r="P211" s="59">
        <v>0</v>
      </c>
      <c r="Q211" s="59">
        <v>0</v>
      </c>
      <c r="R211" s="59">
        <v>0</v>
      </c>
      <c r="S211" s="59">
        <v>0</v>
      </c>
      <c r="T211" s="59">
        <v>0</v>
      </c>
      <c r="U211" s="61">
        <v>396431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59">
        <v>0</v>
      </c>
      <c r="AB211" s="59">
        <v>0</v>
      </c>
      <c r="AM211" s="6">
        <f t="shared" si="39"/>
        <v>854.01338200999999</v>
      </c>
      <c r="AN211" s="6">
        <f t="shared" si="40"/>
        <v>435.32662650999998</v>
      </c>
      <c r="AO211" s="6">
        <f t="shared" si="41"/>
        <v>0</v>
      </c>
      <c r="AP211" s="6">
        <f t="shared" si="42"/>
        <v>0.34432299999999999</v>
      </c>
      <c r="AQ211" s="6">
        <f t="shared" si="43"/>
        <v>417.94600150000002</v>
      </c>
      <c r="AR211" s="6">
        <f t="shared" si="44"/>
        <v>0</v>
      </c>
      <c r="AS211" s="6">
        <f t="shared" si="45"/>
        <v>0</v>
      </c>
      <c r="AT211" s="6">
        <f t="shared" si="46"/>
        <v>0</v>
      </c>
      <c r="AU211" s="6">
        <f t="shared" si="47"/>
        <v>0</v>
      </c>
      <c r="AV211" s="6">
        <f t="shared" si="48"/>
        <v>0.39643099999999998</v>
      </c>
      <c r="AW211" s="6">
        <f t="shared" si="49"/>
        <v>0</v>
      </c>
      <c r="AX211" s="6">
        <f t="shared" si="50"/>
        <v>0</v>
      </c>
      <c r="AY211" s="6">
        <f t="shared" si="51"/>
        <v>0</v>
      </c>
    </row>
    <row r="212" spans="1:51" ht="15" customHeight="1" x14ac:dyDescent="0.25">
      <c r="A212" s="59">
        <v>23410</v>
      </c>
      <c r="B212" s="60" t="s">
        <v>469</v>
      </c>
      <c r="C212" s="61">
        <v>25881589</v>
      </c>
      <c r="D212" s="59">
        <v>0</v>
      </c>
      <c r="E212" s="59">
        <v>0</v>
      </c>
      <c r="F212" s="59">
        <v>0</v>
      </c>
      <c r="G212" s="59">
        <v>100</v>
      </c>
      <c r="H212" s="59">
        <v>0</v>
      </c>
      <c r="I212" s="59">
        <v>0</v>
      </c>
      <c r="J212" s="59">
        <v>0</v>
      </c>
      <c r="K212" s="59">
        <v>0</v>
      </c>
      <c r="L212" s="59">
        <v>0</v>
      </c>
      <c r="M212" s="61">
        <v>17525479</v>
      </c>
      <c r="N212" s="59">
        <v>0</v>
      </c>
      <c r="O212" s="61">
        <v>3029405</v>
      </c>
      <c r="P212" s="59">
        <v>0</v>
      </c>
      <c r="Q212" s="59">
        <v>0</v>
      </c>
      <c r="R212" s="59">
        <v>0</v>
      </c>
      <c r="S212" s="59">
        <v>0</v>
      </c>
      <c r="T212" s="59">
        <v>0</v>
      </c>
      <c r="U212" s="59">
        <v>0</v>
      </c>
      <c r="V212" s="59">
        <v>0</v>
      </c>
      <c r="W212" s="61">
        <v>5326605</v>
      </c>
      <c r="X212" s="59">
        <v>0</v>
      </c>
      <c r="Y212" s="59">
        <v>0</v>
      </c>
      <c r="Z212" s="59">
        <v>0</v>
      </c>
      <c r="AA212" s="59">
        <v>0</v>
      </c>
      <c r="AB212" s="59">
        <v>0</v>
      </c>
      <c r="AM212" s="6">
        <f t="shared" si="39"/>
        <v>25.881589000000002</v>
      </c>
      <c r="AN212" s="6">
        <f t="shared" si="40"/>
        <v>0</v>
      </c>
      <c r="AO212" s="6">
        <f t="shared" si="41"/>
        <v>1E-4</v>
      </c>
      <c r="AP212" s="6">
        <f t="shared" si="42"/>
        <v>0</v>
      </c>
      <c r="AQ212" s="6">
        <f t="shared" si="43"/>
        <v>0</v>
      </c>
      <c r="AR212" s="6">
        <f t="shared" si="44"/>
        <v>17.525479000000001</v>
      </c>
      <c r="AS212" s="6">
        <f t="shared" si="45"/>
        <v>3.0294050000000001</v>
      </c>
      <c r="AT212" s="6">
        <f t="shared" si="46"/>
        <v>0</v>
      </c>
      <c r="AU212" s="6">
        <f t="shared" si="47"/>
        <v>0</v>
      </c>
      <c r="AV212" s="6">
        <f t="shared" si="48"/>
        <v>0</v>
      </c>
      <c r="AW212" s="6">
        <f t="shared" si="49"/>
        <v>5.3266049999999998</v>
      </c>
      <c r="AX212" s="6">
        <f t="shared" si="50"/>
        <v>0</v>
      </c>
      <c r="AY212" s="6">
        <f t="shared" si="51"/>
        <v>0</v>
      </c>
    </row>
    <row r="213" spans="1:51" ht="15" customHeight="1" x14ac:dyDescent="0.25">
      <c r="A213" s="59">
        <v>23416</v>
      </c>
      <c r="B213" s="60" t="s">
        <v>176</v>
      </c>
      <c r="C213" s="61">
        <v>1829748564.5999999</v>
      </c>
      <c r="D213" s="59">
        <v>0</v>
      </c>
      <c r="E213" s="61">
        <v>213605171.38</v>
      </c>
      <c r="F213" s="59">
        <v>0</v>
      </c>
      <c r="G213" s="61">
        <v>94692826.969999999</v>
      </c>
      <c r="H213" s="59">
        <v>0</v>
      </c>
      <c r="I213" s="59">
        <v>0</v>
      </c>
      <c r="J213" s="59">
        <v>0</v>
      </c>
      <c r="K213" s="59">
        <v>0</v>
      </c>
      <c r="L213" s="59">
        <v>0</v>
      </c>
      <c r="M213" s="59">
        <v>0</v>
      </c>
      <c r="N213" s="59">
        <v>0</v>
      </c>
      <c r="O213" s="59">
        <v>0</v>
      </c>
      <c r="P213" s="59">
        <v>0</v>
      </c>
      <c r="Q213" s="59">
        <v>0</v>
      </c>
      <c r="R213" s="59">
        <v>0</v>
      </c>
      <c r="S213" s="59">
        <v>0</v>
      </c>
      <c r="T213" s="59">
        <v>0</v>
      </c>
      <c r="U213" s="59">
        <v>0</v>
      </c>
      <c r="V213" s="59">
        <v>0</v>
      </c>
      <c r="W213" s="59">
        <v>0</v>
      </c>
      <c r="X213" s="59">
        <v>0</v>
      </c>
      <c r="Y213" s="59">
        <v>0</v>
      </c>
      <c r="Z213" s="59">
        <v>0</v>
      </c>
      <c r="AA213" s="61">
        <v>1521450566.25</v>
      </c>
      <c r="AB213" s="59">
        <v>0</v>
      </c>
      <c r="AM213" s="6">
        <f t="shared" si="39"/>
        <v>1829.7485646</v>
      </c>
      <c r="AN213" s="6">
        <f t="shared" si="40"/>
        <v>213.60517138</v>
      </c>
      <c r="AO213" s="6">
        <f t="shared" si="41"/>
        <v>94.692826969999999</v>
      </c>
      <c r="AP213" s="6">
        <f t="shared" si="42"/>
        <v>0</v>
      </c>
      <c r="AQ213" s="6">
        <f t="shared" si="43"/>
        <v>0</v>
      </c>
      <c r="AR213" s="6">
        <f t="shared" si="44"/>
        <v>0</v>
      </c>
      <c r="AS213" s="6">
        <f t="shared" si="45"/>
        <v>0</v>
      </c>
      <c r="AT213" s="6">
        <f t="shared" si="46"/>
        <v>0</v>
      </c>
      <c r="AU213" s="6">
        <f t="shared" si="47"/>
        <v>0</v>
      </c>
      <c r="AV213" s="6">
        <f t="shared" si="48"/>
        <v>0</v>
      </c>
      <c r="AW213" s="6">
        <f t="shared" si="49"/>
        <v>0</v>
      </c>
      <c r="AX213" s="6">
        <f t="shared" si="50"/>
        <v>0</v>
      </c>
      <c r="AY213" s="6">
        <f t="shared" si="51"/>
        <v>1521.4505662500001</v>
      </c>
    </row>
    <row r="214" spans="1:51" ht="15" customHeight="1" x14ac:dyDescent="0.25">
      <c r="A214" s="56">
        <v>23500</v>
      </c>
      <c r="B214" s="57" t="s">
        <v>177</v>
      </c>
      <c r="C214" s="58">
        <v>1792596448.49</v>
      </c>
      <c r="D214" s="56">
        <v>0</v>
      </c>
      <c r="E214" s="58">
        <v>474549</v>
      </c>
      <c r="F214" s="56">
        <v>0</v>
      </c>
      <c r="G214" s="58">
        <v>33729730.539999999</v>
      </c>
      <c r="H214" s="56">
        <v>0</v>
      </c>
      <c r="I214" s="58">
        <v>149002682.88999999</v>
      </c>
      <c r="J214" s="56">
        <v>0</v>
      </c>
      <c r="K214" s="58">
        <v>13777630.300000001</v>
      </c>
      <c r="L214" s="56">
        <v>0</v>
      </c>
      <c r="M214" s="58">
        <v>83248220.129999995</v>
      </c>
      <c r="N214" s="56">
        <v>0</v>
      </c>
      <c r="O214" s="58">
        <v>56836976.009999998</v>
      </c>
      <c r="P214" s="56">
        <v>0</v>
      </c>
      <c r="Q214" s="58">
        <v>933455088.97000003</v>
      </c>
      <c r="R214" s="56">
        <v>0</v>
      </c>
      <c r="S214" s="58">
        <v>239460397.43000001</v>
      </c>
      <c r="T214" s="56">
        <v>0</v>
      </c>
      <c r="U214" s="58">
        <v>75727515.5</v>
      </c>
      <c r="V214" s="56">
        <v>0</v>
      </c>
      <c r="W214" s="58">
        <v>135856649.80000001</v>
      </c>
      <c r="X214" s="56">
        <v>0</v>
      </c>
      <c r="Y214" s="58">
        <v>46592863.119999997</v>
      </c>
      <c r="Z214" s="56">
        <v>0</v>
      </c>
      <c r="AA214" s="58">
        <v>24434144.800000001</v>
      </c>
      <c r="AB214" s="56">
        <v>0</v>
      </c>
      <c r="AM214" s="6">
        <f t="shared" si="39"/>
        <v>1792.5964484900001</v>
      </c>
      <c r="AN214" s="6">
        <f t="shared" si="40"/>
        <v>0.474549</v>
      </c>
      <c r="AO214" s="6">
        <f t="shared" si="41"/>
        <v>33.729730539999998</v>
      </c>
      <c r="AP214" s="6">
        <f t="shared" si="42"/>
        <v>149.00268288999999</v>
      </c>
      <c r="AQ214" s="6">
        <f t="shared" si="43"/>
        <v>13.7776303</v>
      </c>
      <c r="AR214" s="6">
        <f t="shared" si="44"/>
        <v>83.248220129999993</v>
      </c>
      <c r="AS214" s="6">
        <f t="shared" si="45"/>
        <v>56.836976010000001</v>
      </c>
      <c r="AT214" s="6">
        <f t="shared" si="46"/>
        <v>933.45508897000002</v>
      </c>
      <c r="AU214" s="6">
        <f t="shared" si="47"/>
        <v>239.46039743</v>
      </c>
      <c r="AV214" s="6">
        <f t="shared" si="48"/>
        <v>75.727515499999996</v>
      </c>
      <c r="AW214" s="6">
        <f t="shared" si="49"/>
        <v>135.85664980000001</v>
      </c>
      <c r="AX214" s="6">
        <f t="shared" si="50"/>
        <v>46.592863119999997</v>
      </c>
      <c r="AY214" s="6">
        <f t="shared" si="51"/>
        <v>24.434144800000002</v>
      </c>
    </row>
    <row r="215" spans="1:51" ht="15" customHeight="1" x14ac:dyDescent="0.25">
      <c r="A215" s="59">
        <v>23504</v>
      </c>
      <c r="B215" s="60" t="s">
        <v>178</v>
      </c>
      <c r="C215" s="61">
        <v>49072373.43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61">
        <v>150002</v>
      </c>
      <c r="N215" s="59">
        <v>0</v>
      </c>
      <c r="O215" s="59">
        <v>0</v>
      </c>
      <c r="P215" s="59">
        <v>0</v>
      </c>
      <c r="Q215" s="61">
        <v>26320507.370000001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61">
        <v>202000</v>
      </c>
      <c r="X215" s="59">
        <v>0</v>
      </c>
      <c r="Y215" s="61">
        <v>4059864.06</v>
      </c>
      <c r="Z215" s="59">
        <v>0</v>
      </c>
      <c r="AA215" s="61">
        <v>18340000</v>
      </c>
      <c r="AB215" s="59">
        <v>0</v>
      </c>
      <c r="AM215" s="6">
        <f t="shared" si="39"/>
        <v>49.072373429999999</v>
      </c>
      <c r="AN215" s="6">
        <f t="shared" si="40"/>
        <v>0</v>
      </c>
      <c r="AO215" s="6">
        <f t="shared" si="41"/>
        <v>0</v>
      </c>
      <c r="AP215" s="6">
        <f t="shared" si="42"/>
        <v>0</v>
      </c>
      <c r="AQ215" s="6">
        <f t="shared" si="43"/>
        <v>0</v>
      </c>
      <c r="AR215" s="6">
        <f t="shared" si="44"/>
        <v>0.150002</v>
      </c>
      <c r="AS215" s="6">
        <f t="shared" si="45"/>
        <v>0</v>
      </c>
      <c r="AT215" s="6">
        <f t="shared" si="46"/>
        <v>26.320507370000001</v>
      </c>
      <c r="AU215" s="6">
        <f t="shared" si="47"/>
        <v>0</v>
      </c>
      <c r="AV215" s="6">
        <f t="shared" si="48"/>
        <v>0</v>
      </c>
      <c r="AW215" s="6">
        <f t="shared" si="49"/>
        <v>0.20200000000000001</v>
      </c>
      <c r="AX215" s="6">
        <f t="shared" si="50"/>
        <v>4.0598640599999998</v>
      </c>
      <c r="AY215" s="6">
        <f t="shared" si="51"/>
        <v>18.34</v>
      </c>
    </row>
    <row r="216" spans="1:51" ht="15" customHeight="1" x14ac:dyDescent="0.25">
      <c r="A216" s="59">
        <v>23506</v>
      </c>
      <c r="B216" s="60" t="s">
        <v>179</v>
      </c>
      <c r="C216" s="61">
        <v>145606942.69999999</v>
      </c>
      <c r="D216" s="59">
        <v>0</v>
      </c>
      <c r="E216" s="59">
        <v>0</v>
      </c>
      <c r="F216" s="59">
        <v>0</v>
      </c>
      <c r="G216" s="61">
        <v>33729730.539999999</v>
      </c>
      <c r="H216" s="59">
        <v>0</v>
      </c>
      <c r="I216" s="59">
        <v>0</v>
      </c>
      <c r="J216" s="59">
        <v>0</v>
      </c>
      <c r="K216" s="59">
        <v>0</v>
      </c>
      <c r="L216" s="59">
        <v>0</v>
      </c>
      <c r="M216" s="61">
        <v>865000</v>
      </c>
      <c r="N216" s="59">
        <v>0</v>
      </c>
      <c r="O216" s="59">
        <v>0</v>
      </c>
      <c r="P216" s="59">
        <v>0</v>
      </c>
      <c r="Q216" s="61">
        <v>108234479.18000001</v>
      </c>
      <c r="R216" s="59">
        <v>0</v>
      </c>
      <c r="S216" s="61">
        <v>1377035.43</v>
      </c>
      <c r="T216" s="59">
        <v>0</v>
      </c>
      <c r="U216" s="59">
        <v>0</v>
      </c>
      <c r="V216" s="59">
        <v>0</v>
      </c>
      <c r="W216" s="61">
        <v>1400695.55</v>
      </c>
      <c r="X216" s="59">
        <v>0</v>
      </c>
      <c r="Y216" s="59">
        <v>0</v>
      </c>
      <c r="Z216" s="59">
        <v>0</v>
      </c>
      <c r="AA216" s="59">
        <v>2</v>
      </c>
      <c r="AB216" s="59">
        <v>0</v>
      </c>
      <c r="AM216" s="6">
        <f t="shared" si="39"/>
        <v>145.60694269999999</v>
      </c>
      <c r="AN216" s="6">
        <f t="shared" si="40"/>
        <v>0</v>
      </c>
      <c r="AO216" s="6">
        <f t="shared" si="41"/>
        <v>33.729730539999998</v>
      </c>
      <c r="AP216" s="6">
        <f t="shared" si="42"/>
        <v>0</v>
      </c>
      <c r="AQ216" s="6">
        <f t="shared" si="43"/>
        <v>0</v>
      </c>
      <c r="AR216" s="6">
        <f t="shared" si="44"/>
        <v>0.86499999999999999</v>
      </c>
      <c r="AS216" s="6">
        <f t="shared" si="45"/>
        <v>0</v>
      </c>
      <c r="AT216" s="6">
        <f t="shared" si="46"/>
        <v>108.23447918000001</v>
      </c>
      <c r="AU216" s="6">
        <f t="shared" si="47"/>
        <v>1.3770354299999998</v>
      </c>
      <c r="AV216" s="6">
        <f t="shared" si="48"/>
        <v>0</v>
      </c>
      <c r="AW216" s="6">
        <f t="shared" si="49"/>
        <v>1.40069555</v>
      </c>
      <c r="AX216" s="6">
        <f t="shared" si="50"/>
        <v>0</v>
      </c>
      <c r="AY216" s="6">
        <f t="shared" si="51"/>
        <v>1.9999999999999999E-6</v>
      </c>
    </row>
    <row r="217" spans="1:51" ht="15" customHeight="1" x14ac:dyDescent="0.25">
      <c r="A217" s="59">
        <v>23508</v>
      </c>
      <c r="B217" s="60" t="s">
        <v>180</v>
      </c>
      <c r="C217" s="61">
        <v>248799616.44999999</v>
      </c>
      <c r="D217" s="59">
        <v>0</v>
      </c>
      <c r="E217" s="59">
        <v>0</v>
      </c>
      <c r="F217" s="59">
        <v>0</v>
      </c>
      <c r="G217" s="59">
        <v>0</v>
      </c>
      <c r="H217" s="59">
        <v>0</v>
      </c>
      <c r="I217" s="59">
        <v>0</v>
      </c>
      <c r="J217" s="59">
        <v>0</v>
      </c>
      <c r="K217" s="61">
        <v>1672749.8</v>
      </c>
      <c r="L217" s="59">
        <v>0</v>
      </c>
      <c r="M217" s="61">
        <v>25576849.510000002</v>
      </c>
      <c r="N217" s="59">
        <v>0</v>
      </c>
      <c r="O217" s="59">
        <v>0</v>
      </c>
      <c r="P217" s="59">
        <v>0</v>
      </c>
      <c r="Q217" s="61">
        <v>573500</v>
      </c>
      <c r="R217" s="59">
        <v>0</v>
      </c>
      <c r="S217" s="61">
        <v>190220137.34</v>
      </c>
      <c r="T217" s="59">
        <v>0</v>
      </c>
      <c r="U217" s="59">
        <v>0</v>
      </c>
      <c r="V217" s="59">
        <v>0</v>
      </c>
      <c r="W217" s="61">
        <v>29697273</v>
      </c>
      <c r="X217" s="59">
        <v>0</v>
      </c>
      <c r="Y217" s="61">
        <v>360706.8</v>
      </c>
      <c r="Z217" s="59">
        <v>0</v>
      </c>
      <c r="AA217" s="61">
        <v>698400</v>
      </c>
      <c r="AB217" s="59">
        <v>0</v>
      </c>
      <c r="AM217" s="6">
        <f t="shared" si="39"/>
        <v>248.79961645</v>
      </c>
      <c r="AN217" s="6">
        <f t="shared" si="40"/>
        <v>0</v>
      </c>
      <c r="AO217" s="6">
        <f t="shared" si="41"/>
        <v>0</v>
      </c>
      <c r="AP217" s="6">
        <f t="shared" si="42"/>
        <v>0</v>
      </c>
      <c r="AQ217" s="6">
        <f t="shared" si="43"/>
        <v>1.6727498000000001</v>
      </c>
      <c r="AR217" s="6">
        <f t="shared" si="44"/>
        <v>25.576849510000002</v>
      </c>
      <c r="AS217" s="6">
        <f t="shared" si="45"/>
        <v>0</v>
      </c>
      <c r="AT217" s="6">
        <f t="shared" si="46"/>
        <v>0.57350000000000001</v>
      </c>
      <c r="AU217" s="6">
        <f t="shared" si="47"/>
        <v>190.22013734000001</v>
      </c>
      <c r="AV217" s="6">
        <f t="shared" si="48"/>
        <v>0</v>
      </c>
      <c r="AW217" s="6">
        <f t="shared" si="49"/>
        <v>29.697272999999999</v>
      </c>
      <c r="AX217" s="6">
        <f t="shared" si="50"/>
        <v>0.36070679999999999</v>
      </c>
      <c r="AY217" s="6">
        <f t="shared" si="51"/>
        <v>0.69840000000000002</v>
      </c>
    </row>
    <row r="218" spans="1:51" ht="15" customHeight="1" x14ac:dyDescent="0.25">
      <c r="A218" s="59">
        <v>23510</v>
      </c>
      <c r="B218" s="60" t="s">
        <v>181</v>
      </c>
      <c r="C218" s="61">
        <v>335607480.25</v>
      </c>
      <c r="D218" s="59">
        <v>0</v>
      </c>
      <c r="E218" s="61">
        <v>474549</v>
      </c>
      <c r="F218" s="59">
        <v>0</v>
      </c>
      <c r="G218" s="59">
        <v>0</v>
      </c>
      <c r="H218" s="59">
        <v>0</v>
      </c>
      <c r="I218" s="61">
        <v>147205514.72</v>
      </c>
      <c r="J218" s="59">
        <v>0</v>
      </c>
      <c r="K218" s="61">
        <v>12104880.5</v>
      </c>
      <c r="L218" s="59">
        <v>0</v>
      </c>
      <c r="M218" s="61">
        <v>26365425.199999999</v>
      </c>
      <c r="N218" s="59">
        <v>0</v>
      </c>
      <c r="O218" s="61">
        <v>56256876.009999998</v>
      </c>
      <c r="P218" s="59">
        <v>0</v>
      </c>
      <c r="Q218" s="61">
        <v>11565374.6</v>
      </c>
      <c r="R218" s="59">
        <v>0</v>
      </c>
      <c r="S218" s="61">
        <v>11222584.66</v>
      </c>
      <c r="T218" s="59">
        <v>0</v>
      </c>
      <c r="U218" s="61">
        <v>1366046.5</v>
      </c>
      <c r="V218" s="59">
        <v>0</v>
      </c>
      <c r="W218" s="61">
        <v>39967676.460000001</v>
      </c>
      <c r="X218" s="59">
        <v>0</v>
      </c>
      <c r="Y218" s="61">
        <v>28844809.800000001</v>
      </c>
      <c r="Z218" s="59">
        <v>0</v>
      </c>
      <c r="AA218" s="61">
        <v>233742.8</v>
      </c>
      <c r="AB218" s="59">
        <v>0</v>
      </c>
      <c r="AM218" s="6">
        <f t="shared" si="39"/>
        <v>335.60748025000004</v>
      </c>
      <c r="AN218" s="6">
        <f t="shared" si="40"/>
        <v>0.474549</v>
      </c>
      <c r="AO218" s="6">
        <f t="shared" si="41"/>
        <v>0</v>
      </c>
      <c r="AP218" s="6">
        <f t="shared" si="42"/>
        <v>147.20551472</v>
      </c>
      <c r="AQ218" s="6">
        <f t="shared" si="43"/>
        <v>12.1048805</v>
      </c>
      <c r="AR218" s="6">
        <f t="shared" si="44"/>
        <v>26.365425200000001</v>
      </c>
      <c r="AS218" s="6">
        <f t="shared" si="45"/>
        <v>56.256876009999999</v>
      </c>
      <c r="AT218" s="6">
        <f t="shared" si="46"/>
        <v>11.5653746</v>
      </c>
      <c r="AU218" s="6">
        <f t="shared" si="47"/>
        <v>11.222584660000001</v>
      </c>
      <c r="AV218" s="6">
        <f t="shared" si="48"/>
        <v>1.3660464999999999</v>
      </c>
      <c r="AW218" s="6">
        <f t="shared" si="49"/>
        <v>39.96767646</v>
      </c>
      <c r="AX218" s="6">
        <f t="shared" si="50"/>
        <v>28.8448098</v>
      </c>
      <c r="AY218" s="6">
        <f t="shared" si="51"/>
        <v>0.2337428</v>
      </c>
    </row>
    <row r="219" spans="1:51" ht="15" customHeight="1" x14ac:dyDescent="0.25">
      <c r="A219" s="59">
        <v>23514</v>
      </c>
      <c r="B219" s="60" t="s">
        <v>182</v>
      </c>
      <c r="C219" s="61">
        <v>373755815.66000003</v>
      </c>
      <c r="D219" s="59">
        <v>0</v>
      </c>
      <c r="E219" s="59">
        <v>0</v>
      </c>
      <c r="F219" s="59">
        <v>0</v>
      </c>
      <c r="G219" s="59">
        <v>0</v>
      </c>
      <c r="H219" s="59">
        <v>0</v>
      </c>
      <c r="I219" s="61">
        <v>1797168.17</v>
      </c>
      <c r="J219" s="59">
        <v>0</v>
      </c>
      <c r="K219" s="59">
        <v>0</v>
      </c>
      <c r="L219" s="59">
        <v>0</v>
      </c>
      <c r="M219" s="61">
        <v>30290943.420000002</v>
      </c>
      <c r="N219" s="59">
        <v>0</v>
      </c>
      <c r="O219" s="61">
        <v>580100</v>
      </c>
      <c r="P219" s="59">
        <v>0</v>
      </c>
      <c r="Q219" s="61">
        <v>194357827.81999999</v>
      </c>
      <c r="R219" s="59">
        <v>0</v>
      </c>
      <c r="S219" s="61">
        <v>16616000</v>
      </c>
      <c r="T219" s="59">
        <v>0</v>
      </c>
      <c r="U219" s="61">
        <v>74361469</v>
      </c>
      <c r="V219" s="59">
        <v>0</v>
      </c>
      <c r="W219" s="61">
        <v>37262824.789999999</v>
      </c>
      <c r="X219" s="59">
        <v>0</v>
      </c>
      <c r="Y219" s="61">
        <v>13327482.460000001</v>
      </c>
      <c r="Z219" s="59">
        <v>0</v>
      </c>
      <c r="AA219" s="61">
        <v>5162000</v>
      </c>
      <c r="AB219" s="59">
        <v>0</v>
      </c>
      <c r="AM219" s="6">
        <f t="shared" si="39"/>
        <v>373.75581565999994</v>
      </c>
      <c r="AN219" s="6">
        <f t="shared" si="40"/>
        <v>0</v>
      </c>
      <c r="AO219" s="6">
        <f t="shared" si="41"/>
        <v>0</v>
      </c>
      <c r="AP219" s="6">
        <f t="shared" si="42"/>
        <v>1.79716817</v>
      </c>
      <c r="AQ219" s="6">
        <f t="shared" si="43"/>
        <v>0</v>
      </c>
      <c r="AR219" s="6">
        <f t="shared" si="44"/>
        <v>30.290943420000001</v>
      </c>
      <c r="AS219" s="6">
        <f t="shared" si="45"/>
        <v>0.58009999999999995</v>
      </c>
      <c r="AT219" s="6">
        <f t="shared" si="46"/>
        <v>194.35782781999998</v>
      </c>
      <c r="AU219" s="6">
        <f t="shared" si="47"/>
        <v>16.616</v>
      </c>
      <c r="AV219" s="6">
        <f t="shared" si="48"/>
        <v>74.361469</v>
      </c>
      <c r="AW219" s="6">
        <f t="shared" si="49"/>
        <v>37.262824789999996</v>
      </c>
      <c r="AX219" s="6">
        <f t="shared" si="50"/>
        <v>13.327482460000001</v>
      </c>
      <c r="AY219" s="6">
        <f t="shared" si="51"/>
        <v>5.1619999999999999</v>
      </c>
    </row>
    <row r="220" spans="1:51" ht="15" customHeight="1" x14ac:dyDescent="0.25">
      <c r="A220" s="59">
        <v>23516</v>
      </c>
      <c r="B220" s="60" t="s">
        <v>362</v>
      </c>
      <c r="C220" s="61">
        <v>639754220</v>
      </c>
      <c r="D220" s="59">
        <v>0</v>
      </c>
      <c r="E220" s="59">
        <v>0</v>
      </c>
      <c r="F220" s="59">
        <v>0</v>
      </c>
      <c r="G220" s="59">
        <v>0</v>
      </c>
      <c r="H220" s="59">
        <v>0</v>
      </c>
      <c r="I220" s="59">
        <v>0</v>
      </c>
      <c r="J220" s="59">
        <v>0</v>
      </c>
      <c r="K220" s="59">
        <v>0</v>
      </c>
      <c r="L220" s="59">
        <v>0</v>
      </c>
      <c r="M220" s="59">
        <v>0</v>
      </c>
      <c r="N220" s="59">
        <v>0</v>
      </c>
      <c r="O220" s="59">
        <v>0</v>
      </c>
      <c r="P220" s="59">
        <v>0</v>
      </c>
      <c r="Q220" s="61">
        <v>592403400</v>
      </c>
      <c r="R220" s="59">
        <v>0</v>
      </c>
      <c r="S220" s="61">
        <v>20024640</v>
      </c>
      <c r="T220" s="59">
        <v>0</v>
      </c>
      <c r="U220" s="59">
        <v>0</v>
      </c>
      <c r="V220" s="59">
        <v>0</v>
      </c>
      <c r="W220" s="61">
        <v>27326180</v>
      </c>
      <c r="X220" s="59">
        <v>0</v>
      </c>
      <c r="Y220" s="59">
        <v>0</v>
      </c>
      <c r="Z220" s="59">
        <v>0</v>
      </c>
      <c r="AA220" s="59">
        <v>0</v>
      </c>
      <c r="AB220" s="59">
        <v>0</v>
      </c>
      <c r="AM220" s="6">
        <f t="shared" si="39"/>
        <v>639.75422000000003</v>
      </c>
      <c r="AN220" s="6">
        <f t="shared" si="40"/>
        <v>0</v>
      </c>
      <c r="AO220" s="6">
        <f t="shared" si="41"/>
        <v>0</v>
      </c>
      <c r="AP220" s="6">
        <f t="shared" si="42"/>
        <v>0</v>
      </c>
      <c r="AQ220" s="6">
        <f t="shared" si="43"/>
        <v>0</v>
      </c>
      <c r="AR220" s="6">
        <f t="shared" si="44"/>
        <v>0</v>
      </c>
      <c r="AS220" s="6">
        <f t="shared" si="45"/>
        <v>0</v>
      </c>
      <c r="AT220" s="6">
        <f t="shared" si="46"/>
        <v>592.40340000000003</v>
      </c>
      <c r="AU220" s="6">
        <f t="shared" si="47"/>
        <v>20.024640000000002</v>
      </c>
      <c r="AV220" s="6">
        <f t="shared" si="48"/>
        <v>0</v>
      </c>
      <c r="AW220" s="6">
        <f t="shared" si="49"/>
        <v>27.326180000000001</v>
      </c>
      <c r="AX220" s="6">
        <f t="shared" si="50"/>
        <v>0</v>
      </c>
      <c r="AY220" s="6">
        <f t="shared" si="51"/>
        <v>0</v>
      </c>
    </row>
    <row r="221" spans="1:51" ht="15" customHeight="1" x14ac:dyDescent="0.25">
      <c r="A221" s="56">
        <v>23600</v>
      </c>
      <c r="B221" s="57" t="s">
        <v>183</v>
      </c>
      <c r="C221" s="58">
        <v>125650000</v>
      </c>
      <c r="D221" s="56">
        <v>0</v>
      </c>
      <c r="E221" s="56">
        <v>0</v>
      </c>
      <c r="F221" s="56">
        <v>0</v>
      </c>
      <c r="G221" s="58">
        <v>50000</v>
      </c>
      <c r="H221" s="56">
        <v>0</v>
      </c>
      <c r="I221" s="56">
        <v>0</v>
      </c>
      <c r="J221" s="56">
        <v>0</v>
      </c>
      <c r="K221" s="56">
        <v>0</v>
      </c>
      <c r="L221" s="56">
        <v>0</v>
      </c>
      <c r="M221" s="56">
        <v>0</v>
      </c>
      <c r="N221" s="56">
        <v>0</v>
      </c>
      <c r="O221" s="56">
        <v>0</v>
      </c>
      <c r="P221" s="56">
        <v>0</v>
      </c>
      <c r="Q221" s="56">
        <v>0</v>
      </c>
      <c r="R221" s="56">
        <v>0</v>
      </c>
      <c r="S221" s="58">
        <v>600000</v>
      </c>
      <c r="T221" s="56">
        <v>0</v>
      </c>
      <c r="U221" s="56">
        <v>0</v>
      </c>
      <c r="V221" s="56">
        <v>0</v>
      </c>
      <c r="W221" s="56">
        <v>0</v>
      </c>
      <c r="X221" s="56">
        <v>0</v>
      </c>
      <c r="Y221" s="58">
        <v>125000000</v>
      </c>
      <c r="Z221" s="56">
        <v>0</v>
      </c>
      <c r="AA221" s="56">
        <v>0</v>
      </c>
      <c r="AB221" s="56">
        <v>0</v>
      </c>
      <c r="AM221" s="6">
        <f t="shared" si="39"/>
        <v>125.65</v>
      </c>
      <c r="AN221" s="6">
        <f t="shared" si="40"/>
        <v>0</v>
      </c>
      <c r="AO221" s="6">
        <f t="shared" si="41"/>
        <v>0.05</v>
      </c>
      <c r="AP221" s="6">
        <f t="shared" si="42"/>
        <v>0</v>
      </c>
      <c r="AQ221" s="6">
        <f t="shared" si="43"/>
        <v>0</v>
      </c>
      <c r="AR221" s="6">
        <f t="shared" si="44"/>
        <v>0</v>
      </c>
      <c r="AS221" s="6">
        <f t="shared" si="45"/>
        <v>0</v>
      </c>
      <c r="AT221" s="6">
        <f t="shared" si="46"/>
        <v>0</v>
      </c>
      <c r="AU221" s="6">
        <f t="shared" si="47"/>
        <v>0.6</v>
      </c>
      <c r="AV221" s="6">
        <f t="shared" si="48"/>
        <v>0</v>
      </c>
      <c r="AW221" s="6">
        <f t="shared" si="49"/>
        <v>0</v>
      </c>
      <c r="AX221" s="6">
        <f t="shared" si="50"/>
        <v>125</v>
      </c>
      <c r="AY221" s="6">
        <f t="shared" si="51"/>
        <v>0</v>
      </c>
    </row>
    <row r="222" spans="1:51" ht="15" customHeight="1" x14ac:dyDescent="0.25">
      <c r="A222" s="59">
        <v>23604</v>
      </c>
      <c r="B222" s="60" t="s">
        <v>184</v>
      </c>
      <c r="C222" s="61">
        <v>650000</v>
      </c>
      <c r="D222" s="59">
        <v>0</v>
      </c>
      <c r="E222" s="59">
        <v>0</v>
      </c>
      <c r="F222" s="59">
        <v>0</v>
      </c>
      <c r="G222" s="61">
        <v>50000</v>
      </c>
      <c r="H222" s="59">
        <v>0</v>
      </c>
      <c r="I222" s="59">
        <v>0</v>
      </c>
      <c r="J222" s="59">
        <v>0</v>
      </c>
      <c r="K222" s="59">
        <v>0</v>
      </c>
      <c r="L222" s="59">
        <v>0</v>
      </c>
      <c r="M222" s="59">
        <v>0</v>
      </c>
      <c r="N222" s="59">
        <v>0</v>
      </c>
      <c r="O222" s="59">
        <v>0</v>
      </c>
      <c r="P222" s="59">
        <v>0</v>
      </c>
      <c r="Q222" s="59">
        <v>0</v>
      </c>
      <c r="R222" s="59">
        <v>0</v>
      </c>
      <c r="S222" s="61">
        <v>600000</v>
      </c>
      <c r="T222" s="59">
        <v>0</v>
      </c>
      <c r="U222" s="59">
        <v>0</v>
      </c>
      <c r="V222" s="59">
        <v>0</v>
      </c>
      <c r="W222" s="59">
        <v>0</v>
      </c>
      <c r="X222" s="59">
        <v>0</v>
      </c>
      <c r="Y222" s="59">
        <v>0</v>
      </c>
      <c r="Z222" s="59">
        <v>0</v>
      </c>
      <c r="AA222" s="59">
        <v>0</v>
      </c>
      <c r="AB222" s="59">
        <v>0</v>
      </c>
      <c r="AM222" s="6">
        <f t="shared" si="39"/>
        <v>0.65</v>
      </c>
      <c r="AN222" s="6">
        <f t="shared" si="40"/>
        <v>0</v>
      </c>
      <c r="AO222" s="6">
        <f t="shared" si="41"/>
        <v>0.05</v>
      </c>
      <c r="AP222" s="6">
        <f t="shared" si="42"/>
        <v>0</v>
      </c>
      <c r="AQ222" s="6">
        <f t="shared" si="43"/>
        <v>0</v>
      </c>
      <c r="AR222" s="6">
        <f t="shared" si="44"/>
        <v>0</v>
      </c>
      <c r="AS222" s="6">
        <f t="shared" si="45"/>
        <v>0</v>
      </c>
      <c r="AT222" s="6">
        <f t="shared" si="46"/>
        <v>0</v>
      </c>
      <c r="AU222" s="6">
        <f t="shared" si="47"/>
        <v>0.6</v>
      </c>
      <c r="AV222" s="6">
        <f t="shared" si="48"/>
        <v>0</v>
      </c>
      <c r="AW222" s="6">
        <f t="shared" si="49"/>
        <v>0</v>
      </c>
      <c r="AX222" s="6">
        <f t="shared" si="50"/>
        <v>0</v>
      </c>
      <c r="AY222" s="6">
        <f t="shared" si="51"/>
        <v>0</v>
      </c>
    </row>
    <row r="223" spans="1:51" ht="15" customHeight="1" x14ac:dyDescent="0.25">
      <c r="A223" s="59">
        <v>23606</v>
      </c>
      <c r="B223" s="60" t="s">
        <v>416</v>
      </c>
      <c r="C223" s="61">
        <v>125000000</v>
      </c>
      <c r="D223" s="59">
        <v>0</v>
      </c>
      <c r="E223" s="59">
        <v>0</v>
      </c>
      <c r="F223" s="59">
        <v>0</v>
      </c>
      <c r="G223" s="59">
        <v>0</v>
      </c>
      <c r="H223" s="59">
        <v>0</v>
      </c>
      <c r="I223" s="59">
        <v>0</v>
      </c>
      <c r="J223" s="59">
        <v>0</v>
      </c>
      <c r="K223" s="59">
        <v>0</v>
      </c>
      <c r="L223" s="59">
        <v>0</v>
      </c>
      <c r="M223" s="59">
        <v>0</v>
      </c>
      <c r="N223" s="59">
        <v>0</v>
      </c>
      <c r="O223" s="59">
        <v>0</v>
      </c>
      <c r="P223" s="59">
        <v>0</v>
      </c>
      <c r="Q223" s="59">
        <v>0</v>
      </c>
      <c r="R223" s="59">
        <v>0</v>
      </c>
      <c r="S223" s="59">
        <v>0</v>
      </c>
      <c r="T223" s="59">
        <v>0</v>
      </c>
      <c r="U223" s="59">
        <v>0</v>
      </c>
      <c r="V223" s="59">
        <v>0</v>
      </c>
      <c r="W223" s="59">
        <v>0</v>
      </c>
      <c r="X223" s="59">
        <v>0</v>
      </c>
      <c r="Y223" s="61">
        <v>125000000</v>
      </c>
      <c r="Z223" s="59">
        <v>0</v>
      </c>
      <c r="AA223" s="59">
        <v>0</v>
      </c>
      <c r="AB223" s="59">
        <v>0</v>
      </c>
      <c r="AM223" s="6">
        <f t="shared" si="39"/>
        <v>125</v>
      </c>
      <c r="AN223" s="6">
        <f t="shared" si="40"/>
        <v>0</v>
      </c>
      <c r="AO223" s="6">
        <f t="shared" si="41"/>
        <v>0</v>
      </c>
      <c r="AP223" s="6">
        <f t="shared" si="42"/>
        <v>0</v>
      </c>
      <c r="AQ223" s="6">
        <f t="shared" si="43"/>
        <v>0</v>
      </c>
      <c r="AR223" s="6">
        <f t="shared" si="44"/>
        <v>0</v>
      </c>
      <c r="AS223" s="6">
        <f t="shared" si="45"/>
        <v>0</v>
      </c>
      <c r="AT223" s="6">
        <f t="shared" si="46"/>
        <v>0</v>
      </c>
      <c r="AU223" s="6">
        <f t="shared" si="47"/>
        <v>0</v>
      </c>
      <c r="AV223" s="6">
        <f t="shared" si="48"/>
        <v>0</v>
      </c>
      <c r="AW223" s="6">
        <f t="shared" si="49"/>
        <v>0</v>
      </c>
      <c r="AX223" s="6">
        <f t="shared" si="50"/>
        <v>125</v>
      </c>
      <c r="AY223" s="6">
        <f t="shared" si="51"/>
        <v>0</v>
      </c>
    </row>
    <row r="224" spans="1:51" ht="15" customHeight="1" x14ac:dyDescent="0.25">
      <c r="A224" s="56">
        <v>29800</v>
      </c>
      <c r="B224" s="57" t="s">
        <v>185</v>
      </c>
      <c r="C224" s="58">
        <v>2242252275.48</v>
      </c>
      <c r="D224" s="58">
        <v>19987029.289999999</v>
      </c>
      <c r="E224" s="58">
        <v>178532306.09999999</v>
      </c>
      <c r="F224" s="58">
        <v>19435326.890000001</v>
      </c>
      <c r="G224" s="58">
        <v>51045167.840000004</v>
      </c>
      <c r="H224" s="56">
        <v>0</v>
      </c>
      <c r="I224" s="58">
        <v>325378004.50999999</v>
      </c>
      <c r="J224" s="56">
        <v>0</v>
      </c>
      <c r="K224" s="58">
        <v>307252421.25</v>
      </c>
      <c r="L224" s="56">
        <v>0</v>
      </c>
      <c r="M224" s="58">
        <v>314831040.12</v>
      </c>
      <c r="N224" s="56">
        <v>101.73</v>
      </c>
      <c r="O224" s="58">
        <v>41886938.659999996</v>
      </c>
      <c r="P224" s="56">
        <v>0</v>
      </c>
      <c r="Q224" s="58">
        <v>80508476.25</v>
      </c>
      <c r="R224" s="58">
        <v>10173.379999999999</v>
      </c>
      <c r="S224" s="58">
        <v>130665297.34</v>
      </c>
      <c r="T224" s="58">
        <v>8850.84</v>
      </c>
      <c r="U224" s="58">
        <v>272716457.23000002</v>
      </c>
      <c r="V224" s="58">
        <v>15972.21</v>
      </c>
      <c r="W224" s="58">
        <v>311303154.02999997</v>
      </c>
      <c r="X224" s="56">
        <v>0</v>
      </c>
      <c r="Y224" s="58">
        <v>145323116.40000001</v>
      </c>
      <c r="Z224" s="56">
        <v>0</v>
      </c>
      <c r="AA224" s="58">
        <v>82809895.75</v>
      </c>
      <c r="AB224" s="58">
        <v>516604.24</v>
      </c>
      <c r="AM224" s="6">
        <f t="shared" si="39"/>
        <v>2262.2393047699998</v>
      </c>
      <c r="AN224" s="6">
        <f t="shared" si="40"/>
        <v>197.96763299</v>
      </c>
      <c r="AO224" s="6">
        <f t="shared" si="41"/>
        <v>51.045167840000005</v>
      </c>
      <c r="AP224" s="6">
        <f t="shared" si="42"/>
        <v>325.37800450999998</v>
      </c>
      <c r="AQ224" s="6">
        <f t="shared" si="43"/>
        <v>307.25242125</v>
      </c>
      <c r="AR224" s="6">
        <f t="shared" si="44"/>
        <v>314.83114185000005</v>
      </c>
      <c r="AS224" s="6">
        <f t="shared" si="45"/>
        <v>41.886938659999998</v>
      </c>
      <c r="AT224" s="6">
        <f t="shared" si="46"/>
        <v>80.518649629999999</v>
      </c>
      <c r="AU224" s="6">
        <f t="shared" si="47"/>
        <v>130.67414818</v>
      </c>
      <c r="AV224" s="6">
        <f t="shared" si="48"/>
        <v>272.73242943999998</v>
      </c>
      <c r="AW224" s="6">
        <f t="shared" si="49"/>
        <v>311.30315402999997</v>
      </c>
      <c r="AX224" s="6">
        <f t="shared" si="50"/>
        <v>145.3231164</v>
      </c>
      <c r="AY224" s="6">
        <f t="shared" si="51"/>
        <v>83.326499989999988</v>
      </c>
    </row>
    <row r="225" spans="1:51" ht="15" customHeight="1" x14ac:dyDescent="0.25">
      <c r="A225" s="59">
        <v>29801</v>
      </c>
      <c r="B225" s="60" t="s">
        <v>186</v>
      </c>
      <c r="C225" s="61">
        <v>1115147662.74</v>
      </c>
      <c r="D225" s="61">
        <v>19515696.59</v>
      </c>
      <c r="E225" s="61">
        <v>47004497.850000001</v>
      </c>
      <c r="F225" s="61">
        <v>19435326.890000001</v>
      </c>
      <c r="G225" s="61">
        <v>44884677.990000002</v>
      </c>
      <c r="H225" s="59">
        <v>0</v>
      </c>
      <c r="I225" s="61">
        <v>170819552.06</v>
      </c>
      <c r="J225" s="59">
        <v>0</v>
      </c>
      <c r="K225" s="61">
        <v>158089464.84</v>
      </c>
      <c r="L225" s="59">
        <v>0</v>
      </c>
      <c r="M225" s="61">
        <v>157750413.97999999</v>
      </c>
      <c r="N225" s="59">
        <v>101.73</v>
      </c>
      <c r="O225" s="61">
        <v>28808669.350000001</v>
      </c>
      <c r="P225" s="59">
        <v>0</v>
      </c>
      <c r="Q225" s="61">
        <v>28846449.739999998</v>
      </c>
      <c r="R225" s="59">
        <v>0</v>
      </c>
      <c r="S225" s="61">
        <v>91308410.290000007</v>
      </c>
      <c r="T225" s="59">
        <v>0</v>
      </c>
      <c r="U225" s="61">
        <v>100368644.34</v>
      </c>
      <c r="V225" s="59">
        <v>0</v>
      </c>
      <c r="W225" s="61">
        <v>132255591.04000001</v>
      </c>
      <c r="X225" s="59">
        <v>0</v>
      </c>
      <c r="Y225" s="61">
        <v>137228475.34999999</v>
      </c>
      <c r="Z225" s="59">
        <v>0</v>
      </c>
      <c r="AA225" s="61">
        <v>17782815.91</v>
      </c>
      <c r="AB225" s="61">
        <v>80267.97</v>
      </c>
      <c r="AM225" s="6">
        <f t="shared" si="39"/>
        <v>1134.6633593299998</v>
      </c>
      <c r="AN225" s="6">
        <f t="shared" si="40"/>
        <v>66.439824740000006</v>
      </c>
      <c r="AO225" s="6">
        <f t="shared" si="41"/>
        <v>44.88467799</v>
      </c>
      <c r="AP225" s="6">
        <f t="shared" si="42"/>
        <v>170.81955206000001</v>
      </c>
      <c r="AQ225" s="6">
        <f t="shared" si="43"/>
        <v>158.08946484000001</v>
      </c>
      <c r="AR225" s="6">
        <f t="shared" si="44"/>
        <v>157.75051570999997</v>
      </c>
      <c r="AS225" s="6">
        <f t="shared" si="45"/>
        <v>28.808669350000002</v>
      </c>
      <c r="AT225" s="6">
        <f t="shared" si="46"/>
        <v>28.846449739999997</v>
      </c>
      <c r="AU225" s="6">
        <f t="shared" si="47"/>
        <v>91.308410290000012</v>
      </c>
      <c r="AV225" s="6">
        <f t="shared" si="48"/>
        <v>100.36864434</v>
      </c>
      <c r="AW225" s="6">
        <f t="shared" si="49"/>
        <v>132.25559104000001</v>
      </c>
      <c r="AX225" s="6">
        <f t="shared" si="50"/>
        <v>137.22847535</v>
      </c>
      <c r="AY225" s="6">
        <f t="shared" si="51"/>
        <v>17.863083879999998</v>
      </c>
    </row>
    <row r="226" spans="1:51" ht="15" customHeight="1" x14ac:dyDescent="0.25">
      <c r="A226" s="59">
        <v>29802</v>
      </c>
      <c r="B226" s="60" t="s">
        <v>187</v>
      </c>
      <c r="C226" s="61">
        <v>793858146.19000006</v>
      </c>
      <c r="D226" s="59">
        <v>0</v>
      </c>
      <c r="E226" s="61">
        <v>131527758.25</v>
      </c>
      <c r="F226" s="59">
        <v>0</v>
      </c>
      <c r="G226" s="61">
        <v>4851143.2</v>
      </c>
      <c r="H226" s="59">
        <v>0</v>
      </c>
      <c r="I226" s="61">
        <v>142918085.65000001</v>
      </c>
      <c r="J226" s="59">
        <v>0</v>
      </c>
      <c r="K226" s="61">
        <v>138619101.69999999</v>
      </c>
      <c r="L226" s="59">
        <v>0</v>
      </c>
      <c r="M226" s="61">
        <v>151906000</v>
      </c>
      <c r="N226" s="59">
        <v>0</v>
      </c>
      <c r="O226" s="61">
        <v>2885000</v>
      </c>
      <c r="P226" s="59">
        <v>0</v>
      </c>
      <c r="Q226" s="61">
        <v>2885000</v>
      </c>
      <c r="R226" s="59">
        <v>0</v>
      </c>
      <c r="S226" s="59">
        <v>0</v>
      </c>
      <c r="T226" s="59">
        <v>0</v>
      </c>
      <c r="U226" s="61">
        <v>3201779</v>
      </c>
      <c r="V226" s="59">
        <v>0</v>
      </c>
      <c r="W226" s="61">
        <v>165705076.38999999</v>
      </c>
      <c r="X226" s="59">
        <v>0</v>
      </c>
      <c r="Y226" s="61">
        <v>2425000</v>
      </c>
      <c r="Z226" s="59">
        <v>0</v>
      </c>
      <c r="AA226" s="61">
        <v>46934202</v>
      </c>
      <c r="AB226" s="59">
        <v>0</v>
      </c>
      <c r="AM226" s="6">
        <f t="shared" si="39"/>
        <v>793.85814618999996</v>
      </c>
      <c r="AN226" s="6">
        <f t="shared" si="40"/>
        <v>131.52775825000001</v>
      </c>
      <c r="AO226" s="6">
        <f t="shared" si="41"/>
        <v>4.8511432000000001</v>
      </c>
      <c r="AP226" s="6">
        <f t="shared" si="42"/>
        <v>142.91808564999999</v>
      </c>
      <c r="AQ226" s="6">
        <f t="shared" si="43"/>
        <v>138.61910169999999</v>
      </c>
      <c r="AR226" s="6">
        <f t="shared" si="44"/>
        <v>151.90600000000001</v>
      </c>
      <c r="AS226" s="6">
        <f t="shared" si="45"/>
        <v>2.8849999999999998</v>
      </c>
      <c r="AT226" s="6">
        <f t="shared" si="46"/>
        <v>2.8849999999999998</v>
      </c>
      <c r="AU226" s="6">
        <f t="shared" si="47"/>
        <v>0</v>
      </c>
      <c r="AV226" s="6">
        <f t="shared" si="48"/>
        <v>3.2017790000000002</v>
      </c>
      <c r="AW226" s="6">
        <f t="shared" si="49"/>
        <v>165.70507638999999</v>
      </c>
      <c r="AX226" s="6">
        <f t="shared" si="50"/>
        <v>2.4249999999999998</v>
      </c>
      <c r="AY226" s="6">
        <f t="shared" si="51"/>
        <v>46.934201999999999</v>
      </c>
    </row>
    <row r="227" spans="1:51" ht="15" customHeight="1" x14ac:dyDescent="0.25">
      <c r="A227" s="59">
        <v>29803</v>
      </c>
      <c r="B227" s="60" t="s">
        <v>188</v>
      </c>
      <c r="C227" s="61">
        <v>102490645.39</v>
      </c>
      <c r="D227" s="59">
        <v>0</v>
      </c>
      <c r="E227" s="59">
        <v>0</v>
      </c>
      <c r="F227" s="59">
        <v>0</v>
      </c>
      <c r="G227" s="59">
        <v>0</v>
      </c>
      <c r="H227" s="59">
        <v>0</v>
      </c>
      <c r="I227" s="59">
        <v>0</v>
      </c>
      <c r="J227" s="59">
        <v>0</v>
      </c>
      <c r="K227" s="59">
        <v>0</v>
      </c>
      <c r="L227" s="59">
        <v>0</v>
      </c>
      <c r="M227" s="59">
        <v>0</v>
      </c>
      <c r="N227" s="59">
        <v>0</v>
      </c>
      <c r="O227" s="59">
        <v>0</v>
      </c>
      <c r="P227" s="59">
        <v>0</v>
      </c>
      <c r="Q227" s="59">
        <v>0</v>
      </c>
      <c r="R227" s="59">
        <v>0</v>
      </c>
      <c r="S227" s="59">
        <v>0</v>
      </c>
      <c r="T227" s="59">
        <v>0</v>
      </c>
      <c r="U227" s="61">
        <v>102490645.39</v>
      </c>
      <c r="V227" s="59">
        <v>0</v>
      </c>
      <c r="W227" s="59">
        <v>0</v>
      </c>
      <c r="X227" s="59">
        <v>0</v>
      </c>
      <c r="Y227" s="59">
        <v>0</v>
      </c>
      <c r="Z227" s="59">
        <v>0</v>
      </c>
      <c r="AA227" s="59">
        <v>0</v>
      </c>
      <c r="AB227" s="59">
        <v>0</v>
      </c>
      <c r="AM227" s="6">
        <f t="shared" si="39"/>
        <v>102.49064539</v>
      </c>
      <c r="AN227" s="6">
        <f t="shared" si="40"/>
        <v>0</v>
      </c>
      <c r="AO227" s="6">
        <f t="shared" si="41"/>
        <v>0</v>
      </c>
      <c r="AP227" s="6">
        <f t="shared" si="42"/>
        <v>0</v>
      </c>
      <c r="AQ227" s="6">
        <f t="shared" si="43"/>
        <v>0</v>
      </c>
      <c r="AR227" s="6">
        <f t="shared" si="44"/>
        <v>0</v>
      </c>
      <c r="AS227" s="6">
        <f t="shared" si="45"/>
        <v>0</v>
      </c>
      <c r="AT227" s="6">
        <f t="shared" si="46"/>
        <v>0</v>
      </c>
      <c r="AU227" s="6">
        <f t="shared" si="47"/>
        <v>0</v>
      </c>
      <c r="AV227" s="6">
        <f t="shared" si="48"/>
        <v>102.49064539</v>
      </c>
      <c r="AW227" s="6">
        <f t="shared" si="49"/>
        <v>0</v>
      </c>
      <c r="AX227" s="6">
        <f t="shared" si="50"/>
        <v>0</v>
      </c>
      <c r="AY227" s="6">
        <f t="shared" si="51"/>
        <v>0</v>
      </c>
    </row>
    <row r="228" spans="1:51" ht="15" customHeight="1" x14ac:dyDescent="0.25">
      <c r="A228" s="59">
        <v>29804</v>
      </c>
      <c r="B228" s="60" t="s">
        <v>189</v>
      </c>
      <c r="C228" s="61">
        <v>25948700</v>
      </c>
      <c r="D228" s="59">
        <v>0</v>
      </c>
      <c r="E228" s="59">
        <v>0</v>
      </c>
      <c r="F228" s="59">
        <v>0</v>
      </c>
      <c r="G228" s="59">
        <v>0</v>
      </c>
      <c r="H228" s="59">
        <v>0</v>
      </c>
      <c r="I228" s="61">
        <v>6133200</v>
      </c>
      <c r="J228" s="59">
        <v>0</v>
      </c>
      <c r="K228" s="61">
        <v>2000000</v>
      </c>
      <c r="L228" s="59">
        <v>0</v>
      </c>
      <c r="M228" s="59">
        <v>0</v>
      </c>
      <c r="N228" s="59">
        <v>0</v>
      </c>
      <c r="O228" s="59">
        <v>0</v>
      </c>
      <c r="P228" s="59">
        <v>0</v>
      </c>
      <c r="Q228" s="61">
        <v>17195500</v>
      </c>
      <c r="R228" s="59">
        <v>0</v>
      </c>
      <c r="S228" s="59">
        <v>0</v>
      </c>
      <c r="T228" s="59">
        <v>0</v>
      </c>
      <c r="U228" s="59">
        <v>0</v>
      </c>
      <c r="V228" s="59">
        <v>0</v>
      </c>
      <c r="W228" s="59">
        <v>0</v>
      </c>
      <c r="X228" s="59">
        <v>0</v>
      </c>
      <c r="Y228" s="59">
        <v>0</v>
      </c>
      <c r="Z228" s="59">
        <v>0</v>
      </c>
      <c r="AA228" s="61">
        <v>620000</v>
      </c>
      <c r="AB228" s="59">
        <v>0</v>
      </c>
      <c r="AM228" s="6">
        <f t="shared" si="39"/>
        <v>25.948699999999999</v>
      </c>
      <c r="AN228" s="6">
        <f t="shared" si="40"/>
        <v>0</v>
      </c>
      <c r="AO228" s="6">
        <f t="shared" si="41"/>
        <v>0</v>
      </c>
      <c r="AP228" s="6">
        <f t="shared" si="42"/>
        <v>6.1332000000000004</v>
      </c>
      <c r="AQ228" s="6">
        <f t="shared" si="43"/>
        <v>2</v>
      </c>
      <c r="AR228" s="6">
        <f t="shared" si="44"/>
        <v>0</v>
      </c>
      <c r="AS228" s="6">
        <f t="shared" si="45"/>
        <v>0</v>
      </c>
      <c r="AT228" s="6">
        <f t="shared" si="46"/>
        <v>17.195499999999999</v>
      </c>
      <c r="AU228" s="6">
        <f t="shared" si="47"/>
        <v>0</v>
      </c>
      <c r="AV228" s="6">
        <f t="shared" si="48"/>
        <v>0</v>
      </c>
      <c r="AW228" s="6">
        <f t="shared" si="49"/>
        <v>0</v>
      </c>
      <c r="AX228" s="6">
        <f t="shared" si="50"/>
        <v>0</v>
      </c>
      <c r="AY228" s="6">
        <f t="shared" si="51"/>
        <v>0.62</v>
      </c>
    </row>
    <row r="229" spans="1:51" ht="15" customHeight="1" x14ac:dyDescent="0.25">
      <c r="A229" s="59">
        <v>29810</v>
      </c>
      <c r="B229" s="60" t="s">
        <v>190</v>
      </c>
      <c r="C229" s="61">
        <v>4404878.9000000004</v>
      </c>
      <c r="D229" s="59">
        <v>0</v>
      </c>
      <c r="E229" s="59">
        <v>50</v>
      </c>
      <c r="F229" s="59">
        <v>0</v>
      </c>
      <c r="G229" s="61">
        <v>132524</v>
      </c>
      <c r="H229" s="59">
        <v>0</v>
      </c>
      <c r="I229" s="61">
        <v>1025739</v>
      </c>
      <c r="J229" s="59">
        <v>0</v>
      </c>
      <c r="K229" s="61">
        <v>92784.1</v>
      </c>
      <c r="L229" s="59">
        <v>0</v>
      </c>
      <c r="M229" s="61">
        <v>20044</v>
      </c>
      <c r="N229" s="59">
        <v>0</v>
      </c>
      <c r="O229" s="61">
        <v>587603</v>
      </c>
      <c r="P229" s="59">
        <v>0</v>
      </c>
      <c r="Q229" s="61">
        <v>60248.800000000003</v>
      </c>
      <c r="R229" s="59">
        <v>0</v>
      </c>
      <c r="S229" s="61">
        <v>1126860</v>
      </c>
      <c r="T229" s="59">
        <v>0</v>
      </c>
      <c r="U229" s="59">
        <v>0</v>
      </c>
      <c r="V229" s="59">
        <v>0</v>
      </c>
      <c r="W229" s="61">
        <v>39146</v>
      </c>
      <c r="X229" s="59">
        <v>0</v>
      </c>
      <c r="Y229" s="59">
        <v>300</v>
      </c>
      <c r="Z229" s="59">
        <v>0</v>
      </c>
      <c r="AA229" s="61">
        <v>1319580</v>
      </c>
      <c r="AB229" s="59">
        <v>0</v>
      </c>
      <c r="AM229" s="6">
        <f t="shared" si="39"/>
        <v>4.4048788999999999</v>
      </c>
      <c r="AN229" s="6">
        <f t="shared" si="40"/>
        <v>5.0000000000000002E-5</v>
      </c>
      <c r="AO229" s="6">
        <f t="shared" si="41"/>
        <v>0.132524</v>
      </c>
      <c r="AP229" s="6">
        <f t="shared" si="42"/>
        <v>1.025739</v>
      </c>
      <c r="AQ229" s="6">
        <f t="shared" si="43"/>
        <v>9.2784100000000008E-2</v>
      </c>
      <c r="AR229" s="6">
        <f t="shared" si="44"/>
        <v>2.0043999999999999E-2</v>
      </c>
      <c r="AS229" s="6">
        <f t="shared" si="45"/>
        <v>0.58760299999999999</v>
      </c>
      <c r="AT229" s="6">
        <f t="shared" si="46"/>
        <v>6.0248800000000005E-2</v>
      </c>
      <c r="AU229" s="6">
        <f t="shared" si="47"/>
        <v>1.12686</v>
      </c>
      <c r="AV229" s="6">
        <f t="shared" si="48"/>
        <v>0</v>
      </c>
      <c r="AW229" s="6">
        <f t="shared" si="49"/>
        <v>3.9146E-2</v>
      </c>
      <c r="AX229" s="6">
        <f t="shared" si="50"/>
        <v>2.9999999999999997E-4</v>
      </c>
      <c r="AY229" s="6">
        <f t="shared" si="51"/>
        <v>1.31958</v>
      </c>
    </row>
    <row r="230" spans="1:51" ht="15" customHeight="1" x14ac:dyDescent="0.25">
      <c r="A230" s="59">
        <v>29814</v>
      </c>
      <c r="B230" s="60" t="s">
        <v>191</v>
      </c>
      <c r="C230" s="61">
        <v>14586401.199999999</v>
      </c>
      <c r="D230" s="59">
        <v>0</v>
      </c>
      <c r="E230" s="59">
        <v>0</v>
      </c>
      <c r="F230" s="59">
        <v>0</v>
      </c>
      <c r="G230" s="59">
        <v>0</v>
      </c>
      <c r="H230" s="59">
        <v>0</v>
      </c>
      <c r="I230" s="59">
        <v>0</v>
      </c>
      <c r="J230" s="59">
        <v>0</v>
      </c>
      <c r="K230" s="61">
        <v>1082234</v>
      </c>
      <c r="L230" s="59">
        <v>0</v>
      </c>
      <c r="M230" s="61">
        <v>2926880.2</v>
      </c>
      <c r="N230" s="59">
        <v>0</v>
      </c>
      <c r="O230" s="61">
        <v>5766592</v>
      </c>
      <c r="P230" s="59">
        <v>0</v>
      </c>
      <c r="Q230" s="61">
        <v>1189316.6000000001</v>
      </c>
      <c r="R230" s="59">
        <v>0</v>
      </c>
      <c r="S230" s="61">
        <v>15000</v>
      </c>
      <c r="T230" s="59">
        <v>0</v>
      </c>
      <c r="U230" s="59">
        <v>0</v>
      </c>
      <c r="V230" s="59">
        <v>0</v>
      </c>
      <c r="W230" s="61">
        <v>2707634.4</v>
      </c>
      <c r="X230" s="59">
        <v>0</v>
      </c>
      <c r="Y230" s="61">
        <v>677100</v>
      </c>
      <c r="Z230" s="59">
        <v>0</v>
      </c>
      <c r="AA230" s="61">
        <v>221644</v>
      </c>
      <c r="AB230" s="59">
        <v>0</v>
      </c>
      <c r="AM230" s="6">
        <f t="shared" si="39"/>
        <v>14.586401199999999</v>
      </c>
      <c r="AN230" s="6">
        <f t="shared" si="40"/>
        <v>0</v>
      </c>
      <c r="AO230" s="6">
        <f t="shared" si="41"/>
        <v>0</v>
      </c>
      <c r="AP230" s="6">
        <f t="shared" si="42"/>
        <v>0</v>
      </c>
      <c r="AQ230" s="6">
        <f t="shared" si="43"/>
        <v>1.0822339999999999</v>
      </c>
      <c r="AR230" s="6">
        <f t="shared" si="44"/>
        <v>2.9268802000000003</v>
      </c>
      <c r="AS230" s="6">
        <f t="shared" si="45"/>
        <v>5.7665920000000002</v>
      </c>
      <c r="AT230" s="6">
        <f t="shared" si="46"/>
        <v>1.1893166000000002</v>
      </c>
      <c r="AU230" s="6">
        <f t="shared" si="47"/>
        <v>1.4999999999999999E-2</v>
      </c>
      <c r="AV230" s="6">
        <f t="shared" si="48"/>
        <v>0</v>
      </c>
      <c r="AW230" s="6">
        <f t="shared" si="49"/>
        <v>2.7076343999999999</v>
      </c>
      <c r="AX230" s="6">
        <f t="shared" si="50"/>
        <v>0.67710000000000004</v>
      </c>
      <c r="AY230" s="6">
        <f t="shared" si="51"/>
        <v>0.22164400000000001</v>
      </c>
    </row>
    <row r="231" spans="1:51" ht="15" customHeight="1" x14ac:dyDescent="0.25">
      <c r="A231" s="59">
        <v>29822</v>
      </c>
      <c r="B231" s="60" t="s">
        <v>363</v>
      </c>
      <c r="C231" s="61">
        <v>14423512.34</v>
      </c>
      <c r="D231" s="59">
        <v>0</v>
      </c>
      <c r="E231" s="59">
        <v>0</v>
      </c>
      <c r="F231" s="59">
        <v>0</v>
      </c>
      <c r="G231" s="61">
        <v>981937.15</v>
      </c>
      <c r="H231" s="59">
        <v>0</v>
      </c>
      <c r="I231" s="61">
        <v>375147.85</v>
      </c>
      <c r="J231" s="59">
        <v>0</v>
      </c>
      <c r="K231" s="61">
        <v>721824</v>
      </c>
      <c r="L231" s="59">
        <v>0</v>
      </c>
      <c r="M231" s="61">
        <v>1236700.8</v>
      </c>
      <c r="N231" s="59">
        <v>0</v>
      </c>
      <c r="O231" s="61">
        <v>1705528.64</v>
      </c>
      <c r="P231" s="59">
        <v>0</v>
      </c>
      <c r="Q231" s="61">
        <v>1016160</v>
      </c>
      <c r="R231" s="59">
        <v>0</v>
      </c>
      <c r="S231" s="61">
        <v>1592138.7</v>
      </c>
      <c r="T231" s="59">
        <v>0</v>
      </c>
      <c r="U231" s="61">
        <v>1726267.45</v>
      </c>
      <c r="V231" s="59">
        <v>0</v>
      </c>
      <c r="W231" s="61">
        <v>2169174.75</v>
      </c>
      <c r="X231" s="59">
        <v>0</v>
      </c>
      <c r="Y231" s="61">
        <v>377468.4</v>
      </c>
      <c r="Z231" s="59">
        <v>0</v>
      </c>
      <c r="AA231" s="61">
        <v>2521164.6</v>
      </c>
      <c r="AB231" s="59">
        <v>0</v>
      </c>
      <c r="AM231" s="6">
        <f t="shared" si="39"/>
        <v>14.42351234</v>
      </c>
      <c r="AN231" s="6">
        <f t="shared" si="40"/>
        <v>0</v>
      </c>
      <c r="AO231" s="6">
        <f t="shared" si="41"/>
        <v>0.98193715000000004</v>
      </c>
      <c r="AP231" s="6">
        <f t="shared" si="42"/>
        <v>0.37514784999999995</v>
      </c>
      <c r="AQ231" s="6">
        <f t="shared" si="43"/>
        <v>0.72182400000000002</v>
      </c>
      <c r="AR231" s="6">
        <f t="shared" si="44"/>
        <v>1.2367008000000002</v>
      </c>
      <c r="AS231" s="6">
        <f t="shared" si="45"/>
        <v>1.7055286399999998</v>
      </c>
      <c r="AT231" s="6">
        <f t="shared" si="46"/>
        <v>1.01616</v>
      </c>
      <c r="AU231" s="6">
        <f t="shared" si="47"/>
        <v>1.5921387</v>
      </c>
      <c r="AV231" s="6">
        <f t="shared" si="48"/>
        <v>1.7262674499999999</v>
      </c>
      <c r="AW231" s="6">
        <f t="shared" si="49"/>
        <v>2.1691747499999998</v>
      </c>
      <c r="AX231" s="6">
        <f t="shared" si="50"/>
        <v>0.37746840000000004</v>
      </c>
      <c r="AY231" s="6">
        <f t="shared" si="51"/>
        <v>2.5211646000000001</v>
      </c>
    </row>
    <row r="232" spans="1:51" ht="15" customHeight="1" x14ac:dyDescent="0.25">
      <c r="A232" s="59">
        <v>29824</v>
      </c>
      <c r="B232" s="60" t="s">
        <v>193</v>
      </c>
      <c r="C232" s="61">
        <v>25307872.260000002</v>
      </c>
      <c r="D232" s="59">
        <v>0</v>
      </c>
      <c r="E232" s="59">
        <v>0</v>
      </c>
      <c r="F232" s="59">
        <v>0</v>
      </c>
      <c r="G232" s="59">
        <v>0</v>
      </c>
      <c r="H232" s="59">
        <v>0</v>
      </c>
      <c r="I232" s="61">
        <v>2056550.06</v>
      </c>
      <c r="J232" s="59">
        <v>0</v>
      </c>
      <c r="K232" s="61">
        <v>5053479.28</v>
      </c>
      <c r="L232" s="59">
        <v>0</v>
      </c>
      <c r="M232" s="61">
        <v>680329.03</v>
      </c>
      <c r="N232" s="59">
        <v>0</v>
      </c>
      <c r="O232" s="59">
        <v>276.5</v>
      </c>
      <c r="P232" s="59">
        <v>0</v>
      </c>
      <c r="Q232" s="61">
        <v>1485319.72</v>
      </c>
      <c r="R232" s="59">
        <v>0</v>
      </c>
      <c r="S232" s="61">
        <v>7221864.1399999997</v>
      </c>
      <c r="T232" s="59">
        <v>0</v>
      </c>
      <c r="U232" s="59">
        <v>40.01</v>
      </c>
      <c r="V232" s="59">
        <v>0</v>
      </c>
      <c r="W232" s="59">
        <v>90.05</v>
      </c>
      <c r="X232" s="59">
        <v>0</v>
      </c>
      <c r="Y232" s="61">
        <v>1748806.63</v>
      </c>
      <c r="Z232" s="59">
        <v>0</v>
      </c>
      <c r="AA232" s="61">
        <v>7061116.8399999999</v>
      </c>
      <c r="AB232" s="59">
        <v>0</v>
      </c>
      <c r="AM232" s="6">
        <f t="shared" si="39"/>
        <v>25.307872260000003</v>
      </c>
      <c r="AN232" s="6">
        <f t="shared" si="40"/>
        <v>0</v>
      </c>
      <c r="AO232" s="6">
        <f t="shared" si="41"/>
        <v>0</v>
      </c>
      <c r="AP232" s="6">
        <f t="shared" si="42"/>
        <v>2.0565500600000002</v>
      </c>
      <c r="AQ232" s="6">
        <f t="shared" si="43"/>
        <v>5.0534792800000004</v>
      </c>
      <c r="AR232" s="6">
        <f t="shared" si="44"/>
        <v>0.68032903</v>
      </c>
      <c r="AS232" s="6">
        <f t="shared" si="45"/>
        <v>2.765E-4</v>
      </c>
      <c r="AT232" s="6">
        <f t="shared" si="46"/>
        <v>1.4853197199999999</v>
      </c>
      <c r="AU232" s="6">
        <f t="shared" si="47"/>
        <v>7.2218641400000001</v>
      </c>
      <c r="AV232" s="6">
        <f t="shared" si="48"/>
        <v>4.0009999999999998E-5</v>
      </c>
      <c r="AW232" s="6">
        <f t="shared" si="49"/>
        <v>9.0049999999999993E-5</v>
      </c>
      <c r="AX232" s="6">
        <f t="shared" si="50"/>
        <v>1.7488066299999998</v>
      </c>
      <c r="AY232" s="6">
        <f t="shared" si="51"/>
        <v>7.0611168399999995</v>
      </c>
    </row>
    <row r="233" spans="1:51" ht="15" customHeight="1" x14ac:dyDescent="0.25">
      <c r="A233" s="59">
        <v>29834</v>
      </c>
      <c r="B233" s="60" t="s">
        <v>194</v>
      </c>
      <c r="C233" s="59">
        <v>0</v>
      </c>
      <c r="D233" s="61">
        <v>34996.43</v>
      </c>
      <c r="E233" s="59">
        <v>0</v>
      </c>
      <c r="F233" s="59">
        <v>0</v>
      </c>
      <c r="G233" s="59">
        <v>0</v>
      </c>
      <c r="H233" s="59">
        <v>0</v>
      </c>
      <c r="I233" s="59">
        <v>0</v>
      </c>
      <c r="J233" s="59">
        <v>0</v>
      </c>
      <c r="K233" s="59">
        <v>0</v>
      </c>
      <c r="L233" s="59">
        <v>0</v>
      </c>
      <c r="M233" s="59">
        <v>0</v>
      </c>
      <c r="N233" s="59">
        <v>0</v>
      </c>
      <c r="O233" s="59">
        <v>0</v>
      </c>
      <c r="P233" s="59">
        <v>0</v>
      </c>
      <c r="Q233" s="59">
        <v>0</v>
      </c>
      <c r="R233" s="61">
        <v>10173.379999999999</v>
      </c>
      <c r="S233" s="59">
        <v>0</v>
      </c>
      <c r="T233" s="61">
        <v>8850.84</v>
      </c>
      <c r="U233" s="59">
        <v>0</v>
      </c>
      <c r="V233" s="61">
        <v>15972.21</v>
      </c>
      <c r="W233" s="59">
        <v>0</v>
      </c>
      <c r="X233" s="59">
        <v>0</v>
      </c>
      <c r="Y233" s="59">
        <v>0</v>
      </c>
      <c r="Z233" s="59">
        <v>0</v>
      </c>
      <c r="AA233" s="59">
        <v>0</v>
      </c>
      <c r="AB233" s="59">
        <v>0</v>
      </c>
      <c r="AM233" s="6">
        <f t="shared" si="39"/>
        <v>3.4996430000000002E-2</v>
      </c>
      <c r="AN233" s="6">
        <f t="shared" si="40"/>
        <v>0</v>
      </c>
      <c r="AO233" s="6">
        <f t="shared" si="41"/>
        <v>0</v>
      </c>
      <c r="AP233" s="6">
        <f t="shared" si="42"/>
        <v>0</v>
      </c>
      <c r="AQ233" s="6">
        <f t="shared" si="43"/>
        <v>0</v>
      </c>
      <c r="AR233" s="6">
        <f t="shared" si="44"/>
        <v>0</v>
      </c>
      <c r="AS233" s="6">
        <f t="shared" si="45"/>
        <v>0</v>
      </c>
      <c r="AT233" s="6">
        <f t="shared" si="46"/>
        <v>1.0173379999999999E-2</v>
      </c>
      <c r="AU233" s="6">
        <f t="shared" si="47"/>
        <v>8.8508400000000004E-3</v>
      </c>
      <c r="AV233" s="6">
        <f t="shared" si="48"/>
        <v>1.5972210000000001E-2</v>
      </c>
      <c r="AW233" s="6">
        <f t="shared" si="49"/>
        <v>0</v>
      </c>
      <c r="AX233" s="6">
        <f t="shared" si="50"/>
        <v>0</v>
      </c>
      <c r="AY233" s="6">
        <f t="shared" si="51"/>
        <v>0</v>
      </c>
    </row>
    <row r="234" spans="1:51" ht="15" customHeight="1" x14ac:dyDescent="0.25">
      <c r="A234" s="59">
        <v>29842</v>
      </c>
      <c r="B234" s="60" t="s">
        <v>196</v>
      </c>
      <c r="C234" s="61">
        <v>39294211.710000001</v>
      </c>
      <c r="D234" s="61">
        <v>436336.27</v>
      </c>
      <c r="E234" s="59">
        <v>0</v>
      </c>
      <c r="F234" s="59">
        <v>0</v>
      </c>
      <c r="G234" s="61">
        <v>187039.71</v>
      </c>
      <c r="H234" s="59">
        <v>0</v>
      </c>
      <c r="I234" s="61">
        <v>19583.55</v>
      </c>
      <c r="J234" s="59">
        <v>0</v>
      </c>
      <c r="K234" s="61">
        <v>440269.51</v>
      </c>
      <c r="L234" s="59">
        <v>0</v>
      </c>
      <c r="M234" s="61">
        <v>179072.14</v>
      </c>
      <c r="N234" s="59">
        <v>0</v>
      </c>
      <c r="O234" s="59">
        <v>0</v>
      </c>
      <c r="P234" s="59">
        <v>0</v>
      </c>
      <c r="Q234" s="59">
        <v>0</v>
      </c>
      <c r="R234" s="59">
        <v>0</v>
      </c>
      <c r="S234" s="61">
        <v>29388476.710000001</v>
      </c>
      <c r="T234" s="59">
        <v>0</v>
      </c>
      <c r="U234" s="59">
        <v>324.19</v>
      </c>
      <c r="V234" s="59">
        <v>0</v>
      </c>
      <c r="W234" s="61">
        <v>878194.36</v>
      </c>
      <c r="X234" s="59">
        <v>0</v>
      </c>
      <c r="Y234" s="61">
        <v>2863910.62</v>
      </c>
      <c r="Z234" s="59">
        <v>0</v>
      </c>
      <c r="AA234" s="61">
        <v>5337340.92</v>
      </c>
      <c r="AB234" s="61">
        <v>436336.27</v>
      </c>
      <c r="AM234" s="6">
        <f t="shared" si="39"/>
        <v>39.730547980000004</v>
      </c>
      <c r="AN234" s="6">
        <f t="shared" si="40"/>
        <v>0</v>
      </c>
      <c r="AO234" s="6">
        <f t="shared" si="41"/>
        <v>0.18703971</v>
      </c>
      <c r="AP234" s="6">
        <f t="shared" si="42"/>
        <v>1.9583549999999998E-2</v>
      </c>
      <c r="AQ234" s="6">
        <f t="shared" si="43"/>
        <v>0.44026951000000003</v>
      </c>
      <c r="AR234" s="6">
        <f t="shared" si="44"/>
        <v>0.17907214000000002</v>
      </c>
      <c r="AS234" s="6">
        <f t="shared" si="45"/>
        <v>0</v>
      </c>
      <c r="AT234" s="6">
        <f t="shared" si="46"/>
        <v>0</v>
      </c>
      <c r="AU234" s="6">
        <f t="shared" si="47"/>
        <v>29.388476710000003</v>
      </c>
      <c r="AV234" s="6">
        <f t="shared" si="48"/>
        <v>3.2418999999999997E-4</v>
      </c>
      <c r="AW234" s="6">
        <f t="shared" si="49"/>
        <v>0.87819435999999995</v>
      </c>
      <c r="AX234" s="6">
        <f t="shared" si="50"/>
        <v>2.86391062</v>
      </c>
      <c r="AY234" s="6">
        <f t="shared" si="51"/>
        <v>5.7736771899999999</v>
      </c>
    </row>
    <row r="235" spans="1:51" ht="15" customHeight="1" x14ac:dyDescent="0.25">
      <c r="A235" s="59">
        <v>29896</v>
      </c>
      <c r="B235" s="60" t="s">
        <v>185</v>
      </c>
      <c r="C235" s="61">
        <v>106790244.75</v>
      </c>
      <c r="D235" s="59">
        <v>0</v>
      </c>
      <c r="E235" s="59">
        <v>0</v>
      </c>
      <c r="F235" s="59">
        <v>0</v>
      </c>
      <c r="G235" s="61">
        <v>7845.79</v>
      </c>
      <c r="H235" s="59">
        <v>0</v>
      </c>
      <c r="I235" s="61">
        <v>2030146.34</v>
      </c>
      <c r="J235" s="59">
        <v>0</v>
      </c>
      <c r="K235" s="61">
        <v>1153263.82</v>
      </c>
      <c r="L235" s="59">
        <v>0</v>
      </c>
      <c r="M235" s="61">
        <v>131599.97</v>
      </c>
      <c r="N235" s="59">
        <v>0</v>
      </c>
      <c r="O235" s="61">
        <v>2133269.17</v>
      </c>
      <c r="P235" s="59">
        <v>0</v>
      </c>
      <c r="Q235" s="61">
        <v>27830481.390000001</v>
      </c>
      <c r="R235" s="59">
        <v>0</v>
      </c>
      <c r="S235" s="61">
        <v>12547.5</v>
      </c>
      <c r="T235" s="59">
        <v>0</v>
      </c>
      <c r="U235" s="61">
        <v>64928756.850000001</v>
      </c>
      <c r="V235" s="59">
        <v>0</v>
      </c>
      <c r="W235" s="61">
        <v>7548247.04</v>
      </c>
      <c r="X235" s="59">
        <v>0</v>
      </c>
      <c r="Y235" s="61">
        <v>2055.4</v>
      </c>
      <c r="Z235" s="59">
        <v>0</v>
      </c>
      <c r="AA235" s="61">
        <v>1012031.48</v>
      </c>
      <c r="AB235" s="59">
        <v>0</v>
      </c>
      <c r="AM235" s="6">
        <f t="shared" si="39"/>
        <v>106.79024475</v>
      </c>
      <c r="AN235" s="6">
        <f t="shared" si="40"/>
        <v>0</v>
      </c>
      <c r="AO235" s="6">
        <f t="shared" si="41"/>
        <v>7.8457900000000001E-3</v>
      </c>
      <c r="AP235" s="6">
        <f t="shared" si="42"/>
        <v>2.0301463399999999</v>
      </c>
      <c r="AQ235" s="6">
        <f t="shared" si="43"/>
        <v>1.1532638200000001</v>
      </c>
      <c r="AR235" s="6">
        <f t="shared" si="44"/>
        <v>0.13159997000000001</v>
      </c>
      <c r="AS235" s="6">
        <f t="shared" si="45"/>
        <v>2.1332691699999997</v>
      </c>
      <c r="AT235" s="6">
        <f t="shared" si="46"/>
        <v>27.830481389999999</v>
      </c>
      <c r="AU235" s="6">
        <f t="shared" si="47"/>
        <v>1.25475E-2</v>
      </c>
      <c r="AV235" s="6">
        <f t="shared" si="48"/>
        <v>64.928756849999999</v>
      </c>
      <c r="AW235" s="6">
        <f t="shared" si="49"/>
        <v>7.5482470399999997</v>
      </c>
      <c r="AX235" s="6">
        <f t="shared" si="50"/>
        <v>2.0554000000000002E-3</v>
      </c>
      <c r="AY235" s="6">
        <f t="shared" si="51"/>
        <v>1.0120314799999999</v>
      </c>
    </row>
    <row r="236" spans="1:51" ht="15" customHeight="1" x14ac:dyDescent="0.25">
      <c r="A236" s="56">
        <v>30900</v>
      </c>
      <c r="B236" s="57" t="s">
        <v>197</v>
      </c>
      <c r="C236" s="58">
        <v>2966889628.0900002</v>
      </c>
      <c r="D236" s="56">
        <v>0</v>
      </c>
      <c r="E236" s="58">
        <v>280509755.68000001</v>
      </c>
      <c r="F236" s="56">
        <v>0</v>
      </c>
      <c r="G236" s="58">
        <v>289784098.88999999</v>
      </c>
      <c r="H236" s="56">
        <v>0</v>
      </c>
      <c r="I236" s="58">
        <v>193822943.30000001</v>
      </c>
      <c r="J236" s="56">
        <v>0</v>
      </c>
      <c r="K236" s="58">
        <v>70733941.170000002</v>
      </c>
      <c r="L236" s="56">
        <v>0</v>
      </c>
      <c r="M236" s="58">
        <v>102499317.11</v>
      </c>
      <c r="N236" s="56">
        <v>0</v>
      </c>
      <c r="O236" s="58">
        <v>206515615.33000001</v>
      </c>
      <c r="P236" s="56">
        <v>0</v>
      </c>
      <c r="Q236" s="58">
        <v>252667330.75999999</v>
      </c>
      <c r="R236" s="56">
        <v>0</v>
      </c>
      <c r="S236" s="58">
        <v>63874612.82</v>
      </c>
      <c r="T236" s="56">
        <v>0</v>
      </c>
      <c r="U236" s="58">
        <v>399400805.13</v>
      </c>
      <c r="V236" s="56">
        <v>0</v>
      </c>
      <c r="W236" s="58">
        <v>365300835.64999998</v>
      </c>
      <c r="X236" s="56">
        <v>0</v>
      </c>
      <c r="Y236" s="58">
        <v>159568129.88999999</v>
      </c>
      <c r="Z236" s="56">
        <v>0</v>
      </c>
      <c r="AA236" s="58">
        <v>582212242.36000001</v>
      </c>
      <c r="AB236" s="56">
        <v>0</v>
      </c>
      <c r="AM236" s="6">
        <f t="shared" si="39"/>
        <v>2966.8896280899994</v>
      </c>
      <c r="AN236" s="6">
        <f t="shared" si="40"/>
        <v>280.50975568000001</v>
      </c>
      <c r="AO236" s="6">
        <f t="shared" si="41"/>
        <v>289.78409889</v>
      </c>
      <c r="AP236" s="6">
        <f t="shared" si="42"/>
        <v>193.82294330000002</v>
      </c>
      <c r="AQ236" s="6">
        <f t="shared" si="43"/>
        <v>70.733941170000008</v>
      </c>
      <c r="AR236" s="6">
        <f t="shared" si="44"/>
        <v>102.49931710999999</v>
      </c>
      <c r="AS236" s="6">
        <f t="shared" si="45"/>
        <v>206.51561533</v>
      </c>
      <c r="AT236" s="6">
        <f t="shared" si="46"/>
        <v>252.66733076</v>
      </c>
      <c r="AU236" s="6">
        <f t="shared" si="47"/>
        <v>63.874612820000003</v>
      </c>
      <c r="AV236" s="6">
        <f t="shared" si="48"/>
        <v>399.40080512999998</v>
      </c>
      <c r="AW236" s="6">
        <f t="shared" si="49"/>
        <v>365.30083564999995</v>
      </c>
      <c r="AX236" s="6">
        <f t="shared" si="50"/>
        <v>159.56812988999999</v>
      </c>
      <c r="AY236" s="6">
        <f t="shared" si="51"/>
        <v>582.21224236</v>
      </c>
    </row>
    <row r="237" spans="1:51" ht="15" customHeight="1" x14ac:dyDescent="0.25">
      <c r="A237" s="59">
        <v>30903</v>
      </c>
      <c r="B237" s="60" t="s">
        <v>364</v>
      </c>
      <c r="C237" s="61">
        <v>234173024.53999999</v>
      </c>
      <c r="D237" s="59">
        <v>0</v>
      </c>
      <c r="E237" s="59">
        <v>0</v>
      </c>
      <c r="F237" s="59">
        <v>0</v>
      </c>
      <c r="G237" s="61">
        <v>42896594.880000003</v>
      </c>
      <c r="H237" s="59">
        <v>0</v>
      </c>
      <c r="I237" s="59">
        <v>0</v>
      </c>
      <c r="J237" s="59">
        <v>0</v>
      </c>
      <c r="K237" s="59">
        <v>0</v>
      </c>
      <c r="L237" s="59">
        <v>0</v>
      </c>
      <c r="M237" s="59">
        <v>0</v>
      </c>
      <c r="N237" s="59">
        <v>0</v>
      </c>
      <c r="O237" s="59">
        <v>0</v>
      </c>
      <c r="P237" s="59">
        <v>0</v>
      </c>
      <c r="Q237" s="59">
        <v>0</v>
      </c>
      <c r="R237" s="59">
        <v>0</v>
      </c>
      <c r="S237" s="59">
        <v>0</v>
      </c>
      <c r="T237" s="59">
        <v>0</v>
      </c>
      <c r="U237" s="61">
        <v>56788737.420000002</v>
      </c>
      <c r="V237" s="59">
        <v>0</v>
      </c>
      <c r="W237" s="59">
        <v>0</v>
      </c>
      <c r="X237" s="59">
        <v>0</v>
      </c>
      <c r="Y237" s="61">
        <v>21508909.199999999</v>
      </c>
      <c r="Z237" s="59">
        <v>0</v>
      </c>
      <c r="AA237" s="61">
        <v>112978783.04000001</v>
      </c>
      <c r="AB237" s="59">
        <v>0</v>
      </c>
      <c r="AM237" s="6">
        <f t="shared" si="39"/>
        <v>234.17302454000003</v>
      </c>
      <c r="AN237" s="6">
        <f t="shared" si="40"/>
        <v>0</v>
      </c>
      <c r="AO237" s="6">
        <f t="shared" si="41"/>
        <v>42.896594880000002</v>
      </c>
      <c r="AP237" s="6">
        <f t="shared" si="42"/>
        <v>0</v>
      </c>
      <c r="AQ237" s="6">
        <f t="shared" si="43"/>
        <v>0</v>
      </c>
      <c r="AR237" s="6">
        <f t="shared" si="44"/>
        <v>0</v>
      </c>
      <c r="AS237" s="6">
        <f t="shared" si="45"/>
        <v>0</v>
      </c>
      <c r="AT237" s="6">
        <f t="shared" si="46"/>
        <v>0</v>
      </c>
      <c r="AU237" s="6">
        <f t="shared" si="47"/>
        <v>0</v>
      </c>
      <c r="AV237" s="6">
        <f t="shared" si="48"/>
        <v>56.788737420000004</v>
      </c>
      <c r="AW237" s="6">
        <f t="shared" si="49"/>
        <v>0</v>
      </c>
      <c r="AX237" s="6">
        <f t="shared" si="50"/>
        <v>21.508909199999998</v>
      </c>
      <c r="AY237" s="6">
        <f t="shared" si="51"/>
        <v>112.97878304000001</v>
      </c>
    </row>
    <row r="238" spans="1:51" ht="15" customHeight="1" x14ac:dyDescent="0.25">
      <c r="A238" s="59">
        <v>30908</v>
      </c>
      <c r="B238" s="60" t="s">
        <v>198</v>
      </c>
      <c r="C238" s="61">
        <v>2732716603.5500002</v>
      </c>
      <c r="D238" s="59">
        <v>0</v>
      </c>
      <c r="E238" s="61">
        <v>280509755.68000001</v>
      </c>
      <c r="F238" s="59">
        <v>0</v>
      </c>
      <c r="G238" s="61">
        <v>246887504.00999999</v>
      </c>
      <c r="H238" s="59">
        <v>0</v>
      </c>
      <c r="I238" s="61">
        <v>193822943.30000001</v>
      </c>
      <c r="J238" s="59">
        <v>0</v>
      </c>
      <c r="K238" s="61">
        <v>70733941.170000002</v>
      </c>
      <c r="L238" s="59">
        <v>0</v>
      </c>
      <c r="M238" s="61">
        <v>102499317.11</v>
      </c>
      <c r="N238" s="59">
        <v>0</v>
      </c>
      <c r="O238" s="61">
        <v>206515615.33000001</v>
      </c>
      <c r="P238" s="59">
        <v>0</v>
      </c>
      <c r="Q238" s="61">
        <v>252667330.75999999</v>
      </c>
      <c r="R238" s="59">
        <v>0</v>
      </c>
      <c r="S238" s="61">
        <v>63874612.82</v>
      </c>
      <c r="T238" s="59">
        <v>0</v>
      </c>
      <c r="U238" s="61">
        <v>342612067.70999998</v>
      </c>
      <c r="V238" s="59">
        <v>0</v>
      </c>
      <c r="W238" s="61">
        <v>365300835.64999998</v>
      </c>
      <c r="X238" s="59">
        <v>0</v>
      </c>
      <c r="Y238" s="61">
        <v>138059220.69</v>
      </c>
      <c r="Z238" s="59">
        <v>0</v>
      </c>
      <c r="AA238" s="61">
        <v>469233459.31999999</v>
      </c>
      <c r="AB238" s="59">
        <v>0</v>
      </c>
      <c r="AM238" s="6">
        <f t="shared" si="39"/>
        <v>2732.7166035499999</v>
      </c>
      <c r="AN238" s="6">
        <f t="shared" si="40"/>
        <v>280.50975568000001</v>
      </c>
      <c r="AO238" s="6">
        <f t="shared" si="41"/>
        <v>246.88750400999999</v>
      </c>
      <c r="AP238" s="6">
        <f t="shared" si="42"/>
        <v>193.82294330000002</v>
      </c>
      <c r="AQ238" s="6">
        <f t="shared" si="43"/>
        <v>70.733941170000008</v>
      </c>
      <c r="AR238" s="6">
        <f t="shared" si="44"/>
        <v>102.49931710999999</v>
      </c>
      <c r="AS238" s="6">
        <f t="shared" si="45"/>
        <v>206.51561533</v>
      </c>
      <c r="AT238" s="6">
        <f t="shared" si="46"/>
        <v>252.66733076</v>
      </c>
      <c r="AU238" s="6">
        <f t="shared" si="47"/>
        <v>63.874612820000003</v>
      </c>
      <c r="AV238" s="6">
        <f t="shared" si="48"/>
        <v>342.61206770999996</v>
      </c>
      <c r="AW238" s="6">
        <f t="shared" si="49"/>
        <v>365.30083564999995</v>
      </c>
      <c r="AX238" s="6">
        <f t="shared" si="50"/>
        <v>138.05922068999999</v>
      </c>
      <c r="AY238" s="6">
        <f t="shared" si="51"/>
        <v>469.23345932000001</v>
      </c>
    </row>
    <row r="239" spans="1:51" ht="15" customHeight="1" x14ac:dyDescent="0.25">
      <c r="A239" s="56">
        <v>31200</v>
      </c>
      <c r="B239" s="57" t="s">
        <v>199</v>
      </c>
      <c r="C239" s="58">
        <v>340956623.88</v>
      </c>
      <c r="D239" s="56">
        <v>0</v>
      </c>
      <c r="E239" s="58">
        <v>22901069.23</v>
      </c>
      <c r="F239" s="56">
        <v>0</v>
      </c>
      <c r="G239" s="58">
        <v>92769808.790000007</v>
      </c>
      <c r="H239" s="56">
        <v>0</v>
      </c>
      <c r="I239" s="58">
        <v>31298401.370000001</v>
      </c>
      <c r="J239" s="56">
        <v>0</v>
      </c>
      <c r="K239" s="58">
        <v>20417569.760000002</v>
      </c>
      <c r="L239" s="56">
        <v>0</v>
      </c>
      <c r="M239" s="58">
        <v>16721182.77</v>
      </c>
      <c r="N239" s="56">
        <v>0</v>
      </c>
      <c r="O239" s="58">
        <v>21314139.940000001</v>
      </c>
      <c r="P239" s="56">
        <v>0</v>
      </c>
      <c r="Q239" s="58">
        <v>18973643.890000001</v>
      </c>
      <c r="R239" s="56">
        <v>0</v>
      </c>
      <c r="S239" s="58">
        <v>20366842.809999999</v>
      </c>
      <c r="T239" s="56">
        <v>0</v>
      </c>
      <c r="U239" s="58">
        <v>24616945.75</v>
      </c>
      <c r="V239" s="56">
        <v>0</v>
      </c>
      <c r="W239" s="58">
        <v>23513847.98</v>
      </c>
      <c r="X239" s="56">
        <v>0</v>
      </c>
      <c r="Y239" s="58">
        <v>15587219.66</v>
      </c>
      <c r="Z239" s="56">
        <v>0</v>
      </c>
      <c r="AA239" s="58">
        <v>32475951.93</v>
      </c>
      <c r="AB239" s="56">
        <v>0</v>
      </c>
      <c r="AM239" s="6">
        <f t="shared" si="39"/>
        <v>340.95662388000005</v>
      </c>
      <c r="AN239" s="6">
        <f t="shared" si="40"/>
        <v>22.901069230000001</v>
      </c>
      <c r="AO239" s="6">
        <f t="shared" si="41"/>
        <v>92.769808790000013</v>
      </c>
      <c r="AP239" s="6">
        <f t="shared" si="42"/>
        <v>31.298401370000001</v>
      </c>
      <c r="AQ239" s="6">
        <f t="shared" si="43"/>
        <v>20.417569760000003</v>
      </c>
      <c r="AR239" s="6">
        <f t="shared" si="44"/>
        <v>16.721182769999999</v>
      </c>
      <c r="AS239" s="6">
        <f t="shared" si="45"/>
        <v>21.31413994</v>
      </c>
      <c r="AT239" s="6">
        <f t="shared" si="46"/>
        <v>18.973643890000002</v>
      </c>
      <c r="AU239" s="6">
        <f t="shared" si="47"/>
        <v>20.366842809999998</v>
      </c>
      <c r="AV239" s="6">
        <f t="shared" si="48"/>
        <v>24.616945749999999</v>
      </c>
      <c r="AW239" s="6">
        <f t="shared" si="49"/>
        <v>23.513847980000001</v>
      </c>
      <c r="AX239" s="6">
        <f t="shared" si="50"/>
        <v>15.587219660000001</v>
      </c>
      <c r="AY239" s="6">
        <f t="shared" si="51"/>
        <v>32.475951930000001</v>
      </c>
    </row>
    <row r="240" spans="1:51" ht="15" customHeight="1" x14ac:dyDescent="0.25">
      <c r="A240" s="59">
        <v>31203</v>
      </c>
      <c r="B240" s="60" t="s">
        <v>200</v>
      </c>
      <c r="C240" s="61">
        <v>340956623.88</v>
      </c>
      <c r="D240" s="59">
        <v>0</v>
      </c>
      <c r="E240" s="61">
        <v>22901069.23</v>
      </c>
      <c r="F240" s="59">
        <v>0</v>
      </c>
      <c r="G240" s="61">
        <v>92769808.790000007</v>
      </c>
      <c r="H240" s="59">
        <v>0</v>
      </c>
      <c r="I240" s="61">
        <v>31298401.370000001</v>
      </c>
      <c r="J240" s="59">
        <v>0</v>
      </c>
      <c r="K240" s="61">
        <v>20417569.760000002</v>
      </c>
      <c r="L240" s="59">
        <v>0</v>
      </c>
      <c r="M240" s="61">
        <v>16721182.77</v>
      </c>
      <c r="N240" s="59">
        <v>0</v>
      </c>
      <c r="O240" s="61">
        <v>21314139.940000001</v>
      </c>
      <c r="P240" s="59">
        <v>0</v>
      </c>
      <c r="Q240" s="61">
        <v>18973643.890000001</v>
      </c>
      <c r="R240" s="59">
        <v>0</v>
      </c>
      <c r="S240" s="61">
        <v>20366842.809999999</v>
      </c>
      <c r="T240" s="59">
        <v>0</v>
      </c>
      <c r="U240" s="61">
        <v>24616945.75</v>
      </c>
      <c r="V240" s="59">
        <v>0</v>
      </c>
      <c r="W240" s="61">
        <v>23513847.98</v>
      </c>
      <c r="X240" s="59">
        <v>0</v>
      </c>
      <c r="Y240" s="61">
        <v>15587219.66</v>
      </c>
      <c r="Z240" s="59">
        <v>0</v>
      </c>
      <c r="AA240" s="61">
        <v>32475951.93</v>
      </c>
      <c r="AB240" s="59">
        <v>0</v>
      </c>
      <c r="AM240" s="6">
        <f t="shared" si="39"/>
        <v>340.95662388000005</v>
      </c>
      <c r="AN240" s="6">
        <f t="shared" si="40"/>
        <v>22.901069230000001</v>
      </c>
      <c r="AO240" s="6">
        <f t="shared" si="41"/>
        <v>92.769808790000013</v>
      </c>
      <c r="AP240" s="6">
        <f t="shared" si="42"/>
        <v>31.298401370000001</v>
      </c>
      <c r="AQ240" s="6">
        <f t="shared" si="43"/>
        <v>20.417569760000003</v>
      </c>
      <c r="AR240" s="6">
        <f t="shared" si="44"/>
        <v>16.721182769999999</v>
      </c>
      <c r="AS240" s="6">
        <f t="shared" si="45"/>
        <v>21.31413994</v>
      </c>
      <c r="AT240" s="6">
        <f t="shared" si="46"/>
        <v>18.973643890000002</v>
      </c>
      <c r="AU240" s="6">
        <f t="shared" si="47"/>
        <v>20.366842809999998</v>
      </c>
      <c r="AV240" s="6">
        <f t="shared" si="48"/>
        <v>24.616945749999999</v>
      </c>
      <c r="AW240" s="6">
        <f t="shared" si="49"/>
        <v>23.513847980000001</v>
      </c>
      <c r="AX240" s="6">
        <f t="shared" si="50"/>
        <v>15.587219660000001</v>
      </c>
      <c r="AY240" s="6">
        <f t="shared" si="51"/>
        <v>32.475951930000001</v>
      </c>
    </row>
    <row r="241" spans="1:51" ht="15" customHeight="1" x14ac:dyDescent="0.25">
      <c r="A241" s="59">
        <v>31206</v>
      </c>
      <c r="B241" s="60" t="s">
        <v>399</v>
      </c>
      <c r="C241" s="59">
        <v>0</v>
      </c>
      <c r="D241" s="59">
        <v>0</v>
      </c>
      <c r="E241" s="59">
        <v>0</v>
      </c>
      <c r="F241" s="59">
        <v>0</v>
      </c>
      <c r="G241" s="59">
        <v>0</v>
      </c>
      <c r="H241" s="59">
        <v>0</v>
      </c>
      <c r="I241" s="59">
        <v>0</v>
      </c>
      <c r="J241" s="59">
        <v>0</v>
      </c>
      <c r="K241" s="59">
        <v>0</v>
      </c>
      <c r="L241" s="59">
        <v>0</v>
      </c>
      <c r="M241" s="59">
        <v>0</v>
      </c>
      <c r="N241" s="59">
        <v>0</v>
      </c>
      <c r="O241" s="59">
        <v>0</v>
      </c>
      <c r="P241" s="59">
        <v>0</v>
      </c>
      <c r="Q241" s="59">
        <v>0</v>
      </c>
      <c r="R241" s="59">
        <v>0</v>
      </c>
      <c r="S241" s="59">
        <v>0</v>
      </c>
      <c r="T241" s="59">
        <v>0</v>
      </c>
      <c r="U241" s="59">
        <v>0</v>
      </c>
      <c r="V241" s="59">
        <v>0</v>
      </c>
      <c r="W241" s="59">
        <v>0</v>
      </c>
      <c r="X241" s="59">
        <v>0</v>
      </c>
      <c r="Y241" s="59">
        <v>0</v>
      </c>
      <c r="Z241" s="59">
        <v>0</v>
      </c>
      <c r="AA241" s="59">
        <v>0</v>
      </c>
      <c r="AB241" s="59">
        <v>0</v>
      </c>
      <c r="AM241" s="6">
        <f t="shared" si="39"/>
        <v>0</v>
      </c>
      <c r="AN241" s="6">
        <f t="shared" si="40"/>
        <v>0</v>
      </c>
      <c r="AO241" s="6">
        <f t="shared" si="41"/>
        <v>0</v>
      </c>
      <c r="AP241" s="6">
        <f t="shared" si="42"/>
        <v>0</v>
      </c>
      <c r="AQ241" s="6">
        <f t="shared" si="43"/>
        <v>0</v>
      </c>
      <c r="AR241" s="6">
        <f t="shared" si="44"/>
        <v>0</v>
      </c>
      <c r="AS241" s="6">
        <f t="shared" si="45"/>
        <v>0</v>
      </c>
      <c r="AT241" s="6">
        <f t="shared" si="46"/>
        <v>0</v>
      </c>
      <c r="AU241" s="6">
        <f t="shared" si="47"/>
        <v>0</v>
      </c>
      <c r="AV241" s="6">
        <f t="shared" si="48"/>
        <v>0</v>
      </c>
      <c r="AW241" s="6">
        <f t="shared" si="49"/>
        <v>0</v>
      </c>
      <c r="AX241" s="6">
        <f t="shared" si="50"/>
        <v>0</v>
      </c>
      <c r="AY241" s="6">
        <f t="shared" si="51"/>
        <v>0</v>
      </c>
    </row>
    <row r="242" spans="1:51" ht="15" customHeight="1" x14ac:dyDescent="0.25">
      <c r="A242" s="56">
        <v>41900</v>
      </c>
      <c r="B242" s="57" t="s">
        <v>400</v>
      </c>
      <c r="C242" s="58">
        <v>58125465.630000003</v>
      </c>
      <c r="D242" s="56">
        <v>0</v>
      </c>
      <c r="E242" s="58">
        <v>503233.59</v>
      </c>
      <c r="F242" s="56">
        <v>0</v>
      </c>
      <c r="G242" s="56">
        <v>0</v>
      </c>
      <c r="H242" s="56">
        <v>0</v>
      </c>
      <c r="I242" s="56">
        <v>0</v>
      </c>
      <c r="J242" s="56">
        <v>0</v>
      </c>
      <c r="K242" s="56">
        <v>0</v>
      </c>
      <c r="L242" s="56">
        <v>0</v>
      </c>
      <c r="M242" s="56">
        <v>0</v>
      </c>
      <c r="N242" s="56">
        <v>0</v>
      </c>
      <c r="O242" s="56">
        <v>0</v>
      </c>
      <c r="P242" s="56">
        <v>0</v>
      </c>
      <c r="Q242" s="56">
        <v>0</v>
      </c>
      <c r="R242" s="56">
        <v>0</v>
      </c>
      <c r="S242" s="56">
        <v>0</v>
      </c>
      <c r="T242" s="56">
        <v>0</v>
      </c>
      <c r="U242" s="58">
        <v>50491453.43</v>
      </c>
      <c r="V242" s="56">
        <v>0</v>
      </c>
      <c r="W242" s="58">
        <v>4403002.26</v>
      </c>
      <c r="X242" s="56">
        <v>0</v>
      </c>
      <c r="Y242" s="56">
        <v>0</v>
      </c>
      <c r="Z242" s="56">
        <v>0</v>
      </c>
      <c r="AA242" s="58">
        <v>2727776.35</v>
      </c>
      <c r="AB242" s="56">
        <v>0</v>
      </c>
      <c r="AM242" s="6">
        <f t="shared" si="39"/>
        <v>58.125465630000001</v>
      </c>
      <c r="AN242" s="6">
        <f t="shared" si="40"/>
        <v>0.50323359000000001</v>
      </c>
      <c r="AO242" s="6">
        <f t="shared" si="41"/>
        <v>0</v>
      </c>
      <c r="AP242" s="6">
        <f t="shared" si="42"/>
        <v>0</v>
      </c>
      <c r="AQ242" s="6">
        <f t="shared" si="43"/>
        <v>0</v>
      </c>
      <c r="AR242" s="6">
        <f t="shared" si="44"/>
        <v>0</v>
      </c>
      <c r="AS242" s="6">
        <f t="shared" si="45"/>
        <v>0</v>
      </c>
      <c r="AT242" s="6">
        <f t="shared" si="46"/>
        <v>0</v>
      </c>
      <c r="AU242" s="6">
        <f t="shared" si="47"/>
        <v>0</v>
      </c>
      <c r="AV242" s="6">
        <f t="shared" si="48"/>
        <v>50.49145343</v>
      </c>
      <c r="AW242" s="6">
        <f t="shared" si="49"/>
        <v>4.4030022600000001</v>
      </c>
      <c r="AX242" s="6">
        <f t="shared" si="50"/>
        <v>0</v>
      </c>
      <c r="AY242" s="6">
        <f t="shared" si="51"/>
        <v>2.7277763500000001</v>
      </c>
    </row>
    <row r="243" spans="1:51" ht="15" customHeight="1" x14ac:dyDescent="0.25">
      <c r="A243" s="59">
        <v>41901</v>
      </c>
      <c r="B243" s="60" t="s">
        <v>400</v>
      </c>
      <c r="C243" s="61">
        <v>58125465.630000003</v>
      </c>
      <c r="D243" s="59">
        <v>0</v>
      </c>
      <c r="E243" s="61">
        <v>503233.59</v>
      </c>
      <c r="F243" s="59">
        <v>0</v>
      </c>
      <c r="G243" s="59">
        <v>0</v>
      </c>
      <c r="H243" s="59">
        <v>0</v>
      </c>
      <c r="I243" s="59">
        <v>0</v>
      </c>
      <c r="J243" s="59">
        <v>0</v>
      </c>
      <c r="K243" s="59">
        <v>0</v>
      </c>
      <c r="L243" s="59">
        <v>0</v>
      </c>
      <c r="M243" s="59">
        <v>0</v>
      </c>
      <c r="N243" s="59">
        <v>0</v>
      </c>
      <c r="O243" s="59">
        <v>0</v>
      </c>
      <c r="P243" s="59">
        <v>0</v>
      </c>
      <c r="Q243" s="59">
        <v>0</v>
      </c>
      <c r="R243" s="59">
        <v>0</v>
      </c>
      <c r="S243" s="59">
        <v>0</v>
      </c>
      <c r="T243" s="59">
        <v>0</v>
      </c>
      <c r="U243" s="61">
        <v>50491453.43</v>
      </c>
      <c r="V243" s="59">
        <v>0</v>
      </c>
      <c r="W243" s="61">
        <v>4403002.26</v>
      </c>
      <c r="X243" s="59">
        <v>0</v>
      </c>
      <c r="Y243" s="59">
        <v>0</v>
      </c>
      <c r="Z243" s="59">
        <v>0</v>
      </c>
      <c r="AA243" s="61">
        <v>2727776.35</v>
      </c>
      <c r="AB243" s="59">
        <v>0</v>
      </c>
      <c r="AM243" s="6">
        <f t="shared" si="39"/>
        <v>58.125465630000001</v>
      </c>
      <c r="AN243" s="6">
        <f t="shared" si="40"/>
        <v>0.50323359000000001</v>
      </c>
      <c r="AO243" s="6">
        <f t="shared" si="41"/>
        <v>0</v>
      </c>
      <c r="AP243" s="6">
        <f t="shared" si="42"/>
        <v>0</v>
      </c>
      <c r="AQ243" s="6">
        <f t="shared" si="43"/>
        <v>0</v>
      </c>
      <c r="AR243" s="6">
        <f t="shared" si="44"/>
        <v>0</v>
      </c>
      <c r="AS243" s="6">
        <f t="shared" si="45"/>
        <v>0</v>
      </c>
      <c r="AT243" s="6">
        <f t="shared" si="46"/>
        <v>0</v>
      </c>
      <c r="AU243" s="6">
        <f t="shared" si="47"/>
        <v>0</v>
      </c>
      <c r="AV243" s="6">
        <f t="shared" si="48"/>
        <v>50.49145343</v>
      </c>
      <c r="AW243" s="6">
        <f t="shared" si="49"/>
        <v>4.4030022600000001</v>
      </c>
      <c r="AX243" s="6">
        <f t="shared" si="50"/>
        <v>0</v>
      </c>
      <c r="AY243" s="6">
        <f t="shared" si="51"/>
        <v>2.7277763500000001</v>
      </c>
    </row>
    <row r="244" spans="1:51" ht="15" customHeight="1" x14ac:dyDescent="0.25">
      <c r="A244" s="56">
        <v>42000</v>
      </c>
      <c r="B244" s="57" t="s">
        <v>201</v>
      </c>
      <c r="C244" s="58">
        <v>4576803166.46</v>
      </c>
      <c r="D244" s="56">
        <v>0</v>
      </c>
      <c r="E244" s="58">
        <v>109030480.81</v>
      </c>
      <c r="F244" s="56">
        <v>0</v>
      </c>
      <c r="G244" s="58">
        <v>381509049.08999997</v>
      </c>
      <c r="H244" s="56">
        <v>0</v>
      </c>
      <c r="I244" s="58">
        <v>203431070.72999999</v>
      </c>
      <c r="J244" s="56">
        <v>0</v>
      </c>
      <c r="K244" s="58">
        <v>162811233.16</v>
      </c>
      <c r="L244" s="56">
        <v>0</v>
      </c>
      <c r="M244" s="58">
        <v>302244182.00999999</v>
      </c>
      <c r="N244" s="56">
        <v>0</v>
      </c>
      <c r="O244" s="58">
        <v>1518705340.75</v>
      </c>
      <c r="P244" s="56">
        <v>0</v>
      </c>
      <c r="Q244" s="58">
        <v>307211715.10000002</v>
      </c>
      <c r="R244" s="56">
        <v>0</v>
      </c>
      <c r="S244" s="58">
        <v>310102424.95999998</v>
      </c>
      <c r="T244" s="56">
        <v>0</v>
      </c>
      <c r="U244" s="58">
        <v>284204739.91000003</v>
      </c>
      <c r="V244" s="56">
        <v>0</v>
      </c>
      <c r="W244" s="58">
        <v>495254170.86000001</v>
      </c>
      <c r="X244" s="56">
        <v>0</v>
      </c>
      <c r="Y244" s="58">
        <v>295072001.66000003</v>
      </c>
      <c r="Z244" s="56">
        <v>0</v>
      </c>
      <c r="AA244" s="58">
        <v>207226757.41999999</v>
      </c>
      <c r="AB244" s="56">
        <v>0</v>
      </c>
      <c r="AM244" s="6">
        <f t="shared" si="39"/>
        <v>4576.8031664600003</v>
      </c>
      <c r="AN244" s="6">
        <f t="shared" si="40"/>
        <v>109.03048081</v>
      </c>
      <c r="AO244" s="6">
        <f t="shared" si="41"/>
        <v>381.50904908999996</v>
      </c>
      <c r="AP244" s="6">
        <f t="shared" si="42"/>
        <v>203.43107072999999</v>
      </c>
      <c r="AQ244" s="6">
        <f t="shared" si="43"/>
        <v>162.81123316</v>
      </c>
      <c r="AR244" s="6">
        <f t="shared" si="44"/>
        <v>302.24418200999997</v>
      </c>
      <c r="AS244" s="6">
        <f t="shared" si="45"/>
        <v>1518.70534075</v>
      </c>
      <c r="AT244" s="6">
        <f t="shared" si="46"/>
        <v>307.21171510000005</v>
      </c>
      <c r="AU244" s="6">
        <f t="shared" si="47"/>
        <v>310.10242495999995</v>
      </c>
      <c r="AV244" s="6">
        <f t="shared" si="48"/>
        <v>284.20473991</v>
      </c>
      <c r="AW244" s="6">
        <f t="shared" si="49"/>
        <v>495.25417085999999</v>
      </c>
      <c r="AX244" s="6">
        <f t="shared" si="50"/>
        <v>295.07200166000001</v>
      </c>
      <c r="AY244" s="6">
        <f t="shared" si="51"/>
        <v>207.22675741999998</v>
      </c>
    </row>
    <row r="245" spans="1:51" ht="15" customHeight="1" x14ac:dyDescent="0.25">
      <c r="A245" s="59">
        <v>42001</v>
      </c>
      <c r="B245" s="60" t="s">
        <v>201</v>
      </c>
      <c r="C245" s="61">
        <v>4221112668.25</v>
      </c>
      <c r="D245" s="59">
        <v>0</v>
      </c>
      <c r="E245" s="61">
        <v>97656238.439999998</v>
      </c>
      <c r="F245" s="59">
        <v>0</v>
      </c>
      <c r="G245" s="61">
        <v>351607081.5</v>
      </c>
      <c r="H245" s="59">
        <v>0</v>
      </c>
      <c r="I245" s="61">
        <v>186374321.94999999</v>
      </c>
      <c r="J245" s="59">
        <v>0</v>
      </c>
      <c r="K245" s="61">
        <v>126776052.52</v>
      </c>
      <c r="L245" s="59">
        <v>0</v>
      </c>
      <c r="M245" s="61">
        <v>290339605</v>
      </c>
      <c r="N245" s="59">
        <v>0</v>
      </c>
      <c r="O245" s="61">
        <v>1411260145.0899999</v>
      </c>
      <c r="P245" s="59">
        <v>0</v>
      </c>
      <c r="Q245" s="61">
        <v>301294792.06999999</v>
      </c>
      <c r="R245" s="59">
        <v>0</v>
      </c>
      <c r="S245" s="61">
        <v>283483184.89999998</v>
      </c>
      <c r="T245" s="59">
        <v>0</v>
      </c>
      <c r="U245" s="61">
        <v>234098773.05000001</v>
      </c>
      <c r="V245" s="59">
        <v>0</v>
      </c>
      <c r="W245" s="61">
        <v>457265901.06</v>
      </c>
      <c r="X245" s="59">
        <v>0</v>
      </c>
      <c r="Y245" s="61">
        <v>285804475.13999999</v>
      </c>
      <c r="Z245" s="59">
        <v>0</v>
      </c>
      <c r="AA245" s="61">
        <v>195152097.53</v>
      </c>
      <c r="AB245" s="59">
        <v>0</v>
      </c>
      <c r="AM245" s="6">
        <f t="shared" si="39"/>
        <v>4221.1126682499998</v>
      </c>
      <c r="AN245" s="6">
        <f t="shared" si="40"/>
        <v>97.656238439999996</v>
      </c>
      <c r="AO245" s="6">
        <f t="shared" si="41"/>
        <v>351.60708149999999</v>
      </c>
      <c r="AP245" s="6">
        <f t="shared" si="42"/>
        <v>186.37432195</v>
      </c>
      <c r="AQ245" s="6">
        <f t="shared" si="43"/>
        <v>126.77605251999999</v>
      </c>
      <c r="AR245" s="6">
        <f t="shared" si="44"/>
        <v>290.33960500000001</v>
      </c>
      <c r="AS245" s="6">
        <f t="shared" si="45"/>
        <v>1411.2601450899999</v>
      </c>
      <c r="AT245" s="6">
        <f t="shared" si="46"/>
        <v>301.29479206999997</v>
      </c>
      <c r="AU245" s="6">
        <f t="shared" si="47"/>
        <v>283.48318489999997</v>
      </c>
      <c r="AV245" s="6">
        <f t="shared" si="48"/>
        <v>234.09877305000001</v>
      </c>
      <c r="AW245" s="6">
        <f t="shared" si="49"/>
        <v>457.26590105999998</v>
      </c>
      <c r="AX245" s="6">
        <f t="shared" si="50"/>
        <v>285.80447513999997</v>
      </c>
      <c r="AY245" s="6">
        <f t="shared" si="51"/>
        <v>195.15209752999999</v>
      </c>
    </row>
    <row r="246" spans="1:51" ht="15" customHeight="1" x14ac:dyDescent="0.25">
      <c r="A246" s="59">
        <v>42005</v>
      </c>
      <c r="B246" s="60" t="s">
        <v>202</v>
      </c>
      <c r="C246" s="61">
        <v>355690498.20999998</v>
      </c>
      <c r="D246" s="59">
        <v>0</v>
      </c>
      <c r="E246" s="61">
        <v>11374242.369999999</v>
      </c>
      <c r="F246" s="59">
        <v>0</v>
      </c>
      <c r="G246" s="61">
        <v>29901967.59</v>
      </c>
      <c r="H246" s="59">
        <v>0</v>
      </c>
      <c r="I246" s="61">
        <v>17056748.780000001</v>
      </c>
      <c r="J246" s="59">
        <v>0</v>
      </c>
      <c r="K246" s="61">
        <v>36035180.640000001</v>
      </c>
      <c r="L246" s="59">
        <v>0</v>
      </c>
      <c r="M246" s="61">
        <v>11904577.01</v>
      </c>
      <c r="N246" s="59">
        <v>0</v>
      </c>
      <c r="O246" s="61">
        <v>107445195.66</v>
      </c>
      <c r="P246" s="59">
        <v>0</v>
      </c>
      <c r="Q246" s="61">
        <v>5916923.0300000003</v>
      </c>
      <c r="R246" s="59">
        <v>0</v>
      </c>
      <c r="S246" s="61">
        <v>26619240.059999999</v>
      </c>
      <c r="T246" s="59">
        <v>0</v>
      </c>
      <c r="U246" s="61">
        <v>50105966.859999999</v>
      </c>
      <c r="V246" s="59">
        <v>0</v>
      </c>
      <c r="W246" s="61">
        <v>37988269.799999997</v>
      </c>
      <c r="X246" s="59">
        <v>0</v>
      </c>
      <c r="Y246" s="61">
        <v>9267526.5199999996</v>
      </c>
      <c r="Z246" s="59">
        <v>0</v>
      </c>
      <c r="AA246" s="61">
        <v>12074659.890000001</v>
      </c>
      <c r="AB246" s="59">
        <v>0</v>
      </c>
      <c r="AM246" s="6">
        <f t="shared" si="39"/>
        <v>355.69049821000004</v>
      </c>
      <c r="AN246" s="6">
        <f t="shared" si="40"/>
        <v>11.374242369999999</v>
      </c>
      <c r="AO246" s="6">
        <f t="shared" si="41"/>
        <v>29.901967589999998</v>
      </c>
      <c r="AP246" s="6">
        <f t="shared" si="42"/>
        <v>17.056748779999999</v>
      </c>
      <c r="AQ246" s="6">
        <f t="shared" si="43"/>
        <v>36.03518064</v>
      </c>
      <c r="AR246" s="6">
        <f t="shared" si="44"/>
        <v>11.904577010000001</v>
      </c>
      <c r="AS246" s="6">
        <f t="shared" si="45"/>
        <v>107.44519566</v>
      </c>
      <c r="AT246" s="6">
        <f t="shared" si="46"/>
        <v>5.9169230300000004</v>
      </c>
      <c r="AU246" s="6">
        <f t="shared" si="47"/>
        <v>26.619240059999999</v>
      </c>
      <c r="AV246" s="6">
        <f t="shared" si="48"/>
        <v>50.105966860000002</v>
      </c>
      <c r="AW246" s="6">
        <f t="shared" si="49"/>
        <v>37.988269799999998</v>
      </c>
      <c r="AX246" s="6">
        <f t="shared" si="50"/>
        <v>9.2675265199999988</v>
      </c>
      <c r="AY246" s="6">
        <f t="shared" si="51"/>
        <v>12.074659890000001</v>
      </c>
    </row>
    <row r="247" spans="1:51" ht="15" customHeight="1" x14ac:dyDescent="0.25">
      <c r="A247" s="56">
        <v>42100</v>
      </c>
      <c r="B247" s="57" t="s">
        <v>203</v>
      </c>
      <c r="C247" s="58">
        <v>38998899.899999999</v>
      </c>
      <c r="D247" s="56">
        <v>0</v>
      </c>
      <c r="E247" s="58">
        <v>226092.01</v>
      </c>
      <c r="F247" s="56">
        <v>0</v>
      </c>
      <c r="G247" s="58">
        <v>908780.07</v>
      </c>
      <c r="H247" s="56">
        <v>0</v>
      </c>
      <c r="I247" s="58">
        <v>1873690.04</v>
      </c>
      <c r="J247" s="56">
        <v>0</v>
      </c>
      <c r="K247" s="58">
        <v>653805.01</v>
      </c>
      <c r="L247" s="56">
        <v>0</v>
      </c>
      <c r="M247" s="58">
        <v>9021481.0899999999</v>
      </c>
      <c r="N247" s="56">
        <v>0</v>
      </c>
      <c r="O247" s="58">
        <v>469628.94</v>
      </c>
      <c r="P247" s="56">
        <v>0</v>
      </c>
      <c r="Q247" s="58">
        <v>208931.97</v>
      </c>
      <c r="R247" s="56">
        <v>0</v>
      </c>
      <c r="S247" s="58">
        <v>1227737.96</v>
      </c>
      <c r="T247" s="56">
        <v>0</v>
      </c>
      <c r="U247" s="58">
        <v>8577420.4199999999</v>
      </c>
      <c r="V247" s="56">
        <v>0</v>
      </c>
      <c r="W247" s="58">
        <v>1146702.8</v>
      </c>
      <c r="X247" s="56">
        <v>0</v>
      </c>
      <c r="Y247" s="58">
        <v>1884871.73</v>
      </c>
      <c r="Z247" s="56">
        <v>0</v>
      </c>
      <c r="AA247" s="58">
        <v>12799757.859999999</v>
      </c>
      <c r="AB247" s="56">
        <v>0</v>
      </c>
      <c r="AM247" s="6">
        <f t="shared" si="39"/>
        <v>38.998899899999998</v>
      </c>
      <c r="AN247" s="6">
        <f t="shared" si="40"/>
        <v>0.22609201000000001</v>
      </c>
      <c r="AO247" s="6">
        <f t="shared" si="41"/>
        <v>0.90878006999999994</v>
      </c>
      <c r="AP247" s="6">
        <f t="shared" si="42"/>
        <v>1.8736900400000001</v>
      </c>
      <c r="AQ247" s="6">
        <f t="shared" si="43"/>
        <v>0.65380501000000002</v>
      </c>
      <c r="AR247" s="6">
        <f t="shared" si="44"/>
        <v>9.02148109</v>
      </c>
      <c r="AS247" s="6">
        <f t="shared" si="45"/>
        <v>0.46962893999999999</v>
      </c>
      <c r="AT247" s="6">
        <f t="shared" si="46"/>
        <v>0.20893196999999999</v>
      </c>
      <c r="AU247" s="6">
        <f t="shared" si="47"/>
        <v>1.22773796</v>
      </c>
      <c r="AV247" s="6">
        <f t="shared" si="48"/>
        <v>8.5774204199999993</v>
      </c>
      <c r="AW247" s="6">
        <f t="shared" si="49"/>
        <v>1.1467028000000001</v>
      </c>
      <c r="AX247" s="6">
        <f t="shared" si="50"/>
        <v>1.88487173</v>
      </c>
      <c r="AY247" s="6">
        <f t="shared" si="51"/>
        <v>12.79975786</v>
      </c>
    </row>
    <row r="248" spans="1:51" ht="15" customHeight="1" x14ac:dyDescent="0.25">
      <c r="A248" s="59">
        <v>42101</v>
      </c>
      <c r="B248" s="60" t="s">
        <v>203</v>
      </c>
      <c r="C248" s="61">
        <v>28476930.350000001</v>
      </c>
      <c r="D248" s="59">
        <v>0</v>
      </c>
      <c r="E248" s="59">
        <v>0</v>
      </c>
      <c r="F248" s="59">
        <v>0</v>
      </c>
      <c r="G248" s="59">
        <v>0</v>
      </c>
      <c r="H248" s="59">
        <v>0</v>
      </c>
      <c r="I248" s="59">
        <v>0</v>
      </c>
      <c r="J248" s="59">
        <v>0</v>
      </c>
      <c r="K248" s="59">
        <v>0</v>
      </c>
      <c r="L248" s="59">
        <v>0</v>
      </c>
      <c r="M248" s="61">
        <v>7897760.1799999997</v>
      </c>
      <c r="N248" s="59">
        <v>0</v>
      </c>
      <c r="O248" s="59">
        <v>0</v>
      </c>
      <c r="P248" s="59">
        <v>0</v>
      </c>
      <c r="Q248" s="59">
        <v>0</v>
      </c>
      <c r="R248" s="59">
        <v>0</v>
      </c>
      <c r="S248" s="61">
        <v>508431.21</v>
      </c>
      <c r="T248" s="59">
        <v>0</v>
      </c>
      <c r="U248" s="61">
        <v>7108967.2800000003</v>
      </c>
      <c r="V248" s="59">
        <v>0</v>
      </c>
      <c r="W248" s="59">
        <v>0</v>
      </c>
      <c r="X248" s="59">
        <v>0</v>
      </c>
      <c r="Y248" s="61">
        <v>1051689.5</v>
      </c>
      <c r="Z248" s="59">
        <v>0</v>
      </c>
      <c r="AA248" s="61">
        <v>11910082.18</v>
      </c>
      <c r="AB248" s="59">
        <v>0</v>
      </c>
      <c r="AM248" s="6">
        <f t="shared" si="39"/>
        <v>28.47693035</v>
      </c>
      <c r="AN248" s="6">
        <f t="shared" si="40"/>
        <v>0</v>
      </c>
      <c r="AO248" s="6">
        <f t="shared" si="41"/>
        <v>0</v>
      </c>
      <c r="AP248" s="6">
        <f t="shared" si="42"/>
        <v>0</v>
      </c>
      <c r="AQ248" s="6">
        <f t="shared" si="43"/>
        <v>0</v>
      </c>
      <c r="AR248" s="6">
        <f t="shared" si="44"/>
        <v>7.8977601799999997</v>
      </c>
      <c r="AS248" s="6">
        <f t="shared" si="45"/>
        <v>0</v>
      </c>
      <c r="AT248" s="6">
        <f t="shared" si="46"/>
        <v>0</v>
      </c>
      <c r="AU248" s="6">
        <f t="shared" si="47"/>
        <v>0.50843121000000002</v>
      </c>
      <c r="AV248" s="6">
        <f t="shared" si="48"/>
        <v>7.1089672799999999</v>
      </c>
      <c r="AW248" s="6">
        <f t="shared" si="49"/>
        <v>0</v>
      </c>
      <c r="AX248" s="6">
        <f t="shared" si="50"/>
        <v>1.0516894999999999</v>
      </c>
      <c r="AY248" s="6">
        <f t="shared" si="51"/>
        <v>11.91008218</v>
      </c>
    </row>
    <row r="249" spans="1:51" ht="15" customHeight="1" x14ac:dyDescent="0.25">
      <c r="A249" s="59">
        <v>42105</v>
      </c>
      <c r="B249" s="60" t="s">
        <v>204</v>
      </c>
      <c r="C249" s="61">
        <v>10521969.550000001</v>
      </c>
      <c r="D249" s="59">
        <v>0</v>
      </c>
      <c r="E249" s="61">
        <v>226092.01</v>
      </c>
      <c r="F249" s="59">
        <v>0</v>
      </c>
      <c r="G249" s="61">
        <v>908780.07</v>
      </c>
      <c r="H249" s="59">
        <v>0</v>
      </c>
      <c r="I249" s="61">
        <v>1873690.04</v>
      </c>
      <c r="J249" s="59">
        <v>0</v>
      </c>
      <c r="K249" s="61">
        <v>653805.01</v>
      </c>
      <c r="L249" s="59">
        <v>0</v>
      </c>
      <c r="M249" s="61">
        <v>1123720.9099999999</v>
      </c>
      <c r="N249" s="59">
        <v>0</v>
      </c>
      <c r="O249" s="61">
        <v>469628.94</v>
      </c>
      <c r="P249" s="59">
        <v>0</v>
      </c>
      <c r="Q249" s="61">
        <v>208931.97</v>
      </c>
      <c r="R249" s="59">
        <v>0</v>
      </c>
      <c r="S249" s="61">
        <v>719306.75</v>
      </c>
      <c r="T249" s="59">
        <v>0</v>
      </c>
      <c r="U249" s="61">
        <v>1468453.14</v>
      </c>
      <c r="V249" s="59">
        <v>0</v>
      </c>
      <c r="W249" s="61">
        <v>1146702.8</v>
      </c>
      <c r="X249" s="59">
        <v>0</v>
      </c>
      <c r="Y249" s="61">
        <v>833182.23</v>
      </c>
      <c r="Z249" s="59">
        <v>0</v>
      </c>
      <c r="AA249" s="61">
        <v>889675.68</v>
      </c>
      <c r="AB249" s="59">
        <v>0</v>
      </c>
      <c r="AM249" s="6">
        <f t="shared" si="39"/>
        <v>10.52196955</v>
      </c>
      <c r="AN249" s="6">
        <f t="shared" si="40"/>
        <v>0.22609201000000001</v>
      </c>
      <c r="AO249" s="6">
        <f t="shared" si="41"/>
        <v>0.90878006999999994</v>
      </c>
      <c r="AP249" s="6">
        <f t="shared" si="42"/>
        <v>1.8736900400000001</v>
      </c>
      <c r="AQ249" s="6">
        <f t="shared" si="43"/>
        <v>0.65380501000000002</v>
      </c>
      <c r="AR249" s="6">
        <f t="shared" si="44"/>
        <v>1.1237209099999999</v>
      </c>
      <c r="AS249" s="6">
        <f t="shared" si="45"/>
        <v>0.46962893999999999</v>
      </c>
      <c r="AT249" s="6">
        <f t="shared" si="46"/>
        <v>0.20893196999999999</v>
      </c>
      <c r="AU249" s="6">
        <f t="shared" si="47"/>
        <v>0.71930674999999999</v>
      </c>
      <c r="AV249" s="6">
        <f t="shared" si="48"/>
        <v>1.4684531399999998</v>
      </c>
      <c r="AW249" s="6">
        <f t="shared" si="49"/>
        <v>1.1467028000000001</v>
      </c>
      <c r="AX249" s="6">
        <f t="shared" si="50"/>
        <v>0.83318223000000002</v>
      </c>
      <c r="AY249" s="6">
        <f t="shared" si="51"/>
        <v>0.88967568000000008</v>
      </c>
    </row>
    <row r="250" spans="1:51" ht="15" customHeight="1" x14ac:dyDescent="0.25">
      <c r="A250" s="56">
        <v>42200</v>
      </c>
      <c r="B250" s="57" t="s">
        <v>205</v>
      </c>
      <c r="C250" s="58">
        <v>3670927877.0300002</v>
      </c>
      <c r="D250" s="56">
        <v>0</v>
      </c>
      <c r="E250" s="58">
        <v>422872629.94</v>
      </c>
      <c r="F250" s="56">
        <v>0</v>
      </c>
      <c r="G250" s="58">
        <v>2474482966.52</v>
      </c>
      <c r="H250" s="56">
        <v>0</v>
      </c>
      <c r="I250" s="58">
        <v>8547962.1999999993</v>
      </c>
      <c r="J250" s="56">
        <v>0</v>
      </c>
      <c r="K250" s="58">
        <v>3355848.07</v>
      </c>
      <c r="L250" s="56">
        <v>0</v>
      </c>
      <c r="M250" s="56">
        <v>0</v>
      </c>
      <c r="N250" s="56">
        <v>0</v>
      </c>
      <c r="O250" s="58">
        <v>5181564.84</v>
      </c>
      <c r="P250" s="56">
        <v>0</v>
      </c>
      <c r="Q250" s="58">
        <v>1557980.46</v>
      </c>
      <c r="R250" s="56">
        <v>0</v>
      </c>
      <c r="S250" s="58">
        <v>730285402.52999997</v>
      </c>
      <c r="T250" s="56">
        <v>0</v>
      </c>
      <c r="U250" s="56">
        <v>0</v>
      </c>
      <c r="V250" s="56">
        <v>0</v>
      </c>
      <c r="W250" s="58">
        <v>4506637.84</v>
      </c>
      <c r="X250" s="56">
        <v>0</v>
      </c>
      <c r="Y250" s="56">
        <v>0</v>
      </c>
      <c r="Z250" s="56">
        <v>0</v>
      </c>
      <c r="AA250" s="58">
        <v>20136884.629999999</v>
      </c>
      <c r="AB250" s="56">
        <v>0</v>
      </c>
      <c r="AM250" s="6">
        <f t="shared" si="39"/>
        <v>3670.9278770300002</v>
      </c>
      <c r="AN250" s="6">
        <f t="shared" si="40"/>
        <v>422.87262994000002</v>
      </c>
      <c r="AO250" s="6">
        <f t="shared" si="41"/>
        <v>2474.48296652</v>
      </c>
      <c r="AP250" s="6">
        <f t="shared" si="42"/>
        <v>8.5479621999999988</v>
      </c>
      <c r="AQ250" s="6">
        <f t="shared" si="43"/>
        <v>3.35584807</v>
      </c>
      <c r="AR250" s="6">
        <f t="shared" si="44"/>
        <v>0</v>
      </c>
      <c r="AS250" s="6">
        <f t="shared" si="45"/>
        <v>5.1815648400000001</v>
      </c>
      <c r="AT250" s="6">
        <f t="shared" si="46"/>
        <v>1.55798046</v>
      </c>
      <c r="AU250" s="6">
        <f t="shared" si="47"/>
        <v>730.28540252999994</v>
      </c>
      <c r="AV250" s="6">
        <f t="shared" si="48"/>
        <v>0</v>
      </c>
      <c r="AW250" s="6">
        <f t="shared" si="49"/>
        <v>4.5066378399999998</v>
      </c>
      <c r="AX250" s="6">
        <f t="shared" si="50"/>
        <v>0</v>
      </c>
      <c r="AY250" s="6">
        <f t="shared" si="51"/>
        <v>20.136884629999997</v>
      </c>
    </row>
    <row r="251" spans="1:51" ht="15" customHeight="1" x14ac:dyDescent="0.25">
      <c r="A251" s="59">
        <v>42201</v>
      </c>
      <c r="B251" s="60" t="s">
        <v>205</v>
      </c>
      <c r="C251" s="61">
        <v>3389045721.3499999</v>
      </c>
      <c r="D251" s="59">
        <v>0</v>
      </c>
      <c r="E251" s="61">
        <v>420650699.64999998</v>
      </c>
      <c r="F251" s="59">
        <v>0</v>
      </c>
      <c r="G251" s="61">
        <v>2194892206.4099998</v>
      </c>
      <c r="H251" s="59">
        <v>0</v>
      </c>
      <c r="I251" s="61">
        <v>8547962.1999999993</v>
      </c>
      <c r="J251" s="59">
        <v>0</v>
      </c>
      <c r="K251" s="61">
        <v>3355848.07</v>
      </c>
      <c r="L251" s="59">
        <v>0</v>
      </c>
      <c r="M251" s="59">
        <v>0</v>
      </c>
      <c r="N251" s="59">
        <v>0</v>
      </c>
      <c r="O251" s="61">
        <v>5181564.84</v>
      </c>
      <c r="P251" s="59">
        <v>0</v>
      </c>
      <c r="Q251" s="61">
        <v>1500177.93</v>
      </c>
      <c r="R251" s="59">
        <v>0</v>
      </c>
      <c r="S251" s="61">
        <v>730285402.52999997</v>
      </c>
      <c r="T251" s="59">
        <v>0</v>
      </c>
      <c r="U251" s="59">
        <v>0</v>
      </c>
      <c r="V251" s="59">
        <v>0</v>
      </c>
      <c r="W251" s="61">
        <v>4494975.09</v>
      </c>
      <c r="X251" s="59">
        <v>0</v>
      </c>
      <c r="Y251" s="59">
        <v>0</v>
      </c>
      <c r="Z251" s="59">
        <v>0</v>
      </c>
      <c r="AA251" s="61">
        <v>20136884.629999999</v>
      </c>
      <c r="AB251" s="59">
        <v>0</v>
      </c>
      <c r="AM251" s="6">
        <f t="shared" si="39"/>
        <v>3389.0457213499999</v>
      </c>
      <c r="AN251" s="6">
        <f t="shared" si="40"/>
        <v>420.65069964999998</v>
      </c>
      <c r="AO251" s="6">
        <f t="shared" si="41"/>
        <v>2194.8922064099997</v>
      </c>
      <c r="AP251" s="6">
        <f t="shared" si="42"/>
        <v>8.5479621999999988</v>
      </c>
      <c r="AQ251" s="6">
        <f t="shared" si="43"/>
        <v>3.35584807</v>
      </c>
      <c r="AR251" s="6">
        <f t="shared" si="44"/>
        <v>0</v>
      </c>
      <c r="AS251" s="6">
        <f t="shared" si="45"/>
        <v>5.1815648400000001</v>
      </c>
      <c r="AT251" s="6">
        <f t="shared" si="46"/>
        <v>1.50017793</v>
      </c>
      <c r="AU251" s="6">
        <f t="shared" si="47"/>
        <v>730.28540252999994</v>
      </c>
      <c r="AV251" s="6">
        <f t="shared" si="48"/>
        <v>0</v>
      </c>
      <c r="AW251" s="6">
        <f t="shared" si="49"/>
        <v>4.4949750899999996</v>
      </c>
      <c r="AX251" s="6">
        <f t="shared" si="50"/>
        <v>0</v>
      </c>
      <c r="AY251" s="6">
        <f t="shared" si="51"/>
        <v>20.136884629999997</v>
      </c>
    </row>
    <row r="252" spans="1:51" ht="15" customHeight="1" x14ac:dyDescent="0.25">
      <c r="A252" s="59">
        <v>42205</v>
      </c>
      <c r="B252" s="60" t="s">
        <v>206</v>
      </c>
      <c r="C252" s="61">
        <v>281882155.68000001</v>
      </c>
      <c r="D252" s="59">
        <v>0</v>
      </c>
      <c r="E252" s="61">
        <v>2221930.29</v>
      </c>
      <c r="F252" s="59">
        <v>0</v>
      </c>
      <c r="G252" s="61">
        <v>279590760.11000001</v>
      </c>
      <c r="H252" s="59">
        <v>0</v>
      </c>
      <c r="I252" s="59">
        <v>0</v>
      </c>
      <c r="J252" s="59">
        <v>0</v>
      </c>
      <c r="K252" s="59">
        <v>0</v>
      </c>
      <c r="L252" s="59">
        <v>0</v>
      </c>
      <c r="M252" s="59">
        <v>0</v>
      </c>
      <c r="N252" s="59">
        <v>0</v>
      </c>
      <c r="O252" s="59">
        <v>0</v>
      </c>
      <c r="P252" s="59">
        <v>0</v>
      </c>
      <c r="Q252" s="61">
        <v>57802.53</v>
      </c>
      <c r="R252" s="59">
        <v>0</v>
      </c>
      <c r="S252" s="59">
        <v>0</v>
      </c>
      <c r="T252" s="59">
        <v>0</v>
      </c>
      <c r="U252" s="59">
        <v>0</v>
      </c>
      <c r="V252" s="59">
        <v>0</v>
      </c>
      <c r="W252" s="61">
        <v>11662.75</v>
      </c>
      <c r="X252" s="59">
        <v>0</v>
      </c>
      <c r="Y252" s="59">
        <v>0</v>
      </c>
      <c r="Z252" s="59">
        <v>0</v>
      </c>
      <c r="AA252" s="59">
        <v>0</v>
      </c>
      <c r="AB252" s="59">
        <v>0</v>
      </c>
      <c r="AM252" s="6">
        <f t="shared" si="39"/>
        <v>281.88215568000004</v>
      </c>
      <c r="AN252" s="6">
        <f t="shared" si="40"/>
        <v>2.22193029</v>
      </c>
      <c r="AO252" s="6">
        <f t="shared" si="41"/>
        <v>279.59076011000002</v>
      </c>
      <c r="AP252" s="6">
        <f t="shared" si="42"/>
        <v>0</v>
      </c>
      <c r="AQ252" s="6">
        <f t="shared" si="43"/>
        <v>0</v>
      </c>
      <c r="AR252" s="6">
        <f t="shared" si="44"/>
        <v>0</v>
      </c>
      <c r="AS252" s="6">
        <f t="shared" si="45"/>
        <v>0</v>
      </c>
      <c r="AT252" s="6">
        <f t="shared" si="46"/>
        <v>5.7802529999999998E-2</v>
      </c>
      <c r="AU252" s="6">
        <f t="shared" si="47"/>
        <v>0</v>
      </c>
      <c r="AV252" s="6">
        <f t="shared" si="48"/>
        <v>0</v>
      </c>
      <c r="AW252" s="6">
        <f t="shared" si="49"/>
        <v>1.166275E-2</v>
      </c>
      <c r="AX252" s="6">
        <f t="shared" si="50"/>
        <v>0</v>
      </c>
      <c r="AY252" s="6">
        <f t="shared" si="51"/>
        <v>0</v>
      </c>
    </row>
    <row r="253" spans="1:51" ht="15" customHeight="1" x14ac:dyDescent="0.25">
      <c r="A253" s="56">
        <v>42300</v>
      </c>
      <c r="B253" s="57" t="s">
        <v>207</v>
      </c>
      <c r="C253" s="58">
        <v>147178.94</v>
      </c>
      <c r="D253" s="56">
        <v>0</v>
      </c>
      <c r="E253" s="58">
        <v>50614.75</v>
      </c>
      <c r="F253" s="56">
        <v>0</v>
      </c>
      <c r="G253" s="56">
        <v>0</v>
      </c>
      <c r="H253" s="56">
        <v>0</v>
      </c>
      <c r="I253" s="58">
        <v>96564.19</v>
      </c>
      <c r="J253" s="56">
        <v>0</v>
      </c>
      <c r="K253" s="56">
        <v>0</v>
      </c>
      <c r="L253" s="56">
        <v>0</v>
      </c>
      <c r="M253" s="56">
        <v>0</v>
      </c>
      <c r="N253" s="56">
        <v>0</v>
      </c>
      <c r="O253" s="56">
        <v>0</v>
      </c>
      <c r="P253" s="56">
        <v>0</v>
      </c>
      <c r="Q253" s="56">
        <v>0</v>
      </c>
      <c r="R253" s="56">
        <v>0</v>
      </c>
      <c r="S253" s="56">
        <v>0</v>
      </c>
      <c r="T253" s="56">
        <v>0</v>
      </c>
      <c r="U253" s="56">
        <v>0</v>
      </c>
      <c r="V253" s="56">
        <v>0</v>
      </c>
      <c r="W253" s="56">
        <v>0</v>
      </c>
      <c r="X253" s="56">
        <v>0</v>
      </c>
      <c r="Y253" s="56">
        <v>0</v>
      </c>
      <c r="Z253" s="56">
        <v>0</v>
      </c>
      <c r="AA253" s="56">
        <v>0</v>
      </c>
      <c r="AB253" s="56">
        <v>0</v>
      </c>
      <c r="AM253" s="6">
        <f t="shared" si="39"/>
        <v>0.14717894000000001</v>
      </c>
      <c r="AN253" s="6">
        <f t="shared" si="40"/>
        <v>5.061475E-2</v>
      </c>
      <c r="AO253" s="6">
        <f t="shared" si="41"/>
        <v>0</v>
      </c>
      <c r="AP253" s="6">
        <f t="shared" si="42"/>
        <v>9.6564190000000008E-2</v>
      </c>
      <c r="AQ253" s="6">
        <f t="shared" si="43"/>
        <v>0</v>
      </c>
      <c r="AR253" s="6">
        <f t="shared" si="44"/>
        <v>0</v>
      </c>
      <c r="AS253" s="6">
        <f t="shared" si="45"/>
        <v>0</v>
      </c>
      <c r="AT253" s="6">
        <f t="shared" si="46"/>
        <v>0</v>
      </c>
      <c r="AU253" s="6">
        <f t="shared" si="47"/>
        <v>0</v>
      </c>
      <c r="AV253" s="6">
        <f t="shared" si="48"/>
        <v>0</v>
      </c>
      <c r="AW253" s="6">
        <f t="shared" si="49"/>
        <v>0</v>
      </c>
      <c r="AX253" s="6">
        <f t="shared" si="50"/>
        <v>0</v>
      </c>
      <c r="AY253" s="6">
        <f t="shared" si="51"/>
        <v>0</v>
      </c>
    </row>
    <row r="254" spans="1:51" ht="15" customHeight="1" x14ac:dyDescent="0.25">
      <c r="A254" s="59">
        <v>42305</v>
      </c>
      <c r="B254" s="60" t="s">
        <v>208</v>
      </c>
      <c r="C254" s="61">
        <v>147178.94</v>
      </c>
      <c r="D254" s="59">
        <v>0</v>
      </c>
      <c r="E254" s="61">
        <v>50614.75</v>
      </c>
      <c r="F254" s="59">
        <v>0</v>
      </c>
      <c r="G254" s="59">
        <v>0</v>
      </c>
      <c r="H254" s="59">
        <v>0</v>
      </c>
      <c r="I254" s="61">
        <v>96564.19</v>
      </c>
      <c r="J254" s="59">
        <v>0</v>
      </c>
      <c r="K254" s="59">
        <v>0</v>
      </c>
      <c r="L254" s="59">
        <v>0</v>
      </c>
      <c r="M254" s="59">
        <v>0</v>
      </c>
      <c r="N254" s="59">
        <v>0</v>
      </c>
      <c r="O254" s="59">
        <v>0</v>
      </c>
      <c r="P254" s="59">
        <v>0</v>
      </c>
      <c r="Q254" s="59">
        <v>0</v>
      </c>
      <c r="R254" s="59">
        <v>0</v>
      </c>
      <c r="S254" s="59">
        <v>0</v>
      </c>
      <c r="T254" s="59">
        <v>0</v>
      </c>
      <c r="U254" s="59">
        <v>0</v>
      </c>
      <c r="V254" s="59">
        <v>0</v>
      </c>
      <c r="W254" s="59">
        <v>0</v>
      </c>
      <c r="X254" s="59">
        <v>0</v>
      </c>
      <c r="Y254" s="59">
        <v>0</v>
      </c>
      <c r="Z254" s="59">
        <v>0</v>
      </c>
      <c r="AA254" s="59">
        <v>0</v>
      </c>
      <c r="AB254" s="59">
        <v>0</v>
      </c>
      <c r="AM254" s="6">
        <f t="shared" si="39"/>
        <v>0.14717894000000001</v>
      </c>
      <c r="AN254" s="6">
        <f t="shared" si="40"/>
        <v>5.061475E-2</v>
      </c>
      <c r="AO254" s="6">
        <f t="shared" si="41"/>
        <v>0</v>
      </c>
      <c r="AP254" s="6">
        <f t="shared" si="42"/>
        <v>9.6564190000000008E-2</v>
      </c>
      <c r="AQ254" s="6">
        <f t="shared" si="43"/>
        <v>0</v>
      </c>
      <c r="AR254" s="6">
        <f t="shared" si="44"/>
        <v>0</v>
      </c>
      <c r="AS254" s="6">
        <f t="shared" si="45"/>
        <v>0</v>
      </c>
      <c r="AT254" s="6">
        <f t="shared" si="46"/>
        <v>0</v>
      </c>
      <c r="AU254" s="6">
        <f t="shared" si="47"/>
        <v>0</v>
      </c>
      <c r="AV254" s="6">
        <f t="shared" si="48"/>
        <v>0</v>
      </c>
      <c r="AW254" s="6">
        <f t="shared" si="49"/>
        <v>0</v>
      </c>
      <c r="AX254" s="6">
        <f t="shared" si="50"/>
        <v>0</v>
      </c>
      <c r="AY254" s="6">
        <f t="shared" si="51"/>
        <v>0</v>
      </c>
    </row>
    <row r="255" spans="1:51" ht="15" customHeight="1" x14ac:dyDescent="0.25">
      <c r="A255" s="56">
        <v>42400</v>
      </c>
      <c r="B255" s="57" t="s">
        <v>209</v>
      </c>
      <c r="C255" s="58">
        <v>3777514.5</v>
      </c>
      <c r="D255" s="56">
        <v>0</v>
      </c>
      <c r="E255" s="56">
        <v>0</v>
      </c>
      <c r="F255" s="56">
        <v>0</v>
      </c>
      <c r="G255" s="56">
        <v>0</v>
      </c>
      <c r="H255" s="56">
        <v>0</v>
      </c>
      <c r="I255" s="56">
        <v>0</v>
      </c>
      <c r="J255" s="56">
        <v>0</v>
      </c>
      <c r="K255" s="56">
        <v>0</v>
      </c>
      <c r="L255" s="56">
        <v>0</v>
      </c>
      <c r="M255" s="56">
        <v>0</v>
      </c>
      <c r="N255" s="56">
        <v>0</v>
      </c>
      <c r="O255" s="56">
        <v>0</v>
      </c>
      <c r="P255" s="56">
        <v>0</v>
      </c>
      <c r="Q255" s="58">
        <v>3777514.5</v>
      </c>
      <c r="R255" s="56">
        <v>0</v>
      </c>
      <c r="S255" s="56">
        <v>0</v>
      </c>
      <c r="T255" s="56">
        <v>0</v>
      </c>
      <c r="U255" s="56">
        <v>0</v>
      </c>
      <c r="V255" s="56">
        <v>0</v>
      </c>
      <c r="W255" s="56">
        <v>0</v>
      </c>
      <c r="X255" s="56">
        <v>0</v>
      </c>
      <c r="Y255" s="56">
        <v>0</v>
      </c>
      <c r="Z255" s="56">
        <v>0</v>
      </c>
      <c r="AA255" s="56">
        <v>0</v>
      </c>
      <c r="AB255" s="56">
        <v>0</v>
      </c>
      <c r="AM255" s="6">
        <f t="shared" si="39"/>
        <v>3.7775145000000001</v>
      </c>
      <c r="AN255" s="6">
        <f t="shared" si="40"/>
        <v>0</v>
      </c>
      <c r="AO255" s="6">
        <f t="shared" si="41"/>
        <v>0</v>
      </c>
      <c r="AP255" s="6">
        <f t="shared" si="42"/>
        <v>0</v>
      </c>
      <c r="AQ255" s="6">
        <f t="shared" si="43"/>
        <v>0</v>
      </c>
      <c r="AR255" s="6">
        <f t="shared" si="44"/>
        <v>0</v>
      </c>
      <c r="AS255" s="6">
        <f t="shared" si="45"/>
        <v>0</v>
      </c>
      <c r="AT255" s="6">
        <f t="shared" si="46"/>
        <v>3.7775145000000001</v>
      </c>
      <c r="AU255" s="6">
        <f t="shared" si="47"/>
        <v>0</v>
      </c>
      <c r="AV255" s="6">
        <f t="shared" si="48"/>
        <v>0</v>
      </c>
      <c r="AW255" s="6">
        <f t="shared" si="49"/>
        <v>0</v>
      </c>
      <c r="AX255" s="6">
        <f t="shared" si="50"/>
        <v>0</v>
      </c>
      <c r="AY255" s="6">
        <f t="shared" si="51"/>
        <v>0</v>
      </c>
    </row>
    <row r="256" spans="1:51" ht="15" customHeight="1" x14ac:dyDescent="0.25">
      <c r="A256" s="59">
        <v>42405</v>
      </c>
      <c r="B256" s="60" t="s">
        <v>210</v>
      </c>
      <c r="C256" s="61">
        <v>3777514.5</v>
      </c>
      <c r="D256" s="59">
        <v>0</v>
      </c>
      <c r="E256" s="59">
        <v>0</v>
      </c>
      <c r="F256" s="59">
        <v>0</v>
      </c>
      <c r="G256" s="59">
        <v>0</v>
      </c>
      <c r="H256" s="59">
        <v>0</v>
      </c>
      <c r="I256" s="59">
        <v>0</v>
      </c>
      <c r="J256" s="59">
        <v>0</v>
      </c>
      <c r="K256" s="59">
        <v>0</v>
      </c>
      <c r="L256" s="59">
        <v>0</v>
      </c>
      <c r="M256" s="59">
        <v>0</v>
      </c>
      <c r="N256" s="59">
        <v>0</v>
      </c>
      <c r="O256" s="59">
        <v>0</v>
      </c>
      <c r="P256" s="59">
        <v>0</v>
      </c>
      <c r="Q256" s="61">
        <v>3777514.5</v>
      </c>
      <c r="R256" s="59">
        <v>0</v>
      </c>
      <c r="S256" s="59">
        <v>0</v>
      </c>
      <c r="T256" s="59">
        <v>0</v>
      </c>
      <c r="U256" s="59">
        <v>0</v>
      </c>
      <c r="V256" s="59">
        <v>0</v>
      </c>
      <c r="W256" s="59">
        <v>0</v>
      </c>
      <c r="X256" s="59">
        <v>0</v>
      </c>
      <c r="Y256" s="59">
        <v>0</v>
      </c>
      <c r="Z256" s="59">
        <v>0</v>
      </c>
      <c r="AA256" s="59">
        <v>0</v>
      </c>
      <c r="AB256" s="59">
        <v>0</v>
      </c>
      <c r="AM256" s="6">
        <f t="shared" si="39"/>
        <v>3.7775145000000001</v>
      </c>
      <c r="AN256" s="6">
        <f t="shared" si="40"/>
        <v>0</v>
      </c>
      <c r="AO256" s="6">
        <f t="shared" si="41"/>
        <v>0</v>
      </c>
      <c r="AP256" s="6">
        <f t="shared" si="42"/>
        <v>0</v>
      </c>
      <c r="AQ256" s="6">
        <f t="shared" si="43"/>
        <v>0</v>
      </c>
      <c r="AR256" s="6">
        <f t="shared" si="44"/>
        <v>0</v>
      </c>
      <c r="AS256" s="6">
        <f t="shared" si="45"/>
        <v>0</v>
      </c>
      <c r="AT256" s="6">
        <f t="shared" si="46"/>
        <v>3.7775145000000001</v>
      </c>
      <c r="AU256" s="6">
        <f t="shared" si="47"/>
        <v>0</v>
      </c>
      <c r="AV256" s="6">
        <f t="shared" si="48"/>
        <v>0</v>
      </c>
      <c r="AW256" s="6">
        <f t="shared" si="49"/>
        <v>0</v>
      </c>
      <c r="AX256" s="6">
        <f t="shared" si="50"/>
        <v>0</v>
      </c>
      <c r="AY256" s="6">
        <f t="shared" si="51"/>
        <v>0</v>
      </c>
    </row>
    <row r="257" spans="1:51" ht="15" customHeight="1" x14ac:dyDescent="0.25">
      <c r="A257" s="56">
        <v>42600</v>
      </c>
      <c r="B257" s="57" t="s">
        <v>211</v>
      </c>
      <c r="C257" s="58">
        <v>16848282034.27</v>
      </c>
      <c r="D257" s="56">
        <v>0</v>
      </c>
      <c r="E257" s="58">
        <v>609017737.96000004</v>
      </c>
      <c r="F257" s="56">
        <v>0</v>
      </c>
      <c r="G257" s="58">
        <v>1009526181.42</v>
      </c>
      <c r="H257" s="56">
        <v>0</v>
      </c>
      <c r="I257" s="58">
        <v>3685361857.3200002</v>
      </c>
      <c r="J257" s="56">
        <v>0</v>
      </c>
      <c r="K257" s="58">
        <v>2233553650.3200002</v>
      </c>
      <c r="L257" s="56">
        <v>0</v>
      </c>
      <c r="M257" s="58">
        <v>1555466977.05</v>
      </c>
      <c r="N257" s="56">
        <v>0</v>
      </c>
      <c r="O257" s="58">
        <v>1064936690.77</v>
      </c>
      <c r="P257" s="56">
        <v>0</v>
      </c>
      <c r="Q257" s="58">
        <v>1572747159.45</v>
      </c>
      <c r="R257" s="56">
        <v>0</v>
      </c>
      <c r="S257" s="58">
        <v>1738335578.72</v>
      </c>
      <c r="T257" s="56">
        <v>0</v>
      </c>
      <c r="U257" s="58">
        <v>1063618220.88</v>
      </c>
      <c r="V257" s="56">
        <v>0</v>
      </c>
      <c r="W257" s="58">
        <v>1211825230</v>
      </c>
      <c r="X257" s="56">
        <v>0</v>
      </c>
      <c r="Y257" s="58">
        <v>45255947.719999999</v>
      </c>
      <c r="Z257" s="56">
        <v>0</v>
      </c>
      <c r="AA257" s="58">
        <v>1058636802.66</v>
      </c>
      <c r="AB257" s="56">
        <v>0</v>
      </c>
      <c r="AM257" s="6">
        <f t="shared" si="39"/>
        <v>16848.28203427</v>
      </c>
      <c r="AN257" s="6">
        <f t="shared" si="40"/>
        <v>609.01773796000009</v>
      </c>
      <c r="AO257" s="6">
        <f t="shared" si="41"/>
        <v>1009.5261814199999</v>
      </c>
      <c r="AP257" s="6">
        <f t="shared" si="42"/>
        <v>3685.3618573200001</v>
      </c>
      <c r="AQ257" s="6">
        <f t="shared" si="43"/>
        <v>2233.5536503200001</v>
      </c>
      <c r="AR257" s="6">
        <f t="shared" si="44"/>
        <v>1555.46697705</v>
      </c>
      <c r="AS257" s="6">
        <f t="shared" si="45"/>
        <v>1064.93669077</v>
      </c>
      <c r="AT257" s="6">
        <f t="shared" si="46"/>
        <v>1572.74715945</v>
      </c>
      <c r="AU257" s="6">
        <f t="shared" si="47"/>
        <v>1738.3355787200001</v>
      </c>
      <c r="AV257" s="6">
        <f t="shared" si="48"/>
        <v>1063.6182208800001</v>
      </c>
      <c r="AW257" s="6">
        <f t="shared" si="49"/>
        <v>1211.8252299999999</v>
      </c>
      <c r="AX257" s="6">
        <f t="shared" si="50"/>
        <v>45.255947720000002</v>
      </c>
      <c r="AY257" s="6">
        <f t="shared" si="51"/>
        <v>1058.6368026600001</v>
      </c>
    </row>
    <row r="258" spans="1:51" ht="15" customHeight="1" x14ac:dyDescent="0.25">
      <c r="A258" s="59">
        <v>42601</v>
      </c>
      <c r="B258" s="60" t="s">
        <v>211</v>
      </c>
      <c r="C258" s="61">
        <v>15570960206.16</v>
      </c>
      <c r="D258" s="59">
        <v>0</v>
      </c>
      <c r="E258" s="61">
        <v>580962193.90999997</v>
      </c>
      <c r="F258" s="59">
        <v>0</v>
      </c>
      <c r="G258" s="61">
        <v>867308792</v>
      </c>
      <c r="H258" s="59">
        <v>0</v>
      </c>
      <c r="I258" s="61">
        <v>2798194285.3200002</v>
      </c>
      <c r="J258" s="59">
        <v>0</v>
      </c>
      <c r="K258" s="61">
        <v>2127920293.6400001</v>
      </c>
      <c r="L258" s="59">
        <v>0</v>
      </c>
      <c r="M258" s="61">
        <v>1544876428.51</v>
      </c>
      <c r="N258" s="59">
        <v>0</v>
      </c>
      <c r="O258" s="61">
        <v>1061211489.38</v>
      </c>
      <c r="P258" s="59">
        <v>0</v>
      </c>
      <c r="Q258" s="61">
        <v>1520353707.76</v>
      </c>
      <c r="R258" s="59">
        <v>0</v>
      </c>
      <c r="S258" s="61">
        <v>1730706796.71</v>
      </c>
      <c r="T258" s="59">
        <v>0</v>
      </c>
      <c r="U258" s="61">
        <v>1044420820.91</v>
      </c>
      <c r="V258" s="59">
        <v>0</v>
      </c>
      <c r="W258" s="61">
        <v>1201566835.3</v>
      </c>
      <c r="X258" s="59">
        <v>0</v>
      </c>
      <c r="Y258" s="61">
        <v>43636762.960000001</v>
      </c>
      <c r="Z258" s="59">
        <v>0</v>
      </c>
      <c r="AA258" s="61">
        <v>1049801799.76</v>
      </c>
      <c r="AB258" s="59">
        <v>0</v>
      </c>
      <c r="AM258" s="6">
        <f t="shared" si="39"/>
        <v>15570.960206160002</v>
      </c>
      <c r="AN258" s="6">
        <f t="shared" si="40"/>
        <v>580.96219391</v>
      </c>
      <c r="AO258" s="6">
        <f t="shared" si="41"/>
        <v>867.30879200000004</v>
      </c>
      <c r="AP258" s="6">
        <f t="shared" si="42"/>
        <v>2798.1942853200003</v>
      </c>
      <c r="AQ258" s="6">
        <f t="shared" si="43"/>
        <v>2127.9202936400002</v>
      </c>
      <c r="AR258" s="6">
        <f t="shared" si="44"/>
        <v>1544.8764285100001</v>
      </c>
      <c r="AS258" s="6">
        <f t="shared" si="45"/>
        <v>1061.2114893800001</v>
      </c>
      <c r="AT258" s="6">
        <f t="shared" si="46"/>
        <v>1520.3537077599999</v>
      </c>
      <c r="AU258" s="6">
        <f t="shared" si="47"/>
        <v>1730.7067967099999</v>
      </c>
      <c r="AV258" s="6">
        <f t="shared" si="48"/>
        <v>1044.42082091</v>
      </c>
      <c r="AW258" s="6">
        <f t="shared" si="49"/>
        <v>1201.5668352999999</v>
      </c>
      <c r="AX258" s="6">
        <f t="shared" si="50"/>
        <v>43.636762959999999</v>
      </c>
      <c r="AY258" s="6">
        <f t="shared" si="51"/>
        <v>1049.80179976</v>
      </c>
    </row>
    <row r="259" spans="1:51" ht="15" customHeight="1" x14ac:dyDescent="0.25">
      <c r="A259" s="59">
        <v>42605</v>
      </c>
      <c r="B259" s="60" t="s">
        <v>212</v>
      </c>
      <c r="C259" s="61">
        <v>1277321828.1099999</v>
      </c>
      <c r="D259" s="59">
        <v>0</v>
      </c>
      <c r="E259" s="61">
        <v>28055544.050000001</v>
      </c>
      <c r="F259" s="59">
        <v>0</v>
      </c>
      <c r="G259" s="61">
        <v>142217389.41999999</v>
      </c>
      <c r="H259" s="59">
        <v>0</v>
      </c>
      <c r="I259" s="61">
        <v>887167572</v>
      </c>
      <c r="J259" s="59">
        <v>0</v>
      </c>
      <c r="K259" s="61">
        <v>105633356.68000001</v>
      </c>
      <c r="L259" s="59">
        <v>0</v>
      </c>
      <c r="M259" s="61">
        <v>10590548.539999999</v>
      </c>
      <c r="N259" s="59">
        <v>0</v>
      </c>
      <c r="O259" s="61">
        <v>3725201.39</v>
      </c>
      <c r="P259" s="59">
        <v>0</v>
      </c>
      <c r="Q259" s="61">
        <v>52393451.689999998</v>
      </c>
      <c r="R259" s="59">
        <v>0</v>
      </c>
      <c r="S259" s="61">
        <v>7628782.0099999998</v>
      </c>
      <c r="T259" s="59">
        <v>0</v>
      </c>
      <c r="U259" s="61">
        <v>19197399.969999999</v>
      </c>
      <c r="V259" s="59">
        <v>0</v>
      </c>
      <c r="W259" s="61">
        <v>10258394.699999999</v>
      </c>
      <c r="X259" s="59">
        <v>0</v>
      </c>
      <c r="Y259" s="61">
        <v>1619184.76</v>
      </c>
      <c r="Z259" s="59">
        <v>0</v>
      </c>
      <c r="AA259" s="61">
        <v>8835002.9000000004</v>
      </c>
      <c r="AB259" s="59">
        <v>0</v>
      </c>
      <c r="AM259" s="6">
        <f t="shared" si="39"/>
        <v>1277.3218281100001</v>
      </c>
      <c r="AN259" s="6">
        <f t="shared" si="40"/>
        <v>28.055544050000002</v>
      </c>
      <c r="AO259" s="6">
        <f t="shared" si="41"/>
        <v>142.21738941999999</v>
      </c>
      <c r="AP259" s="6">
        <f t="shared" si="42"/>
        <v>887.16757199999995</v>
      </c>
      <c r="AQ259" s="6">
        <f t="shared" si="43"/>
        <v>105.63335668000001</v>
      </c>
      <c r="AR259" s="6">
        <f t="shared" si="44"/>
        <v>10.590548539999999</v>
      </c>
      <c r="AS259" s="6">
        <f t="shared" si="45"/>
        <v>3.7252013900000001</v>
      </c>
      <c r="AT259" s="6">
        <f t="shared" si="46"/>
        <v>52.393451689999999</v>
      </c>
      <c r="AU259" s="6">
        <f t="shared" si="47"/>
        <v>7.6287820100000001</v>
      </c>
      <c r="AV259" s="6">
        <f t="shared" si="48"/>
        <v>19.197399969999999</v>
      </c>
      <c r="AW259" s="6">
        <f t="shared" si="49"/>
        <v>10.258394699999998</v>
      </c>
      <c r="AX259" s="6">
        <f t="shared" si="50"/>
        <v>1.61918476</v>
      </c>
      <c r="AY259" s="6">
        <f t="shared" si="51"/>
        <v>8.835002900000001</v>
      </c>
    </row>
    <row r="260" spans="1:51" ht="15" customHeight="1" x14ac:dyDescent="0.25">
      <c r="A260" s="56">
        <v>43900</v>
      </c>
      <c r="B260" s="57" t="s">
        <v>213</v>
      </c>
      <c r="C260" s="58">
        <v>900873678.08000004</v>
      </c>
      <c r="D260" s="56">
        <v>0</v>
      </c>
      <c r="E260" s="58">
        <v>77583554.640000001</v>
      </c>
      <c r="F260" s="56">
        <v>0</v>
      </c>
      <c r="G260" s="56">
        <v>0</v>
      </c>
      <c r="H260" s="56">
        <v>0</v>
      </c>
      <c r="I260" s="58">
        <v>45773942.82</v>
      </c>
      <c r="J260" s="56">
        <v>0</v>
      </c>
      <c r="K260" s="58">
        <v>84709552.670000002</v>
      </c>
      <c r="L260" s="56">
        <v>0</v>
      </c>
      <c r="M260" s="56">
        <v>0</v>
      </c>
      <c r="N260" s="56">
        <v>0</v>
      </c>
      <c r="O260" s="56">
        <v>0</v>
      </c>
      <c r="P260" s="56">
        <v>0</v>
      </c>
      <c r="Q260" s="56">
        <v>0</v>
      </c>
      <c r="R260" s="56">
        <v>0</v>
      </c>
      <c r="S260" s="58">
        <v>100281882.14</v>
      </c>
      <c r="T260" s="56">
        <v>0</v>
      </c>
      <c r="U260" s="56">
        <v>0</v>
      </c>
      <c r="V260" s="56">
        <v>0</v>
      </c>
      <c r="W260" s="58">
        <v>164630172.41999999</v>
      </c>
      <c r="X260" s="56">
        <v>0</v>
      </c>
      <c r="Y260" s="56">
        <v>0</v>
      </c>
      <c r="Z260" s="56">
        <v>0</v>
      </c>
      <c r="AA260" s="58">
        <v>427894573.38999999</v>
      </c>
      <c r="AB260" s="56">
        <v>0</v>
      </c>
      <c r="AM260" s="6">
        <f t="shared" si="39"/>
        <v>900.87367807999999</v>
      </c>
      <c r="AN260" s="6">
        <f t="shared" si="40"/>
        <v>77.583554640000003</v>
      </c>
      <c r="AO260" s="6">
        <f t="shared" si="41"/>
        <v>0</v>
      </c>
      <c r="AP260" s="6">
        <f t="shared" si="42"/>
        <v>45.773942820000002</v>
      </c>
      <c r="AQ260" s="6">
        <f t="shared" si="43"/>
        <v>84.709552670000008</v>
      </c>
      <c r="AR260" s="6">
        <f t="shared" si="44"/>
        <v>0</v>
      </c>
      <c r="AS260" s="6">
        <f t="shared" si="45"/>
        <v>0</v>
      </c>
      <c r="AT260" s="6">
        <f t="shared" si="46"/>
        <v>0</v>
      </c>
      <c r="AU260" s="6">
        <f t="shared" si="47"/>
        <v>100.28188214000001</v>
      </c>
      <c r="AV260" s="6">
        <f t="shared" si="48"/>
        <v>0</v>
      </c>
      <c r="AW260" s="6">
        <f t="shared" si="49"/>
        <v>164.63017241999998</v>
      </c>
      <c r="AX260" s="6">
        <f t="shared" si="50"/>
        <v>0</v>
      </c>
      <c r="AY260" s="6">
        <f t="shared" si="51"/>
        <v>427.89457339000001</v>
      </c>
    </row>
    <row r="261" spans="1:51" ht="15" customHeight="1" x14ac:dyDescent="0.25">
      <c r="A261" s="59">
        <v>43901</v>
      </c>
      <c r="B261" s="60" t="s">
        <v>213</v>
      </c>
      <c r="C261" s="61">
        <v>900873678.08000004</v>
      </c>
      <c r="D261" s="59">
        <v>0</v>
      </c>
      <c r="E261" s="61">
        <v>77583554.640000001</v>
      </c>
      <c r="F261" s="59">
        <v>0</v>
      </c>
      <c r="G261" s="59">
        <v>0</v>
      </c>
      <c r="H261" s="59">
        <v>0</v>
      </c>
      <c r="I261" s="61">
        <v>45773942.82</v>
      </c>
      <c r="J261" s="59">
        <v>0</v>
      </c>
      <c r="K261" s="61">
        <v>84709552.670000002</v>
      </c>
      <c r="L261" s="59">
        <v>0</v>
      </c>
      <c r="M261" s="59">
        <v>0</v>
      </c>
      <c r="N261" s="59">
        <v>0</v>
      </c>
      <c r="O261" s="59">
        <v>0</v>
      </c>
      <c r="P261" s="59">
        <v>0</v>
      </c>
      <c r="Q261" s="59">
        <v>0</v>
      </c>
      <c r="R261" s="59">
        <v>0</v>
      </c>
      <c r="S261" s="61">
        <v>100281882.14</v>
      </c>
      <c r="T261" s="59">
        <v>0</v>
      </c>
      <c r="U261" s="59">
        <v>0</v>
      </c>
      <c r="V261" s="59">
        <v>0</v>
      </c>
      <c r="W261" s="61">
        <v>164630172.41999999</v>
      </c>
      <c r="X261" s="59">
        <v>0</v>
      </c>
      <c r="Y261" s="59">
        <v>0</v>
      </c>
      <c r="Z261" s="59">
        <v>0</v>
      </c>
      <c r="AA261" s="61">
        <v>427894573.38999999</v>
      </c>
      <c r="AB261" s="59">
        <v>0</v>
      </c>
      <c r="AM261" s="6">
        <f t="shared" si="39"/>
        <v>900.87367807999999</v>
      </c>
      <c r="AN261" s="6">
        <f t="shared" si="40"/>
        <v>77.583554640000003</v>
      </c>
      <c r="AO261" s="6">
        <f t="shared" si="41"/>
        <v>0</v>
      </c>
      <c r="AP261" s="6">
        <f t="shared" si="42"/>
        <v>45.773942820000002</v>
      </c>
      <c r="AQ261" s="6">
        <f t="shared" si="43"/>
        <v>84.709552670000008</v>
      </c>
      <c r="AR261" s="6">
        <f t="shared" si="44"/>
        <v>0</v>
      </c>
      <c r="AS261" s="6">
        <f t="shared" si="45"/>
        <v>0</v>
      </c>
      <c r="AT261" s="6">
        <f t="shared" si="46"/>
        <v>0</v>
      </c>
      <c r="AU261" s="6">
        <f t="shared" si="47"/>
        <v>100.28188214000001</v>
      </c>
      <c r="AV261" s="6">
        <f t="shared" si="48"/>
        <v>0</v>
      </c>
      <c r="AW261" s="6">
        <f t="shared" si="49"/>
        <v>164.63017241999998</v>
      </c>
      <c r="AX261" s="6">
        <f t="shared" si="50"/>
        <v>0</v>
      </c>
      <c r="AY261" s="6">
        <f t="shared" si="51"/>
        <v>427.89457339000001</v>
      </c>
    </row>
    <row r="262" spans="1:51" ht="15" customHeight="1" x14ac:dyDescent="0.25">
      <c r="A262" s="56">
        <v>44100</v>
      </c>
      <c r="B262" s="57" t="s">
        <v>214</v>
      </c>
      <c r="C262" s="58">
        <v>947748082.37</v>
      </c>
      <c r="D262" s="56">
        <v>0</v>
      </c>
      <c r="E262" s="58">
        <v>31712058.52</v>
      </c>
      <c r="F262" s="56">
        <v>0</v>
      </c>
      <c r="G262" s="58">
        <v>39879663.18</v>
      </c>
      <c r="H262" s="56">
        <v>0</v>
      </c>
      <c r="I262" s="58">
        <v>50680514.159999996</v>
      </c>
      <c r="J262" s="56">
        <v>0</v>
      </c>
      <c r="K262" s="58">
        <v>62381504.939999998</v>
      </c>
      <c r="L262" s="56">
        <v>0</v>
      </c>
      <c r="M262" s="58">
        <v>95334688.260000005</v>
      </c>
      <c r="N262" s="56">
        <v>0</v>
      </c>
      <c r="O262" s="58">
        <v>41105186.380000003</v>
      </c>
      <c r="P262" s="56">
        <v>0</v>
      </c>
      <c r="Q262" s="58">
        <v>20684570.370000001</v>
      </c>
      <c r="R262" s="56">
        <v>0</v>
      </c>
      <c r="S262" s="58">
        <v>175364682.24000001</v>
      </c>
      <c r="T262" s="56">
        <v>0</v>
      </c>
      <c r="U262" s="58">
        <v>123398417.34999999</v>
      </c>
      <c r="V262" s="56">
        <v>0</v>
      </c>
      <c r="W262" s="58">
        <v>35851287.520000003</v>
      </c>
      <c r="X262" s="56">
        <v>0</v>
      </c>
      <c r="Y262" s="58">
        <v>105759314.29000001</v>
      </c>
      <c r="Z262" s="56">
        <v>0</v>
      </c>
      <c r="AA262" s="58">
        <v>165596195.16</v>
      </c>
      <c r="AB262" s="56">
        <v>0</v>
      </c>
      <c r="AM262" s="6">
        <f t="shared" si="39"/>
        <v>947.74808237000013</v>
      </c>
      <c r="AN262" s="6">
        <f t="shared" si="40"/>
        <v>31.712058519999999</v>
      </c>
      <c r="AO262" s="6">
        <f t="shared" si="41"/>
        <v>39.879663180000001</v>
      </c>
      <c r="AP262" s="6">
        <f t="shared" si="42"/>
        <v>50.680514159999994</v>
      </c>
      <c r="AQ262" s="6">
        <f t="shared" si="43"/>
        <v>62.381504939999999</v>
      </c>
      <c r="AR262" s="6">
        <f t="shared" si="44"/>
        <v>95.334688260000007</v>
      </c>
      <c r="AS262" s="6">
        <f t="shared" si="45"/>
        <v>41.105186379999999</v>
      </c>
      <c r="AT262" s="6">
        <f t="shared" si="46"/>
        <v>20.684570369999999</v>
      </c>
      <c r="AU262" s="6">
        <f t="shared" si="47"/>
        <v>175.36468224000001</v>
      </c>
      <c r="AV262" s="6">
        <f t="shared" si="48"/>
        <v>123.39841734999999</v>
      </c>
      <c r="AW262" s="6">
        <f t="shared" si="49"/>
        <v>35.851287520000007</v>
      </c>
      <c r="AX262" s="6">
        <f t="shared" si="50"/>
        <v>105.75931429000001</v>
      </c>
      <c r="AY262" s="6">
        <f t="shared" si="51"/>
        <v>165.59619516000001</v>
      </c>
    </row>
    <row r="263" spans="1:51" ht="15" customHeight="1" x14ac:dyDescent="0.25">
      <c r="A263" s="59">
        <v>44101</v>
      </c>
      <c r="B263" s="60" t="s">
        <v>214</v>
      </c>
      <c r="C263" s="61">
        <v>947748082.37</v>
      </c>
      <c r="D263" s="59">
        <v>0</v>
      </c>
      <c r="E263" s="61">
        <v>31712058.52</v>
      </c>
      <c r="F263" s="59">
        <v>0</v>
      </c>
      <c r="G263" s="61">
        <v>39879663.18</v>
      </c>
      <c r="H263" s="59">
        <v>0</v>
      </c>
      <c r="I263" s="61">
        <v>50680514.159999996</v>
      </c>
      <c r="J263" s="59">
        <v>0</v>
      </c>
      <c r="K263" s="61">
        <v>62381504.939999998</v>
      </c>
      <c r="L263" s="59">
        <v>0</v>
      </c>
      <c r="M263" s="61">
        <v>95334688.260000005</v>
      </c>
      <c r="N263" s="59">
        <v>0</v>
      </c>
      <c r="O263" s="61">
        <v>41105186.380000003</v>
      </c>
      <c r="P263" s="59">
        <v>0</v>
      </c>
      <c r="Q263" s="61">
        <v>20684570.370000001</v>
      </c>
      <c r="R263" s="59">
        <v>0</v>
      </c>
      <c r="S263" s="61">
        <v>175364682.24000001</v>
      </c>
      <c r="T263" s="59">
        <v>0</v>
      </c>
      <c r="U263" s="61">
        <v>123398417.34999999</v>
      </c>
      <c r="V263" s="59">
        <v>0</v>
      </c>
      <c r="W263" s="61">
        <v>35851287.520000003</v>
      </c>
      <c r="X263" s="59">
        <v>0</v>
      </c>
      <c r="Y263" s="61">
        <v>105759314.29000001</v>
      </c>
      <c r="Z263" s="59">
        <v>0</v>
      </c>
      <c r="AA263" s="61">
        <v>165596195.16</v>
      </c>
      <c r="AB263" s="59">
        <v>0</v>
      </c>
      <c r="AM263" s="6">
        <f t="shared" si="39"/>
        <v>947.74808237000013</v>
      </c>
      <c r="AN263" s="6">
        <f t="shared" si="40"/>
        <v>31.712058519999999</v>
      </c>
      <c r="AO263" s="6">
        <f t="shared" si="41"/>
        <v>39.879663180000001</v>
      </c>
      <c r="AP263" s="6">
        <f t="shared" si="42"/>
        <v>50.680514159999994</v>
      </c>
      <c r="AQ263" s="6">
        <f t="shared" si="43"/>
        <v>62.381504939999999</v>
      </c>
      <c r="AR263" s="6">
        <f t="shared" si="44"/>
        <v>95.334688260000007</v>
      </c>
      <c r="AS263" s="6">
        <f t="shared" si="45"/>
        <v>41.105186379999999</v>
      </c>
      <c r="AT263" s="6">
        <f t="shared" si="46"/>
        <v>20.684570369999999</v>
      </c>
      <c r="AU263" s="6">
        <f t="shared" si="47"/>
        <v>175.36468224000001</v>
      </c>
      <c r="AV263" s="6">
        <f t="shared" si="48"/>
        <v>123.39841734999999</v>
      </c>
      <c r="AW263" s="6">
        <f t="shared" si="49"/>
        <v>35.851287520000007</v>
      </c>
      <c r="AX263" s="6">
        <f t="shared" si="50"/>
        <v>105.75931429000001</v>
      </c>
      <c r="AY263" s="6">
        <f t="shared" si="51"/>
        <v>165.59619516000001</v>
      </c>
    </row>
    <row r="264" spans="1:51" ht="15" customHeight="1" x14ac:dyDescent="0.25">
      <c r="A264" s="56">
        <v>44300</v>
      </c>
      <c r="B264" s="57" t="s">
        <v>215</v>
      </c>
      <c r="C264" s="58">
        <v>13492234274.879999</v>
      </c>
      <c r="D264" s="56">
        <v>0</v>
      </c>
      <c r="E264" s="58">
        <v>1861347527.52</v>
      </c>
      <c r="F264" s="56">
        <v>0</v>
      </c>
      <c r="G264" s="58">
        <v>1420463480.4300001</v>
      </c>
      <c r="H264" s="56">
        <v>0</v>
      </c>
      <c r="I264" s="58">
        <v>1234857557.52</v>
      </c>
      <c r="J264" s="56">
        <v>0</v>
      </c>
      <c r="K264" s="58">
        <v>2501872321.8200002</v>
      </c>
      <c r="L264" s="56">
        <v>0</v>
      </c>
      <c r="M264" s="58">
        <v>1438331663.6800001</v>
      </c>
      <c r="N264" s="56">
        <v>0</v>
      </c>
      <c r="O264" s="58">
        <v>973412663.33000004</v>
      </c>
      <c r="P264" s="56">
        <v>0</v>
      </c>
      <c r="Q264" s="58">
        <v>464851818.44999999</v>
      </c>
      <c r="R264" s="56">
        <v>0</v>
      </c>
      <c r="S264" s="58">
        <v>782160375.88</v>
      </c>
      <c r="T264" s="56">
        <v>0</v>
      </c>
      <c r="U264" s="58">
        <v>645025909.28999996</v>
      </c>
      <c r="V264" s="56">
        <v>0</v>
      </c>
      <c r="W264" s="58">
        <v>422822192.20999998</v>
      </c>
      <c r="X264" s="56">
        <v>0</v>
      </c>
      <c r="Y264" s="58">
        <v>961508045.24000001</v>
      </c>
      <c r="Z264" s="56">
        <v>0</v>
      </c>
      <c r="AA264" s="58">
        <v>785580719.50999999</v>
      </c>
      <c r="AB264" s="56">
        <v>0</v>
      </c>
      <c r="AM264" s="6">
        <f t="shared" si="39"/>
        <v>13492.234274880002</v>
      </c>
      <c r="AN264" s="6">
        <f t="shared" si="40"/>
        <v>1861.3475275200001</v>
      </c>
      <c r="AO264" s="6">
        <f t="shared" si="41"/>
        <v>1420.4634804300001</v>
      </c>
      <c r="AP264" s="6">
        <f t="shared" si="42"/>
        <v>1234.85755752</v>
      </c>
      <c r="AQ264" s="6">
        <f t="shared" si="43"/>
        <v>2501.8723218200003</v>
      </c>
      <c r="AR264" s="6">
        <f t="shared" si="44"/>
        <v>1438.33166368</v>
      </c>
      <c r="AS264" s="6">
        <f t="shared" si="45"/>
        <v>973.41266332999999</v>
      </c>
      <c r="AT264" s="6">
        <f t="shared" si="46"/>
        <v>464.85181845</v>
      </c>
      <c r="AU264" s="6">
        <f t="shared" si="47"/>
        <v>782.16037587999995</v>
      </c>
      <c r="AV264" s="6">
        <f t="shared" si="48"/>
        <v>645.02590928999996</v>
      </c>
      <c r="AW264" s="6">
        <f t="shared" si="49"/>
        <v>422.82219220999997</v>
      </c>
      <c r="AX264" s="6">
        <f t="shared" si="50"/>
        <v>961.50804524</v>
      </c>
      <c r="AY264" s="6">
        <f t="shared" si="51"/>
        <v>785.58071950999999</v>
      </c>
    </row>
    <row r="265" spans="1:51" ht="15" customHeight="1" x14ac:dyDescent="0.25">
      <c r="A265" s="59">
        <v>44301</v>
      </c>
      <c r="B265" s="60" t="s">
        <v>215</v>
      </c>
      <c r="C265" s="61">
        <v>13492234274.879999</v>
      </c>
      <c r="D265" s="59">
        <v>0</v>
      </c>
      <c r="E265" s="61">
        <v>1861347527.52</v>
      </c>
      <c r="F265" s="59">
        <v>0</v>
      </c>
      <c r="G265" s="61">
        <v>1420463480.4300001</v>
      </c>
      <c r="H265" s="59">
        <v>0</v>
      </c>
      <c r="I265" s="61">
        <v>1234857557.52</v>
      </c>
      <c r="J265" s="59">
        <v>0</v>
      </c>
      <c r="K265" s="61">
        <v>2501872321.8200002</v>
      </c>
      <c r="L265" s="59">
        <v>0</v>
      </c>
      <c r="M265" s="61">
        <v>1438331663.6800001</v>
      </c>
      <c r="N265" s="59">
        <v>0</v>
      </c>
      <c r="O265" s="61">
        <v>973412663.33000004</v>
      </c>
      <c r="P265" s="59">
        <v>0</v>
      </c>
      <c r="Q265" s="61">
        <v>464851818.44999999</v>
      </c>
      <c r="R265" s="59">
        <v>0</v>
      </c>
      <c r="S265" s="61">
        <v>782160375.88</v>
      </c>
      <c r="T265" s="59">
        <v>0</v>
      </c>
      <c r="U265" s="61">
        <v>645025909.28999996</v>
      </c>
      <c r="V265" s="59">
        <v>0</v>
      </c>
      <c r="W265" s="61">
        <v>422822192.20999998</v>
      </c>
      <c r="X265" s="59">
        <v>0</v>
      </c>
      <c r="Y265" s="61">
        <v>961508045.24000001</v>
      </c>
      <c r="Z265" s="59">
        <v>0</v>
      </c>
      <c r="AA265" s="61">
        <v>785580719.50999999</v>
      </c>
      <c r="AB265" s="59">
        <v>0</v>
      </c>
      <c r="AM265" s="6">
        <f t="shared" si="39"/>
        <v>13492.234274880002</v>
      </c>
      <c r="AN265" s="6">
        <f t="shared" si="40"/>
        <v>1861.3475275200001</v>
      </c>
      <c r="AO265" s="6">
        <f t="shared" si="41"/>
        <v>1420.4634804300001</v>
      </c>
      <c r="AP265" s="6">
        <f t="shared" si="42"/>
        <v>1234.85755752</v>
      </c>
      <c r="AQ265" s="6">
        <f t="shared" si="43"/>
        <v>2501.8723218200003</v>
      </c>
      <c r="AR265" s="6">
        <f t="shared" si="44"/>
        <v>1438.33166368</v>
      </c>
      <c r="AS265" s="6">
        <f t="shared" si="45"/>
        <v>973.41266332999999</v>
      </c>
      <c r="AT265" s="6">
        <f t="shared" si="46"/>
        <v>464.85181845</v>
      </c>
      <c r="AU265" s="6">
        <f t="shared" si="47"/>
        <v>782.16037587999995</v>
      </c>
      <c r="AV265" s="6">
        <f t="shared" si="48"/>
        <v>645.02590928999996</v>
      </c>
      <c r="AW265" s="6">
        <f t="shared" si="49"/>
        <v>422.82219220999997</v>
      </c>
      <c r="AX265" s="6">
        <f t="shared" si="50"/>
        <v>961.50804524</v>
      </c>
      <c r="AY265" s="6">
        <f t="shared" si="51"/>
        <v>785.58071950999999</v>
      </c>
    </row>
    <row r="266" spans="1:51" ht="15" customHeight="1" x14ac:dyDescent="0.25">
      <c r="A266" s="56">
        <v>44400</v>
      </c>
      <c r="B266" s="57" t="s">
        <v>216</v>
      </c>
      <c r="C266" s="58">
        <v>10493807395.440001</v>
      </c>
      <c r="D266" s="56">
        <v>0</v>
      </c>
      <c r="E266" s="58">
        <v>1089001264.45</v>
      </c>
      <c r="F266" s="56">
        <v>0</v>
      </c>
      <c r="G266" s="58">
        <v>8861333684.9899998</v>
      </c>
      <c r="H266" s="56">
        <v>0</v>
      </c>
      <c r="I266" s="58">
        <v>6881439.7000000002</v>
      </c>
      <c r="J266" s="56">
        <v>0</v>
      </c>
      <c r="K266" s="58">
        <v>1112506.6499999999</v>
      </c>
      <c r="L266" s="56">
        <v>0</v>
      </c>
      <c r="M266" s="56">
        <v>0</v>
      </c>
      <c r="N266" s="56">
        <v>0</v>
      </c>
      <c r="O266" s="58">
        <v>159082690.75999999</v>
      </c>
      <c r="P266" s="56">
        <v>0</v>
      </c>
      <c r="Q266" s="58">
        <v>13771614.1</v>
      </c>
      <c r="R266" s="56">
        <v>0</v>
      </c>
      <c r="S266" s="58">
        <v>1265753.43</v>
      </c>
      <c r="T266" s="56">
        <v>0</v>
      </c>
      <c r="U266" s="56">
        <v>0</v>
      </c>
      <c r="V266" s="56">
        <v>0</v>
      </c>
      <c r="W266" s="58">
        <v>361358441.36000001</v>
      </c>
      <c r="X266" s="56">
        <v>0</v>
      </c>
      <c r="Y266" s="56">
        <v>0</v>
      </c>
      <c r="Z266" s="56">
        <v>0</v>
      </c>
      <c r="AA266" s="56">
        <v>0</v>
      </c>
      <c r="AB266" s="56">
        <v>0</v>
      </c>
      <c r="AM266" s="6">
        <f t="shared" si="39"/>
        <v>10493.807395440002</v>
      </c>
      <c r="AN266" s="6">
        <f t="shared" si="40"/>
        <v>1089.00126445</v>
      </c>
      <c r="AO266" s="6">
        <f t="shared" si="41"/>
        <v>8861.3336849900006</v>
      </c>
      <c r="AP266" s="6">
        <f t="shared" si="42"/>
        <v>6.8814397000000005</v>
      </c>
      <c r="AQ266" s="6">
        <f t="shared" si="43"/>
        <v>1.1125066499999998</v>
      </c>
      <c r="AR266" s="6">
        <f t="shared" si="44"/>
        <v>0</v>
      </c>
      <c r="AS266" s="6">
        <f t="shared" si="45"/>
        <v>159.08269075999999</v>
      </c>
      <c r="AT266" s="6">
        <f t="shared" si="46"/>
        <v>13.771614099999999</v>
      </c>
      <c r="AU266" s="6">
        <f t="shared" si="47"/>
        <v>1.26575343</v>
      </c>
      <c r="AV266" s="6">
        <f t="shared" si="48"/>
        <v>0</v>
      </c>
      <c r="AW266" s="6">
        <f t="shared" si="49"/>
        <v>361.35844136000003</v>
      </c>
      <c r="AX266" s="6">
        <f t="shared" si="50"/>
        <v>0</v>
      </c>
      <c r="AY266" s="6">
        <f t="shared" si="51"/>
        <v>0</v>
      </c>
    </row>
    <row r="267" spans="1:51" ht="15" customHeight="1" x14ac:dyDescent="0.25">
      <c r="A267" s="59">
        <v>44401</v>
      </c>
      <c r="B267" s="60" t="s">
        <v>216</v>
      </c>
      <c r="C267" s="61">
        <v>10493807395.440001</v>
      </c>
      <c r="D267" s="59">
        <v>0</v>
      </c>
      <c r="E267" s="61">
        <v>1089001264.45</v>
      </c>
      <c r="F267" s="59">
        <v>0</v>
      </c>
      <c r="G267" s="61">
        <v>8861333684.9899998</v>
      </c>
      <c r="H267" s="59">
        <v>0</v>
      </c>
      <c r="I267" s="61">
        <v>6881439.7000000002</v>
      </c>
      <c r="J267" s="59">
        <v>0</v>
      </c>
      <c r="K267" s="61">
        <v>1112506.6499999999</v>
      </c>
      <c r="L267" s="59">
        <v>0</v>
      </c>
      <c r="M267" s="59">
        <v>0</v>
      </c>
      <c r="N267" s="59">
        <v>0</v>
      </c>
      <c r="O267" s="61">
        <v>159082690.75999999</v>
      </c>
      <c r="P267" s="59">
        <v>0</v>
      </c>
      <c r="Q267" s="61">
        <v>13771614.1</v>
      </c>
      <c r="R267" s="59">
        <v>0</v>
      </c>
      <c r="S267" s="61">
        <v>1265753.43</v>
      </c>
      <c r="T267" s="59">
        <v>0</v>
      </c>
      <c r="U267" s="59">
        <v>0</v>
      </c>
      <c r="V267" s="59">
        <v>0</v>
      </c>
      <c r="W267" s="61">
        <v>361358441.36000001</v>
      </c>
      <c r="X267" s="59">
        <v>0</v>
      </c>
      <c r="Y267" s="59">
        <v>0</v>
      </c>
      <c r="Z267" s="59">
        <v>0</v>
      </c>
      <c r="AA267" s="59">
        <v>0</v>
      </c>
      <c r="AB267" s="59">
        <v>0</v>
      </c>
      <c r="AM267" s="6">
        <f t="shared" si="39"/>
        <v>10493.807395440002</v>
      </c>
      <c r="AN267" s="6">
        <f t="shared" si="40"/>
        <v>1089.00126445</v>
      </c>
      <c r="AO267" s="6">
        <f t="shared" si="41"/>
        <v>8861.3336849900006</v>
      </c>
      <c r="AP267" s="6">
        <f t="shared" si="42"/>
        <v>6.8814397000000005</v>
      </c>
      <c r="AQ267" s="6">
        <f t="shared" si="43"/>
        <v>1.1125066499999998</v>
      </c>
      <c r="AR267" s="6">
        <f t="shared" si="44"/>
        <v>0</v>
      </c>
      <c r="AS267" s="6">
        <f t="shared" si="45"/>
        <v>159.08269075999999</v>
      </c>
      <c r="AT267" s="6">
        <f t="shared" si="46"/>
        <v>13.771614099999999</v>
      </c>
      <c r="AU267" s="6">
        <f t="shared" si="47"/>
        <v>1.26575343</v>
      </c>
      <c r="AV267" s="6">
        <f t="shared" si="48"/>
        <v>0</v>
      </c>
      <c r="AW267" s="6">
        <f t="shared" si="49"/>
        <v>361.35844136000003</v>
      </c>
      <c r="AX267" s="6">
        <f t="shared" si="50"/>
        <v>0</v>
      </c>
      <c r="AY267" s="6">
        <f t="shared" si="51"/>
        <v>0</v>
      </c>
    </row>
    <row r="268" spans="1:51" ht="15" customHeight="1" x14ac:dyDescent="0.25">
      <c r="A268" s="56">
        <v>44500</v>
      </c>
      <c r="B268" s="57" t="s">
        <v>217</v>
      </c>
      <c r="C268" s="58">
        <v>5272984011.8599997</v>
      </c>
      <c r="D268" s="56">
        <v>0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8">
        <v>5272984011.8599997</v>
      </c>
      <c r="R268" s="56">
        <v>0</v>
      </c>
      <c r="S268" s="56">
        <v>0</v>
      </c>
      <c r="T268" s="56">
        <v>0</v>
      </c>
      <c r="U268" s="56">
        <v>0</v>
      </c>
      <c r="V268" s="56">
        <v>0</v>
      </c>
      <c r="W268" s="56">
        <v>0</v>
      </c>
      <c r="X268" s="56">
        <v>0</v>
      </c>
      <c r="Y268" s="56">
        <v>0</v>
      </c>
      <c r="Z268" s="56">
        <v>0</v>
      </c>
      <c r="AA268" s="56">
        <v>0</v>
      </c>
      <c r="AB268" s="56">
        <v>0</v>
      </c>
      <c r="AM268" s="6">
        <f t="shared" si="39"/>
        <v>5272.9840118599996</v>
      </c>
      <c r="AN268" s="6">
        <f t="shared" si="40"/>
        <v>0</v>
      </c>
      <c r="AO268" s="6">
        <f t="shared" si="41"/>
        <v>0</v>
      </c>
      <c r="AP268" s="6">
        <f t="shared" si="42"/>
        <v>0</v>
      </c>
      <c r="AQ268" s="6">
        <f t="shared" si="43"/>
        <v>0</v>
      </c>
      <c r="AR268" s="6">
        <f t="shared" si="44"/>
        <v>0</v>
      </c>
      <c r="AS268" s="6">
        <f t="shared" si="45"/>
        <v>0</v>
      </c>
      <c r="AT268" s="6">
        <f t="shared" si="46"/>
        <v>5272.9840118599996</v>
      </c>
      <c r="AU268" s="6">
        <f t="shared" si="47"/>
        <v>0</v>
      </c>
      <c r="AV268" s="6">
        <f t="shared" si="48"/>
        <v>0</v>
      </c>
      <c r="AW268" s="6">
        <f t="shared" si="49"/>
        <v>0</v>
      </c>
      <c r="AX268" s="6">
        <f t="shared" si="50"/>
        <v>0</v>
      </c>
      <c r="AY268" s="6">
        <f t="shared" si="51"/>
        <v>0</v>
      </c>
    </row>
    <row r="269" spans="1:51" ht="15" customHeight="1" x14ac:dyDescent="0.25">
      <c r="A269" s="59">
        <v>44501</v>
      </c>
      <c r="B269" s="60" t="s">
        <v>217</v>
      </c>
      <c r="C269" s="61">
        <v>5272984011.8599997</v>
      </c>
      <c r="D269" s="59">
        <v>0</v>
      </c>
      <c r="E269" s="59">
        <v>0</v>
      </c>
      <c r="F269" s="59">
        <v>0</v>
      </c>
      <c r="G269" s="59">
        <v>0</v>
      </c>
      <c r="H269" s="59">
        <v>0</v>
      </c>
      <c r="I269" s="59">
        <v>0</v>
      </c>
      <c r="J269" s="59">
        <v>0</v>
      </c>
      <c r="K269" s="59">
        <v>0</v>
      </c>
      <c r="L269" s="59">
        <v>0</v>
      </c>
      <c r="M269" s="59">
        <v>0</v>
      </c>
      <c r="N269" s="59">
        <v>0</v>
      </c>
      <c r="O269" s="59">
        <v>0</v>
      </c>
      <c r="P269" s="59">
        <v>0</v>
      </c>
      <c r="Q269" s="61">
        <v>5272984011.8599997</v>
      </c>
      <c r="R269" s="59">
        <v>0</v>
      </c>
      <c r="S269" s="59">
        <v>0</v>
      </c>
      <c r="T269" s="59">
        <v>0</v>
      </c>
      <c r="U269" s="59">
        <v>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59">
        <v>0</v>
      </c>
      <c r="AB269" s="59">
        <v>0</v>
      </c>
      <c r="AM269" s="6">
        <f t="shared" ref="AM269:AM332" si="52">(SUM(AN269:AY269))</f>
        <v>5272.9840118599996</v>
      </c>
      <c r="AN269" s="6">
        <f t="shared" ref="AN269:AN332" si="53">(+E269+F269)/1000000</f>
        <v>0</v>
      </c>
      <c r="AO269" s="6">
        <f t="shared" ref="AO269:AO332" si="54">(+G269+H269)/1000000</f>
        <v>0</v>
      </c>
      <c r="AP269" s="6">
        <f t="shared" ref="AP269:AP332" si="55">(+I269+J269)/1000000</f>
        <v>0</v>
      </c>
      <c r="AQ269" s="6">
        <f t="shared" ref="AQ269:AQ332" si="56">(+K269+L269)/1000000</f>
        <v>0</v>
      </c>
      <c r="AR269" s="6">
        <f t="shared" ref="AR269:AR332" si="57">(+M269+N269)/1000000</f>
        <v>0</v>
      </c>
      <c r="AS269" s="6">
        <f t="shared" ref="AS269:AS332" si="58">(+O269+P269)/1000000</f>
        <v>0</v>
      </c>
      <c r="AT269" s="6">
        <f t="shared" ref="AT269:AT332" si="59">(+Q269+R269)/1000000</f>
        <v>5272.9840118599996</v>
      </c>
      <c r="AU269" s="6">
        <f t="shared" ref="AU269:AU332" si="60">(+S269+T269)/1000000</f>
        <v>0</v>
      </c>
      <c r="AV269" s="6">
        <f t="shared" ref="AV269:AV332" si="61">(+U269+V269)/1000000</f>
        <v>0</v>
      </c>
      <c r="AW269" s="6">
        <f t="shared" ref="AW269:AW332" si="62">(+W269+X269)/1000000</f>
        <v>0</v>
      </c>
      <c r="AX269" s="6">
        <f t="shared" ref="AX269:AX332" si="63">(+Y269+Z269)/1000000</f>
        <v>0</v>
      </c>
      <c r="AY269" s="6">
        <f t="shared" ref="AY269:AY332" si="64">(+AA269+AB269)/1000000</f>
        <v>0</v>
      </c>
    </row>
    <row r="270" spans="1:51" ht="15" customHeight="1" x14ac:dyDescent="0.25">
      <c r="A270" s="56">
        <v>44600</v>
      </c>
      <c r="B270" s="57" t="s">
        <v>218</v>
      </c>
      <c r="C270" s="58">
        <v>35480740725.690002</v>
      </c>
      <c r="D270" s="56">
        <v>0</v>
      </c>
      <c r="E270" s="58">
        <v>2439576346.2800002</v>
      </c>
      <c r="F270" s="56">
        <v>0</v>
      </c>
      <c r="G270" s="58">
        <v>3992492355.73</v>
      </c>
      <c r="H270" s="56">
        <v>0</v>
      </c>
      <c r="I270" s="58">
        <v>5816745119.25</v>
      </c>
      <c r="J270" s="56">
        <v>0</v>
      </c>
      <c r="K270" s="58">
        <v>2985050404.0700002</v>
      </c>
      <c r="L270" s="56">
        <v>0</v>
      </c>
      <c r="M270" s="58">
        <v>2033421856.4100001</v>
      </c>
      <c r="N270" s="56">
        <v>0</v>
      </c>
      <c r="O270" s="58">
        <v>987848315.40999997</v>
      </c>
      <c r="P270" s="56">
        <v>0</v>
      </c>
      <c r="Q270" s="58">
        <v>4679092706.9700003</v>
      </c>
      <c r="R270" s="56">
        <v>0</v>
      </c>
      <c r="S270" s="58">
        <v>3533419065.77</v>
      </c>
      <c r="T270" s="56">
        <v>0</v>
      </c>
      <c r="U270" s="58">
        <v>2803999634.73</v>
      </c>
      <c r="V270" s="56">
        <v>0</v>
      </c>
      <c r="W270" s="58">
        <v>1794367106.9100001</v>
      </c>
      <c r="X270" s="56">
        <v>0</v>
      </c>
      <c r="Y270" s="58">
        <v>1947962559.55</v>
      </c>
      <c r="Z270" s="56">
        <v>0</v>
      </c>
      <c r="AA270" s="58">
        <v>2466765254.6100001</v>
      </c>
      <c r="AB270" s="56">
        <v>0</v>
      </c>
      <c r="AM270" s="6">
        <f t="shared" si="52"/>
        <v>35480.740725689997</v>
      </c>
      <c r="AN270" s="6">
        <f t="shared" si="53"/>
        <v>2439.5763462800001</v>
      </c>
      <c r="AO270" s="6">
        <f t="shared" si="54"/>
        <v>3992.4923557299999</v>
      </c>
      <c r="AP270" s="6">
        <f t="shared" si="55"/>
        <v>5816.7451192500002</v>
      </c>
      <c r="AQ270" s="6">
        <f t="shared" si="56"/>
        <v>2985.0504040700002</v>
      </c>
      <c r="AR270" s="6">
        <f t="shared" si="57"/>
        <v>2033.4218564100001</v>
      </c>
      <c r="AS270" s="6">
        <f t="shared" si="58"/>
        <v>987.84831540999994</v>
      </c>
      <c r="AT270" s="6">
        <f t="shared" si="59"/>
        <v>4679.0927069700001</v>
      </c>
      <c r="AU270" s="6">
        <f t="shared" si="60"/>
        <v>3533.4190657700001</v>
      </c>
      <c r="AV270" s="6">
        <f t="shared" si="61"/>
        <v>2803.9996347299998</v>
      </c>
      <c r="AW270" s="6">
        <f t="shared" si="62"/>
        <v>1794.3671069100001</v>
      </c>
      <c r="AX270" s="6">
        <f t="shared" si="63"/>
        <v>1947.9625595499999</v>
      </c>
      <c r="AY270" s="6">
        <f t="shared" si="64"/>
        <v>2466.7652546100003</v>
      </c>
    </row>
    <row r="271" spans="1:51" ht="15" customHeight="1" x14ac:dyDescent="0.25">
      <c r="A271" s="59">
        <v>44601</v>
      </c>
      <c r="B271" s="60" t="s">
        <v>218</v>
      </c>
      <c r="C271" s="61">
        <v>35480740725.690002</v>
      </c>
      <c r="D271" s="59">
        <v>0</v>
      </c>
      <c r="E271" s="61">
        <v>2439576346.2800002</v>
      </c>
      <c r="F271" s="59">
        <v>0</v>
      </c>
      <c r="G271" s="61">
        <v>3992492355.73</v>
      </c>
      <c r="H271" s="59">
        <v>0</v>
      </c>
      <c r="I271" s="61">
        <v>5816745119.25</v>
      </c>
      <c r="J271" s="59">
        <v>0</v>
      </c>
      <c r="K271" s="61">
        <v>2985050404.0700002</v>
      </c>
      <c r="L271" s="59">
        <v>0</v>
      </c>
      <c r="M271" s="61">
        <v>2033421856.4100001</v>
      </c>
      <c r="N271" s="59">
        <v>0</v>
      </c>
      <c r="O271" s="61">
        <v>987848315.40999997</v>
      </c>
      <c r="P271" s="59">
        <v>0</v>
      </c>
      <c r="Q271" s="61">
        <v>4679092706.9700003</v>
      </c>
      <c r="R271" s="59">
        <v>0</v>
      </c>
      <c r="S271" s="61">
        <v>3533419065.77</v>
      </c>
      <c r="T271" s="59">
        <v>0</v>
      </c>
      <c r="U271" s="61">
        <v>2803999634.73</v>
      </c>
      <c r="V271" s="59">
        <v>0</v>
      </c>
      <c r="W271" s="61">
        <v>1794367106.9100001</v>
      </c>
      <c r="X271" s="59">
        <v>0</v>
      </c>
      <c r="Y271" s="61">
        <v>1947962559.55</v>
      </c>
      <c r="Z271" s="59">
        <v>0</v>
      </c>
      <c r="AA271" s="61">
        <v>2466765254.6100001</v>
      </c>
      <c r="AB271" s="59">
        <v>0</v>
      </c>
      <c r="AM271" s="6">
        <f t="shared" si="52"/>
        <v>35480.740725689997</v>
      </c>
      <c r="AN271" s="6">
        <f t="shared" si="53"/>
        <v>2439.5763462800001</v>
      </c>
      <c r="AO271" s="6">
        <f t="shared" si="54"/>
        <v>3992.4923557299999</v>
      </c>
      <c r="AP271" s="6">
        <f t="shared" si="55"/>
        <v>5816.7451192500002</v>
      </c>
      <c r="AQ271" s="6">
        <f t="shared" si="56"/>
        <v>2985.0504040700002</v>
      </c>
      <c r="AR271" s="6">
        <f t="shared" si="57"/>
        <v>2033.4218564100001</v>
      </c>
      <c r="AS271" s="6">
        <f t="shared" si="58"/>
        <v>987.84831540999994</v>
      </c>
      <c r="AT271" s="6">
        <f t="shared" si="59"/>
        <v>4679.0927069700001</v>
      </c>
      <c r="AU271" s="6">
        <f t="shared" si="60"/>
        <v>3533.4190657700001</v>
      </c>
      <c r="AV271" s="6">
        <f t="shared" si="61"/>
        <v>2803.9996347299998</v>
      </c>
      <c r="AW271" s="6">
        <f t="shared" si="62"/>
        <v>1794.3671069100001</v>
      </c>
      <c r="AX271" s="6">
        <f t="shared" si="63"/>
        <v>1947.9625595499999</v>
      </c>
      <c r="AY271" s="6">
        <f t="shared" si="64"/>
        <v>2466.7652546100003</v>
      </c>
    </row>
    <row r="272" spans="1:51" ht="15" customHeight="1" x14ac:dyDescent="0.25">
      <c r="A272" s="56">
        <v>44900</v>
      </c>
      <c r="B272" s="57" t="s">
        <v>221</v>
      </c>
      <c r="C272" s="58">
        <v>1119196739.8399999</v>
      </c>
      <c r="D272" s="56">
        <v>0</v>
      </c>
      <c r="E272" s="56">
        <v>0</v>
      </c>
      <c r="F272" s="56">
        <v>0</v>
      </c>
      <c r="G272" s="58">
        <v>46972082.189999998</v>
      </c>
      <c r="H272" s="56">
        <v>0</v>
      </c>
      <c r="I272" s="56">
        <v>0</v>
      </c>
      <c r="J272" s="56">
        <v>0</v>
      </c>
      <c r="K272" s="56">
        <v>0</v>
      </c>
      <c r="L272" s="56">
        <v>0</v>
      </c>
      <c r="M272" s="56">
        <v>0</v>
      </c>
      <c r="N272" s="56">
        <v>0</v>
      </c>
      <c r="O272" s="56">
        <v>0</v>
      </c>
      <c r="P272" s="56">
        <v>0</v>
      </c>
      <c r="Q272" s="56">
        <v>0</v>
      </c>
      <c r="R272" s="56">
        <v>0</v>
      </c>
      <c r="S272" s="58">
        <v>1072224657.65</v>
      </c>
      <c r="T272" s="56">
        <v>0</v>
      </c>
      <c r="U272" s="56">
        <v>0</v>
      </c>
      <c r="V272" s="56">
        <v>0</v>
      </c>
      <c r="W272" s="56">
        <v>0</v>
      </c>
      <c r="X272" s="56">
        <v>0</v>
      </c>
      <c r="Y272" s="56">
        <v>0</v>
      </c>
      <c r="Z272" s="56">
        <v>0</v>
      </c>
      <c r="AA272" s="56">
        <v>0</v>
      </c>
      <c r="AB272" s="56">
        <v>0</v>
      </c>
      <c r="AM272" s="6">
        <f t="shared" si="52"/>
        <v>1119.19673984</v>
      </c>
      <c r="AN272" s="6">
        <f t="shared" si="53"/>
        <v>0</v>
      </c>
      <c r="AO272" s="6">
        <f t="shared" si="54"/>
        <v>46.972082189999995</v>
      </c>
      <c r="AP272" s="6">
        <f t="shared" si="55"/>
        <v>0</v>
      </c>
      <c r="AQ272" s="6">
        <f t="shared" si="56"/>
        <v>0</v>
      </c>
      <c r="AR272" s="6">
        <f t="shared" si="57"/>
        <v>0</v>
      </c>
      <c r="AS272" s="6">
        <f t="shared" si="58"/>
        <v>0</v>
      </c>
      <c r="AT272" s="6">
        <f t="shared" si="59"/>
        <v>0</v>
      </c>
      <c r="AU272" s="6">
        <f t="shared" si="60"/>
        <v>1072.2246576499999</v>
      </c>
      <c r="AV272" s="6">
        <f t="shared" si="61"/>
        <v>0</v>
      </c>
      <c r="AW272" s="6">
        <f t="shared" si="62"/>
        <v>0</v>
      </c>
      <c r="AX272" s="6">
        <f t="shared" si="63"/>
        <v>0</v>
      </c>
      <c r="AY272" s="6">
        <f t="shared" si="64"/>
        <v>0</v>
      </c>
    </row>
    <row r="273" spans="1:51" ht="15" customHeight="1" x14ac:dyDescent="0.25">
      <c r="A273" s="59">
        <v>44905</v>
      </c>
      <c r="B273" s="60" t="s">
        <v>222</v>
      </c>
      <c r="C273" s="61">
        <v>1119196739.8399999</v>
      </c>
      <c r="D273" s="59">
        <v>0</v>
      </c>
      <c r="E273" s="59">
        <v>0</v>
      </c>
      <c r="F273" s="59">
        <v>0</v>
      </c>
      <c r="G273" s="61">
        <v>46972082.189999998</v>
      </c>
      <c r="H273" s="59">
        <v>0</v>
      </c>
      <c r="I273" s="59">
        <v>0</v>
      </c>
      <c r="J273" s="59">
        <v>0</v>
      </c>
      <c r="K273" s="59">
        <v>0</v>
      </c>
      <c r="L273" s="59">
        <v>0</v>
      </c>
      <c r="M273" s="59">
        <v>0</v>
      </c>
      <c r="N273" s="59">
        <v>0</v>
      </c>
      <c r="O273" s="59">
        <v>0</v>
      </c>
      <c r="P273" s="59">
        <v>0</v>
      </c>
      <c r="Q273" s="59">
        <v>0</v>
      </c>
      <c r="R273" s="59">
        <v>0</v>
      </c>
      <c r="S273" s="61">
        <v>1072224657.65</v>
      </c>
      <c r="T273" s="59">
        <v>0</v>
      </c>
      <c r="U273" s="59">
        <v>0</v>
      </c>
      <c r="V273" s="59">
        <v>0</v>
      </c>
      <c r="W273" s="59">
        <v>0</v>
      </c>
      <c r="X273" s="59">
        <v>0</v>
      </c>
      <c r="Y273" s="59">
        <v>0</v>
      </c>
      <c r="Z273" s="59">
        <v>0</v>
      </c>
      <c r="AA273" s="59">
        <v>0</v>
      </c>
      <c r="AB273" s="59">
        <v>0</v>
      </c>
      <c r="AM273" s="6">
        <f t="shared" si="52"/>
        <v>1119.19673984</v>
      </c>
      <c r="AN273" s="6">
        <f t="shared" si="53"/>
        <v>0</v>
      </c>
      <c r="AO273" s="6">
        <f t="shared" si="54"/>
        <v>46.972082189999995</v>
      </c>
      <c r="AP273" s="6">
        <f t="shared" si="55"/>
        <v>0</v>
      </c>
      <c r="AQ273" s="6">
        <f t="shared" si="56"/>
        <v>0</v>
      </c>
      <c r="AR273" s="6">
        <f t="shared" si="57"/>
        <v>0</v>
      </c>
      <c r="AS273" s="6">
        <f t="shared" si="58"/>
        <v>0</v>
      </c>
      <c r="AT273" s="6">
        <f t="shared" si="59"/>
        <v>0</v>
      </c>
      <c r="AU273" s="6">
        <f t="shared" si="60"/>
        <v>1072.2246576499999</v>
      </c>
      <c r="AV273" s="6">
        <f t="shared" si="61"/>
        <v>0</v>
      </c>
      <c r="AW273" s="6">
        <f t="shared" si="62"/>
        <v>0</v>
      </c>
      <c r="AX273" s="6">
        <f t="shared" si="63"/>
        <v>0</v>
      </c>
      <c r="AY273" s="6">
        <f t="shared" si="64"/>
        <v>0</v>
      </c>
    </row>
    <row r="274" spans="1:51" ht="15" customHeight="1" x14ac:dyDescent="0.25">
      <c r="A274" s="56">
        <v>45200</v>
      </c>
      <c r="B274" s="57" t="s">
        <v>223</v>
      </c>
      <c r="C274" s="58">
        <v>8785077828.0799999</v>
      </c>
      <c r="D274" s="56">
        <v>0</v>
      </c>
      <c r="E274" s="58">
        <v>886433943.28999996</v>
      </c>
      <c r="F274" s="56">
        <v>0</v>
      </c>
      <c r="G274" s="58">
        <v>1372343389.4400001</v>
      </c>
      <c r="H274" s="56">
        <v>0</v>
      </c>
      <c r="I274" s="58">
        <v>456036524.36000001</v>
      </c>
      <c r="J274" s="56">
        <v>0</v>
      </c>
      <c r="K274" s="58">
        <v>730278084.89999998</v>
      </c>
      <c r="L274" s="56">
        <v>0</v>
      </c>
      <c r="M274" s="58">
        <v>557802524.11000001</v>
      </c>
      <c r="N274" s="56">
        <v>0</v>
      </c>
      <c r="O274" s="58">
        <v>379799171.07999998</v>
      </c>
      <c r="P274" s="56">
        <v>0</v>
      </c>
      <c r="Q274" s="58">
        <v>510071782.31</v>
      </c>
      <c r="R274" s="56">
        <v>0</v>
      </c>
      <c r="S274" s="58">
        <v>1436702652.53</v>
      </c>
      <c r="T274" s="56">
        <v>0</v>
      </c>
      <c r="U274" s="58">
        <v>319836450.41000003</v>
      </c>
      <c r="V274" s="56">
        <v>0</v>
      </c>
      <c r="W274" s="58">
        <v>809671068.03999996</v>
      </c>
      <c r="X274" s="56">
        <v>0</v>
      </c>
      <c r="Y274" s="58">
        <v>564854322.33000004</v>
      </c>
      <c r="Z274" s="56">
        <v>0</v>
      </c>
      <c r="AA274" s="58">
        <v>761247915.27999997</v>
      </c>
      <c r="AB274" s="56">
        <v>0</v>
      </c>
      <c r="AM274" s="6">
        <f t="shared" si="52"/>
        <v>8785.0778280800005</v>
      </c>
      <c r="AN274" s="6">
        <f t="shared" si="53"/>
        <v>886.43394329</v>
      </c>
      <c r="AO274" s="6">
        <f t="shared" si="54"/>
        <v>1372.34338944</v>
      </c>
      <c r="AP274" s="6">
        <f t="shared" si="55"/>
        <v>456.03652435999999</v>
      </c>
      <c r="AQ274" s="6">
        <f t="shared" si="56"/>
        <v>730.27808489999995</v>
      </c>
      <c r="AR274" s="6">
        <f t="shared" si="57"/>
        <v>557.80252411000004</v>
      </c>
      <c r="AS274" s="6">
        <f t="shared" si="58"/>
        <v>379.79917108000001</v>
      </c>
      <c r="AT274" s="6">
        <f t="shared" si="59"/>
        <v>510.07178231</v>
      </c>
      <c r="AU274" s="6">
        <f t="shared" si="60"/>
        <v>1436.70265253</v>
      </c>
      <c r="AV274" s="6">
        <f t="shared" si="61"/>
        <v>319.83645041000005</v>
      </c>
      <c r="AW274" s="6">
        <f t="shared" si="62"/>
        <v>809.67106803999991</v>
      </c>
      <c r="AX274" s="6">
        <f t="shared" si="63"/>
        <v>564.85432233000006</v>
      </c>
      <c r="AY274" s="6">
        <f t="shared" si="64"/>
        <v>761.24791527999992</v>
      </c>
    </row>
    <row r="275" spans="1:51" ht="15" customHeight="1" x14ac:dyDescent="0.25">
      <c r="A275" s="59">
        <v>45249</v>
      </c>
      <c r="B275" s="60" t="s">
        <v>227</v>
      </c>
      <c r="C275" s="61">
        <v>4530037265.3299999</v>
      </c>
      <c r="D275" s="59">
        <v>0</v>
      </c>
      <c r="E275" s="61">
        <v>625929060.90999997</v>
      </c>
      <c r="F275" s="59">
        <v>0</v>
      </c>
      <c r="G275" s="61">
        <v>1095553140.97</v>
      </c>
      <c r="H275" s="59">
        <v>0</v>
      </c>
      <c r="I275" s="61">
        <v>96678263.530000001</v>
      </c>
      <c r="J275" s="59">
        <v>0</v>
      </c>
      <c r="K275" s="61">
        <v>376662720.11000001</v>
      </c>
      <c r="L275" s="59">
        <v>0</v>
      </c>
      <c r="M275" s="61">
        <v>258213874.59999999</v>
      </c>
      <c r="N275" s="59">
        <v>0</v>
      </c>
      <c r="O275" s="61">
        <v>144599128.03999999</v>
      </c>
      <c r="P275" s="59">
        <v>0</v>
      </c>
      <c r="Q275" s="61">
        <v>197179290.72</v>
      </c>
      <c r="R275" s="59">
        <v>0</v>
      </c>
      <c r="S275" s="61">
        <v>951769716.07000005</v>
      </c>
      <c r="T275" s="59">
        <v>0</v>
      </c>
      <c r="U275" s="61">
        <v>113137338.43000001</v>
      </c>
      <c r="V275" s="59">
        <v>0</v>
      </c>
      <c r="W275" s="61">
        <v>294894821.44</v>
      </c>
      <c r="X275" s="59">
        <v>0</v>
      </c>
      <c r="Y275" s="61">
        <v>155195980.25999999</v>
      </c>
      <c r="Z275" s="59">
        <v>0</v>
      </c>
      <c r="AA275" s="61">
        <v>220223930.25</v>
      </c>
      <c r="AB275" s="59">
        <v>0</v>
      </c>
      <c r="AM275" s="6">
        <f t="shared" si="52"/>
        <v>4530.037265330001</v>
      </c>
      <c r="AN275" s="6">
        <f t="shared" si="53"/>
        <v>625.92906090999998</v>
      </c>
      <c r="AO275" s="6">
        <f t="shared" si="54"/>
        <v>1095.55314097</v>
      </c>
      <c r="AP275" s="6">
        <f t="shared" si="55"/>
        <v>96.678263529999995</v>
      </c>
      <c r="AQ275" s="6">
        <f t="shared" si="56"/>
        <v>376.66272011000001</v>
      </c>
      <c r="AR275" s="6">
        <f t="shared" si="57"/>
        <v>258.2138746</v>
      </c>
      <c r="AS275" s="6">
        <f t="shared" si="58"/>
        <v>144.59912803999998</v>
      </c>
      <c r="AT275" s="6">
        <f t="shared" si="59"/>
        <v>197.17929072000001</v>
      </c>
      <c r="AU275" s="6">
        <f t="shared" si="60"/>
        <v>951.76971607000007</v>
      </c>
      <c r="AV275" s="6">
        <f t="shared" si="61"/>
        <v>113.13733843000001</v>
      </c>
      <c r="AW275" s="6">
        <f t="shared" si="62"/>
        <v>294.89482143999999</v>
      </c>
      <c r="AX275" s="6">
        <f t="shared" si="63"/>
        <v>155.19598026</v>
      </c>
      <c r="AY275" s="6">
        <f t="shared" si="64"/>
        <v>220.22393025</v>
      </c>
    </row>
    <row r="276" spans="1:51" ht="15" customHeight="1" x14ac:dyDescent="0.25">
      <c r="A276" s="59">
        <v>45253</v>
      </c>
      <c r="B276" s="60" t="s">
        <v>228</v>
      </c>
      <c r="C276" s="61">
        <v>356831143.25999999</v>
      </c>
      <c r="D276" s="59">
        <v>0</v>
      </c>
      <c r="E276" s="61">
        <v>13865566.609999999</v>
      </c>
      <c r="F276" s="59">
        <v>0</v>
      </c>
      <c r="G276" s="61">
        <v>33256948.649999999</v>
      </c>
      <c r="H276" s="59">
        <v>0</v>
      </c>
      <c r="I276" s="61">
        <v>87374399.530000001</v>
      </c>
      <c r="J276" s="59">
        <v>0</v>
      </c>
      <c r="K276" s="61">
        <v>25257144.640000001</v>
      </c>
      <c r="L276" s="59">
        <v>0</v>
      </c>
      <c r="M276" s="61">
        <v>38585050.439999998</v>
      </c>
      <c r="N276" s="59">
        <v>0</v>
      </c>
      <c r="O276" s="61">
        <v>17358114.73</v>
      </c>
      <c r="P276" s="59">
        <v>0</v>
      </c>
      <c r="Q276" s="61">
        <v>32612683.809999999</v>
      </c>
      <c r="R276" s="59">
        <v>0</v>
      </c>
      <c r="S276" s="61">
        <v>12658849.119999999</v>
      </c>
      <c r="T276" s="59">
        <v>0</v>
      </c>
      <c r="U276" s="61">
        <v>27762841.98</v>
      </c>
      <c r="V276" s="59">
        <v>0</v>
      </c>
      <c r="W276" s="61">
        <v>41265224.359999999</v>
      </c>
      <c r="X276" s="59">
        <v>0</v>
      </c>
      <c r="Y276" s="61">
        <v>4185094.57</v>
      </c>
      <c r="Z276" s="59">
        <v>0</v>
      </c>
      <c r="AA276" s="61">
        <v>22649224.82</v>
      </c>
      <c r="AB276" s="59">
        <v>0</v>
      </c>
      <c r="AM276" s="6">
        <f t="shared" si="52"/>
        <v>356.83114325999998</v>
      </c>
      <c r="AN276" s="6">
        <f t="shared" si="53"/>
        <v>13.86556661</v>
      </c>
      <c r="AO276" s="6">
        <f t="shared" si="54"/>
        <v>33.256948649999998</v>
      </c>
      <c r="AP276" s="6">
        <f t="shared" si="55"/>
        <v>87.374399530000005</v>
      </c>
      <c r="AQ276" s="6">
        <f t="shared" si="56"/>
        <v>25.25714464</v>
      </c>
      <c r="AR276" s="6">
        <f t="shared" si="57"/>
        <v>38.585050439999996</v>
      </c>
      <c r="AS276" s="6">
        <f t="shared" si="58"/>
        <v>17.35811473</v>
      </c>
      <c r="AT276" s="6">
        <f t="shared" si="59"/>
        <v>32.61268381</v>
      </c>
      <c r="AU276" s="6">
        <f t="shared" si="60"/>
        <v>12.658849119999999</v>
      </c>
      <c r="AV276" s="6">
        <f t="shared" si="61"/>
        <v>27.762841980000001</v>
      </c>
      <c r="AW276" s="6">
        <f t="shared" si="62"/>
        <v>41.265224359999998</v>
      </c>
      <c r="AX276" s="6">
        <f t="shared" si="63"/>
        <v>4.1850945699999995</v>
      </c>
      <c r="AY276" s="6">
        <f t="shared" si="64"/>
        <v>22.649224820000001</v>
      </c>
    </row>
    <row r="277" spans="1:51" ht="15" customHeight="1" x14ac:dyDescent="0.25">
      <c r="A277" s="59">
        <v>45294</v>
      </c>
      <c r="B277" s="60" t="s">
        <v>229</v>
      </c>
      <c r="C277" s="61">
        <v>3898209419.4899998</v>
      </c>
      <c r="D277" s="59">
        <v>0</v>
      </c>
      <c r="E277" s="61">
        <v>246639315.77000001</v>
      </c>
      <c r="F277" s="59">
        <v>0</v>
      </c>
      <c r="G277" s="61">
        <v>243533299.81999999</v>
      </c>
      <c r="H277" s="59">
        <v>0</v>
      </c>
      <c r="I277" s="61">
        <v>271983861.30000001</v>
      </c>
      <c r="J277" s="59">
        <v>0</v>
      </c>
      <c r="K277" s="61">
        <v>328358220.14999998</v>
      </c>
      <c r="L277" s="59">
        <v>0</v>
      </c>
      <c r="M277" s="61">
        <v>261003599.06999999</v>
      </c>
      <c r="N277" s="59">
        <v>0</v>
      </c>
      <c r="O277" s="61">
        <v>217841928.31</v>
      </c>
      <c r="P277" s="59">
        <v>0</v>
      </c>
      <c r="Q277" s="61">
        <v>280279807.77999997</v>
      </c>
      <c r="R277" s="59">
        <v>0</v>
      </c>
      <c r="S277" s="61">
        <v>472274087.33999997</v>
      </c>
      <c r="T277" s="59">
        <v>0</v>
      </c>
      <c r="U277" s="61">
        <v>178936270</v>
      </c>
      <c r="V277" s="59">
        <v>0</v>
      </c>
      <c r="W277" s="61">
        <v>473511022.24000001</v>
      </c>
      <c r="X277" s="59">
        <v>0</v>
      </c>
      <c r="Y277" s="61">
        <v>405473247.5</v>
      </c>
      <c r="Z277" s="59">
        <v>0</v>
      </c>
      <c r="AA277" s="61">
        <v>518374760.20999998</v>
      </c>
      <c r="AB277" s="59">
        <v>0</v>
      </c>
      <c r="AM277" s="6">
        <f t="shared" si="52"/>
        <v>3898.2094194900001</v>
      </c>
      <c r="AN277" s="6">
        <f t="shared" si="53"/>
        <v>246.63931577000002</v>
      </c>
      <c r="AO277" s="6">
        <f t="shared" si="54"/>
        <v>243.53329982</v>
      </c>
      <c r="AP277" s="6">
        <f t="shared" si="55"/>
        <v>271.9838613</v>
      </c>
      <c r="AQ277" s="6">
        <f t="shared" si="56"/>
        <v>328.35822014999997</v>
      </c>
      <c r="AR277" s="6">
        <f t="shared" si="57"/>
        <v>261.00359907000001</v>
      </c>
      <c r="AS277" s="6">
        <f t="shared" si="58"/>
        <v>217.84192831000001</v>
      </c>
      <c r="AT277" s="6">
        <f t="shared" si="59"/>
        <v>280.27980778</v>
      </c>
      <c r="AU277" s="6">
        <f t="shared" si="60"/>
        <v>472.27408733999999</v>
      </c>
      <c r="AV277" s="6">
        <f t="shared" si="61"/>
        <v>178.93627000000001</v>
      </c>
      <c r="AW277" s="6">
        <f t="shared" si="62"/>
        <v>473.51102223999999</v>
      </c>
      <c r="AX277" s="6">
        <f t="shared" si="63"/>
        <v>405.47324750000001</v>
      </c>
      <c r="AY277" s="6">
        <f t="shared" si="64"/>
        <v>518.37476020999998</v>
      </c>
    </row>
    <row r="278" spans="1:51" ht="15" customHeight="1" x14ac:dyDescent="0.25">
      <c r="A278" s="56">
        <v>45400</v>
      </c>
      <c r="B278" s="57" t="s">
        <v>230</v>
      </c>
      <c r="C278" s="58">
        <v>2982310481.3099999</v>
      </c>
      <c r="D278" s="56">
        <v>0</v>
      </c>
      <c r="E278" s="58">
        <v>167215368.74000001</v>
      </c>
      <c r="F278" s="56">
        <v>0</v>
      </c>
      <c r="G278" s="58">
        <v>341166965.91000003</v>
      </c>
      <c r="H278" s="56">
        <v>0</v>
      </c>
      <c r="I278" s="58">
        <v>513474591.80000001</v>
      </c>
      <c r="J278" s="56">
        <v>0</v>
      </c>
      <c r="K278" s="58">
        <v>569975233.83000004</v>
      </c>
      <c r="L278" s="56">
        <v>0</v>
      </c>
      <c r="M278" s="58">
        <v>550124395.71000004</v>
      </c>
      <c r="N278" s="56">
        <v>0</v>
      </c>
      <c r="O278" s="58">
        <v>81142445.280000001</v>
      </c>
      <c r="P278" s="56">
        <v>0</v>
      </c>
      <c r="Q278" s="58">
        <v>54194187.32</v>
      </c>
      <c r="R278" s="56">
        <v>0</v>
      </c>
      <c r="S278" s="58">
        <v>137596479.43000001</v>
      </c>
      <c r="T278" s="56">
        <v>0</v>
      </c>
      <c r="U278" s="58">
        <v>51544093.43</v>
      </c>
      <c r="V278" s="56">
        <v>0</v>
      </c>
      <c r="W278" s="58">
        <v>227433858.74000001</v>
      </c>
      <c r="X278" s="56">
        <v>0</v>
      </c>
      <c r="Y278" s="58">
        <v>100569946.28</v>
      </c>
      <c r="Z278" s="56">
        <v>0</v>
      </c>
      <c r="AA278" s="58">
        <v>187872914.84</v>
      </c>
      <c r="AB278" s="56">
        <v>0</v>
      </c>
      <c r="AM278" s="6">
        <f t="shared" si="52"/>
        <v>2982.3104813099994</v>
      </c>
      <c r="AN278" s="6">
        <f t="shared" si="53"/>
        <v>167.21536874</v>
      </c>
      <c r="AO278" s="6">
        <f t="shared" si="54"/>
        <v>341.16696591000004</v>
      </c>
      <c r="AP278" s="6">
        <f t="shared" si="55"/>
        <v>513.47459179999998</v>
      </c>
      <c r="AQ278" s="6">
        <f t="shared" si="56"/>
        <v>569.97523383000009</v>
      </c>
      <c r="AR278" s="6">
        <f t="shared" si="57"/>
        <v>550.12439571000004</v>
      </c>
      <c r="AS278" s="6">
        <f t="shared" si="58"/>
        <v>81.142445280000004</v>
      </c>
      <c r="AT278" s="6">
        <f t="shared" si="59"/>
        <v>54.194187319999997</v>
      </c>
      <c r="AU278" s="6">
        <f t="shared" si="60"/>
        <v>137.59647943000002</v>
      </c>
      <c r="AV278" s="6">
        <f t="shared" si="61"/>
        <v>51.544093429999997</v>
      </c>
      <c r="AW278" s="6">
        <f t="shared" si="62"/>
        <v>227.43385874000001</v>
      </c>
      <c r="AX278" s="6">
        <f t="shared" si="63"/>
        <v>100.56994628</v>
      </c>
      <c r="AY278" s="6">
        <f t="shared" si="64"/>
        <v>187.87291483999999</v>
      </c>
    </row>
    <row r="279" spans="1:51" ht="15" customHeight="1" x14ac:dyDescent="0.25">
      <c r="A279" s="59">
        <v>45401</v>
      </c>
      <c r="B279" s="60" t="s">
        <v>231</v>
      </c>
      <c r="C279" s="61">
        <v>2904275525.2800002</v>
      </c>
      <c r="D279" s="59">
        <v>0</v>
      </c>
      <c r="E279" s="61">
        <v>167215368.74000001</v>
      </c>
      <c r="F279" s="59">
        <v>0</v>
      </c>
      <c r="G279" s="61">
        <v>279101887.76999998</v>
      </c>
      <c r="H279" s="59">
        <v>0</v>
      </c>
      <c r="I279" s="61">
        <v>513474591.80000001</v>
      </c>
      <c r="J279" s="59">
        <v>0</v>
      </c>
      <c r="K279" s="61">
        <v>569967539.92999995</v>
      </c>
      <c r="L279" s="59">
        <v>0</v>
      </c>
      <c r="M279" s="61">
        <v>536323664.43000001</v>
      </c>
      <c r="N279" s="59">
        <v>0</v>
      </c>
      <c r="O279" s="61">
        <v>81142445.280000001</v>
      </c>
      <c r="P279" s="59">
        <v>0</v>
      </c>
      <c r="Q279" s="61">
        <v>53306132.710000001</v>
      </c>
      <c r="R279" s="59">
        <v>0</v>
      </c>
      <c r="S279" s="61">
        <v>137278802.97999999</v>
      </c>
      <c r="T279" s="59">
        <v>0</v>
      </c>
      <c r="U279" s="61">
        <v>51534135.340000004</v>
      </c>
      <c r="V279" s="59">
        <v>0</v>
      </c>
      <c r="W279" s="61">
        <v>226506560.91</v>
      </c>
      <c r="X279" s="59">
        <v>0</v>
      </c>
      <c r="Y279" s="61">
        <v>100551480.55</v>
      </c>
      <c r="Z279" s="59">
        <v>0</v>
      </c>
      <c r="AA279" s="61">
        <v>187872914.84</v>
      </c>
      <c r="AB279" s="59">
        <v>0</v>
      </c>
      <c r="AM279" s="6">
        <f t="shared" si="52"/>
        <v>2904.2755252800002</v>
      </c>
      <c r="AN279" s="6">
        <f t="shared" si="53"/>
        <v>167.21536874</v>
      </c>
      <c r="AO279" s="6">
        <f t="shared" si="54"/>
        <v>279.10188776999996</v>
      </c>
      <c r="AP279" s="6">
        <f t="shared" si="55"/>
        <v>513.47459179999998</v>
      </c>
      <c r="AQ279" s="6">
        <f t="shared" si="56"/>
        <v>569.96753992999993</v>
      </c>
      <c r="AR279" s="6">
        <f t="shared" si="57"/>
        <v>536.32366443000001</v>
      </c>
      <c r="AS279" s="6">
        <f t="shared" si="58"/>
        <v>81.142445280000004</v>
      </c>
      <c r="AT279" s="6">
        <f t="shared" si="59"/>
        <v>53.30613271</v>
      </c>
      <c r="AU279" s="6">
        <f t="shared" si="60"/>
        <v>137.27880297999999</v>
      </c>
      <c r="AV279" s="6">
        <f t="shared" si="61"/>
        <v>51.534135340000006</v>
      </c>
      <c r="AW279" s="6">
        <f t="shared" si="62"/>
        <v>226.50656090999999</v>
      </c>
      <c r="AX279" s="6">
        <f t="shared" si="63"/>
        <v>100.55148054999999</v>
      </c>
      <c r="AY279" s="6">
        <f t="shared" si="64"/>
        <v>187.87291483999999</v>
      </c>
    </row>
    <row r="280" spans="1:51" ht="15" customHeight="1" x14ac:dyDescent="0.25">
      <c r="A280" s="59">
        <v>45405</v>
      </c>
      <c r="B280" s="60" t="s">
        <v>401</v>
      </c>
      <c r="C280" s="61">
        <v>78034956.030000001</v>
      </c>
      <c r="D280" s="59">
        <v>0</v>
      </c>
      <c r="E280" s="59">
        <v>0</v>
      </c>
      <c r="F280" s="59">
        <v>0</v>
      </c>
      <c r="G280" s="61">
        <v>62065078.140000001</v>
      </c>
      <c r="H280" s="59">
        <v>0</v>
      </c>
      <c r="I280" s="59">
        <v>0</v>
      </c>
      <c r="J280" s="59">
        <v>0</v>
      </c>
      <c r="K280" s="61">
        <v>7693.9</v>
      </c>
      <c r="L280" s="59">
        <v>0</v>
      </c>
      <c r="M280" s="61">
        <v>13800731.279999999</v>
      </c>
      <c r="N280" s="59">
        <v>0</v>
      </c>
      <c r="O280" s="59">
        <v>0</v>
      </c>
      <c r="P280" s="59">
        <v>0</v>
      </c>
      <c r="Q280" s="61">
        <v>888054.61</v>
      </c>
      <c r="R280" s="59">
        <v>0</v>
      </c>
      <c r="S280" s="61">
        <v>317676.45</v>
      </c>
      <c r="T280" s="59">
        <v>0</v>
      </c>
      <c r="U280" s="61">
        <v>9958.09</v>
      </c>
      <c r="V280" s="59">
        <v>0</v>
      </c>
      <c r="W280" s="61">
        <v>927297.83</v>
      </c>
      <c r="X280" s="59">
        <v>0</v>
      </c>
      <c r="Y280" s="61">
        <v>18465.73</v>
      </c>
      <c r="Z280" s="59">
        <v>0</v>
      </c>
      <c r="AA280" s="59">
        <v>0</v>
      </c>
      <c r="AB280" s="59">
        <v>0</v>
      </c>
      <c r="AM280" s="6">
        <f t="shared" si="52"/>
        <v>78.034956029999989</v>
      </c>
      <c r="AN280" s="6">
        <f t="shared" si="53"/>
        <v>0</v>
      </c>
      <c r="AO280" s="6">
        <f t="shared" si="54"/>
        <v>62.065078139999997</v>
      </c>
      <c r="AP280" s="6">
        <f t="shared" si="55"/>
        <v>0</v>
      </c>
      <c r="AQ280" s="6">
        <f t="shared" si="56"/>
        <v>7.6939E-3</v>
      </c>
      <c r="AR280" s="6">
        <f t="shared" si="57"/>
        <v>13.800731279999999</v>
      </c>
      <c r="AS280" s="6">
        <f t="shared" si="58"/>
        <v>0</v>
      </c>
      <c r="AT280" s="6">
        <f t="shared" si="59"/>
        <v>0.88805460999999997</v>
      </c>
      <c r="AU280" s="6">
        <f t="shared" si="60"/>
        <v>0.31767645</v>
      </c>
      <c r="AV280" s="6">
        <f t="shared" si="61"/>
        <v>9.9580899999999993E-3</v>
      </c>
      <c r="AW280" s="6">
        <f t="shared" si="62"/>
        <v>0.92729782999999999</v>
      </c>
      <c r="AX280" s="6">
        <f t="shared" si="63"/>
        <v>1.846573E-2</v>
      </c>
      <c r="AY280" s="6">
        <f t="shared" si="64"/>
        <v>0</v>
      </c>
    </row>
    <row r="281" spans="1:51" ht="15" customHeight="1" x14ac:dyDescent="0.25">
      <c r="A281" s="56">
        <v>45900</v>
      </c>
      <c r="B281" s="57" t="s">
        <v>232</v>
      </c>
      <c r="C281" s="58">
        <v>11112099105.610001</v>
      </c>
      <c r="D281" s="56">
        <v>0</v>
      </c>
      <c r="E281" s="58">
        <v>1411344741.8</v>
      </c>
      <c r="F281" s="56">
        <v>0</v>
      </c>
      <c r="G281" s="58">
        <v>912027892.55999994</v>
      </c>
      <c r="H281" s="56">
        <v>0</v>
      </c>
      <c r="I281" s="58">
        <v>1212911448.26</v>
      </c>
      <c r="J281" s="56">
        <v>0</v>
      </c>
      <c r="K281" s="58">
        <v>571624420.21000004</v>
      </c>
      <c r="L281" s="56">
        <v>0</v>
      </c>
      <c r="M281" s="58">
        <v>33010188.329999998</v>
      </c>
      <c r="N281" s="56">
        <v>0</v>
      </c>
      <c r="O281" s="58">
        <v>52838419.390000001</v>
      </c>
      <c r="P281" s="56">
        <v>0</v>
      </c>
      <c r="Q281" s="58">
        <v>1473286888.79</v>
      </c>
      <c r="R281" s="56">
        <v>0</v>
      </c>
      <c r="S281" s="58">
        <v>32441173.780000001</v>
      </c>
      <c r="T281" s="56">
        <v>0</v>
      </c>
      <c r="U281" s="58">
        <v>46286867.689999998</v>
      </c>
      <c r="V281" s="56">
        <v>0</v>
      </c>
      <c r="W281" s="58">
        <v>4575551741.2799997</v>
      </c>
      <c r="X281" s="56">
        <v>0</v>
      </c>
      <c r="Y281" s="58">
        <v>195020186.27000001</v>
      </c>
      <c r="Z281" s="56">
        <v>0</v>
      </c>
      <c r="AA281" s="58">
        <v>595755137.25</v>
      </c>
      <c r="AB281" s="56">
        <v>0</v>
      </c>
      <c r="AM281" s="6">
        <f t="shared" si="52"/>
        <v>11112.099105609999</v>
      </c>
      <c r="AN281" s="6">
        <f t="shared" si="53"/>
        <v>1411.3447418000001</v>
      </c>
      <c r="AO281" s="6">
        <f t="shared" si="54"/>
        <v>912.02789255999994</v>
      </c>
      <c r="AP281" s="6">
        <f t="shared" si="55"/>
        <v>1212.91144826</v>
      </c>
      <c r="AQ281" s="6">
        <f t="shared" si="56"/>
        <v>571.62442021000004</v>
      </c>
      <c r="AR281" s="6">
        <f t="shared" si="57"/>
        <v>33.010188329999998</v>
      </c>
      <c r="AS281" s="6">
        <f t="shared" si="58"/>
        <v>52.838419389999999</v>
      </c>
      <c r="AT281" s="6">
        <f t="shared" si="59"/>
        <v>1473.2868887899999</v>
      </c>
      <c r="AU281" s="6">
        <f t="shared" si="60"/>
        <v>32.44117378</v>
      </c>
      <c r="AV281" s="6">
        <f t="shared" si="61"/>
        <v>46.286867690000001</v>
      </c>
      <c r="AW281" s="6">
        <f t="shared" si="62"/>
        <v>4575.55174128</v>
      </c>
      <c r="AX281" s="6">
        <f t="shared" si="63"/>
        <v>195.02018627000001</v>
      </c>
      <c r="AY281" s="6">
        <f t="shared" si="64"/>
        <v>595.75513724999996</v>
      </c>
    </row>
    <row r="282" spans="1:51" ht="15" customHeight="1" x14ac:dyDescent="0.25">
      <c r="A282" s="59">
        <v>45901</v>
      </c>
      <c r="B282" s="60" t="s">
        <v>233</v>
      </c>
      <c r="C282" s="61">
        <v>65492608.700000003</v>
      </c>
      <c r="D282" s="59">
        <v>0</v>
      </c>
      <c r="E282" s="61">
        <v>10956521.74</v>
      </c>
      <c r="F282" s="59">
        <v>0</v>
      </c>
      <c r="G282" s="59">
        <v>0</v>
      </c>
      <c r="H282" s="59">
        <v>0</v>
      </c>
      <c r="I282" s="61">
        <v>10710000</v>
      </c>
      <c r="J282" s="59">
        <v>0</v>
      </c>
      <c r="K282" s="59">
        <v>0</v>
      </c>
      <c r="L282" s="59">
        <v>0</v>
      </c>
      <c r="M282" s="59">
        <v>0</v>
      </c>
      <c r="N282" s="59">
        <v>0</v>
      </c>
      <c r="O282" s="61">
        <v>10956521.74</v>
      </c>
      <c r="P282" s="59">
        <v>0</v>
      </c>
      <c r="Q282" s="61">
        <v>10956521.74</v>
      </c>
      <c r="R282" s="59">
        <v>0</v>
      </c>
      <c r="S282" s="59">
        <v>0</v>
      </c>
      <c r="T282" s="59">
        <v>0</v>
      </c>
      <c r="U282" s="61">
        <v>10956521.74</v>
      </c>
      <c r="V282" s="59">
        <v>0</v>
      </c>
      <c r="W282" s="59">
        <v>0</v>
      </c>
      <c r="X282" s="59">
        <v>0</v>
      </c>
      <c r="Y282" s="61">
        <v>10956521.74</v>
      </c>
      <c r="Z282" s="59">
        <v>0</v>
      </c>
      <c r="AA282" s="59">
        <v>0</v>
      </c>
      <c r="AB282" s="59">
        <v>0</v>
      </c>
      <c r="AM282" s="6">
        <f t="shared" si="52"/>
        <v>65.492608700000005</v>
      </c>
      <c r="AN282" s="6">
        <f t="shared" si="53"/>
        <v>10.956521739999999</v>
      </c>
      <c r="AO282" s="6">
        <f t="shared" si="54"/>
        <v>0</v>
      </c>
      <c r="AP282" s="6">
        <f t="shared" si="55"/>
        <v>10.71</v>
      </c>
      <c r="AQ282" s="6">
        <f t="shared" si="56"/>
        <v>0</v>
      </c>
      <c r="AR282" s="6">
        <f t="shared" si="57"/>
        <v>0</v>
      </c>
      <c r="AS282" s="6">
        <f t="shared" si="58"/>
        <v>10.956521739999999</v>
      </c>
      <c r="AT282" s="6">
        <f t="shared" si="59"/>
        <v>10.956521739999999</v>
      </c>
      <c r="AU282" s="6">
        <f t="shared" si="60"/>
        <v>0</v>
      </c>
      <c r="AV282" s="6">
        <f t="shared" si="61"/>
        <v>10.956521739999999</v>
      </c>
      <c r="AW282" s="6">
        <f t="shared" si="62"/>
        <v>0</v>
      </c>
      <c r="AX282" s="6">
        <f t="shared" si="63"/>
        <v>10.956521739999999</v>
      </c>
      <c r="AY282" s="6">
        <f t="shared" si="64"/>
        <v>0</v>
      </c>
    </row>
    <row r="283" spans="1:51" ht="15" customHeight="1" x14ac:dyDescent="0.25">
      <c r="A283" s="59">
        <v>45921</v>
      </c>
      <c r="B283" s="60" t="s">
        <v>234</v>
      </c>
      <c r="C283" s="61">
        <v>8000079462.8500004</v>
      </c>
      <c r="D283" s="59">
        <v>0</v>
      </c>
      <c r="E283" s="61">
        <v>1355010722.27</v>
      </c>
      <c r="F283" s="59">
        <v>0</v>
      </c>
      <c r="G283" s="61">
        <v>13622010.109999999</v>
      </c>
      <c r="H283" s="59">
        <v>0</v>
      </c>
      <c r="I283" s="61">
        <v>560798.42000000004</v>
      </c>
      <c r="J283" s="59">
        <v>0</v>
      </c>
      <c r="K283" s="61">
        <v>6235245.9500000002</v>
      </c>
      <c r="L283" s="59">
        <v>0</v>
      </c>
      <c r="M283" s="61">
        <v>6039222.3099999996</v>
      </c>
      <c r="N283" s="59">
        <v>0</v>
      </c>
      <c r="O283" s="61">
        <v>4466699.33</v>
      </c>
      <c r="P283" s="59">
        <v>0</v>
      </c>
      <c r="Q283" s="61">
        <v>1367652413.04</v>
      </c>
      <c r="R283" s="59">
        <v>0</v>
      </c>
      <c r="S283" s="61">
        <v>3378256.99</v>
      </c>
      <c r="T283" s="59">
        <v>0</v>
      </c>
      <c r="U283" s="61">
        <v>1448462.99</v>
      </c>
      <c r="V283" s="59">
        <v>0</v>
      </c>
      <c r="W283" s="61">
        <v>4526417081.71</v>
      </c>
      <c r="X283" s="59">
        <v>0</v>
      </c>
      <c r="Y283" s="61">
        <v>157017895.88999999</v>
      </c>
      <c r="Z283" s="59">
        <v>0</v>
      </c>
      <c r="AA283" s="61">
        <v>558230653.84000003</v>
      </c>
      <c r="AB283" s="59">
        <v>0</v>
      </c>
      <c r="AM283" s="6">
        <f t="shared" si="52"/>
        <v>8000.0794628499998</v>
      </c>
      <c r="AN283" s="6">
        <f t="shared" si="53"/>
        <v>1355.0107222700001</v>
      </c>
      <c r="AO283" s="6">
        <f t="shared" si="54"/>
        <v>13.62201011</v>
      </c>
      <c r="AP283" s="6">
        <f t="shared" si="55"/>
        <v>0.56079842000000002</v>
      </c>
      <c r="AQ283" s="6">
        <f t="shared" si="56"/>
        <v>6.2352459500000004</v>
      </c>
      <c r="AR283" s="6">
        <f t="shared" si="57"/>
        <v>6.0392223099999995</v>
      </c>
      <c r="AS283" s="6">
        <f t="shared" si="58"/>
        <v>4.46669933</v>
      </c>
      <c r="AT283" s="6">
        <f t="shared" si="59"/>
        <v>1367.6524130400001</v>
      </c>
      <c r="AU283" s="6">
        <f t="shared" si="60"/>
        <v>3.3782569900000001</v>
      </c>
      <c r="AV283" s="6">
        <f t="shared" si="61"/>
        <v>1.4484629899999999</v>
      </c>
      <c r="AW283" s="6">
        <f t="shared" si="62"/>
        <v>4526.4170817100003</v>
      </c>
      <c r="AX283" s="6">
        <f t="shared" si="63"/>
        <v>157.01789588999998</v>
      </c>
      <c r="AY283" s="6">
        <f t="shared" si="64"/>
        <v>558.23065384000006</v>
      </c>
    </row>
    <row r="284" spans="1:51" ht="15" customHeight="1" x14ac:dyDescent="0.25">
      <c r="A284" s="59">
        <v>45994</v>
      </c>
      <c r="B284" s="60" t="s">
        <v>232</v>
      </c>
      <c r="C284" s="61">
        <v>3046527034.0599999</v>
      </c>
      <c r="D284" s="59">
        <v>0</v>
      </c>
      <c r="E284" s="61">
        <v>45377497.789999999</v>
      </c>
      <c r="F284" s="59">
        <v>0</v>
      </c>
      <c r="G284" s="61">
        <v>898405882.45000005</v>
      </c>
      <c r="H284" s="59">
        <v>0</v>
      </c>
      <c r="I284" s="61">
        <v>1201640649.8399999</v>
      </c>
      <c r="J284" s="59">
        <v>0</v>
      </c>
      <c r="K284" s="61">
        <v>565389174.25999999</v>
      </c>
      <c r="L284" s="59">
        <v>0</v>
      </c>
      <c r="M284" s="61">
        <v>26970966.02</v>
      </c>
      <c r="N284" s="59">
        <v>0</v>
      </c>
      <c r="O284" s="61">
        <v>37415198.32</v>
      </c>
      <c r="P284" s="59">
        <v>0</v>
      </c>
      <c r="Q284" s="61">
        <v>94677954.010000005</v>
      </c>
      <c r="R284" s="59">
        <v>0</v>
      </c>
      <c r="S284" s="61">
        <v>29062916.789999999</v>
      </c>
      <c r="T284" s="59">
        <v>0</v>
      </c>
      <c r="U284" s="61">
        <v>33881882.960000001</v>
      </c>
      <c r="V284" s="59">
        <v>0</v>
      </c>
      <c r="W284" s="61">
        <v>49134659.57</v>
      </c>
      <c r="X284" s="59">
        <v>0</v>
      </c>
      <c r="Y284" s="61">
        <v>27045768.640000001</v>
      </c>
      <c r="Z284" s="59">
        <v>0</v>
      </c>
      <c r="AA284" s="61">
        <v>37524483.409999996</v>
      </c>
      <c r="AB284" s="59">
        <v>0</v>
      </c>
      <c r="AM284" s="6">
        <f t="shared" si="52"/>
        <v>3046.5270340600005</v>
      </c>
      <c r="AN284" s="6">
        <f t="shared" si="53"/>
        <v>45.37749779</v>
      </c>
      <c r="AO284" s="6">
        <f t="shared" si="54"/>
        <v>898.40588245000004</v>
      </c>
      <c r="AP284" s="6">
        <f t="shared" si="55"/>
        <v>1201.6406498399999</v>
      </c>
      <c r="AQ284" s="6">
        <f t="shared" si="56"/>
        <v>565.38917426</v>
      </c>
      <c r="AR284" s="6">
        <f t="shared" si="57"/>
        <v>26.970966019999999</v>
      </c>
      <c r="AS284" s="6">
        <f t="shared" si="58"/>
        <v>37.415198320000002</v>
      </c>
      <c r="AT284" s="6">
        <f t="shared" si="59"/>
        <v>94.677954010000008</v>
      </c>
      <c r="AU284" s="6">
        <f t="shared" si="60"/>
        <v>29.062916789999999</v>
      </c>
      <c r="AV284" s="6">
        <f t="shared" si="61"/>
        <v>33.881882959999999</v>
      </c>
      <c r="AW284" s="6">
        <f t="shared" si="62"/>
        <v>49.134659570000004</v>
      </c>
      <c r="AX284" s="6">
        <f t="shared" si="63"/>
        <v>27.045768640000002</v>
      </c>
      <c r="AY284" s="6">
        <f t="shared" si="64"/>
        <v>37.524483409999995</v>
      </c>
    </row>
    <row r="285" spans="1:51" ht="15" customHeight="1" x14ac:dyDescent="0.25">
      <c r="A285" s="56">
        <v>50100</v>
      </c>
      <c r="B285" s="57" t="s">
        <v>235</v>
      </c>
      <c r="C285" s="58">
        <v>-241745.79</v>
      </c>
      <c r="D285" s="56">
        <v>0</v>
      </c>
      <c r="E285" s="58">
        <v>-35483.51</v>
      </c>
      <c r="F285" s="56">
        <v>0</v>
      </c>
      <c r="G285" s="58">
        <v>-61957.57</v>
      </c>
      <c r="H285" s="56">
        <v>0</v>
      </c>
      <c r="I285" s="58">
        <v>-3055.95</v>
      </c>
      <c r="J285" s="56">
        <v>0</v>
      </c>
      <c r="K285" s="58">
        <v>-23855.85</v>
      </c>
      <c r="L285" s="56">
        <v>0</v>
      </c>
      <c r="M285" s="58">
        <v>-36550.85</v>
      </c>
      <c r="N285" s="56">
        <v>0</v>
      </c>
      <c r="O285" s="56">
        <v>-918.51</v>
      </c>
      <c r="P285" s="56">
        <v>0</v>
      </c>
      <c r="Q285" s="58">
        <v>-41230.39</v>
      </c>
      <c r="R285" s="56">
        <v>0</v>
      </c>
      <c r="S285" s="58">
        <v>-14072.85</v>
      </c>
      <c r="T285" s="56">
        <v>0</v>
      </c>
      <c r="U285" s="58">
        <v>-12074.52</v>
      </c>
      <c r="V285" s="56">
        <v>0</v>
      </c>
      <c r="W285" s="58">
        <v>-1991.87</v>
      </c>
      <c r="X285" s="56">
        <v>0</v>
      </c>
      <c r="Y285" s="58">
        <v>-1829.19</v>
      </c>
      <c r="Z285" s="56">
        <v>0</v>
      </c>
      <c r="AA285" s="58">
        <v>-8724.73</v>
      </c>
      <c r="AB285" s="56">
        <v>0</v>
      </c>
      <c r="AM285" s="6">
        <f t="shared" si="52"/>
        <v>-0.24174579000000002</v>
      </c>
      <c r="AN285" s="6">
        <f t="shared" si="53"/>
        <v>-3.5483510000000003E-2</v>
      </c>
      <c r="AO285" s="6">
        <f t="shared" si="54"/>
        <v>-6.1957569999999997E-2</v>
      </c>
      <c r="AP285" s="6">
        <f t="shared" si="55"/>
        <v>-3.05595E-3</v>
      </c>
      <c r="AQ285" s="6">
        <f t="shared" si="56"/>
        <v>-2.3855849999999998E-2</v>
      </c>
      <c r="AR285" s="6">
        <f t="shared" si="57"/>
        <v>-3.6550849999999996E-2</v>
      </c>
      <c r="AS285" s="6">
        <f t="shared" si="58"/>
        <v>-9.1850999999999999E-4</v>
      </c>
      <c r="AT285" s="6">
        <f t="shared" si="59"/>
        <v>-4.1230389999999999E-2</v>
      </c>
      <c r="AU285" s="6">
        <f t="shared" si="60"/>
        <v>-1.407285E-2</v>
      </c>
      <c r="AV285" s="6">
        <f t="shared" si="61"/>
        <v>-1.207452E-2</v>
      </c>
      <c r="AW285" s="6">
        <f t="shared" si="62"/>
        <v>-1.9918699999999998E-3</v>
      </c>
      <c r="AX285" s="6">
        <f t="shared" si="63"/>
        <v>-1.8291900000000001E-3</v>
      </c>
      <c r="AY285" s="6">
        <f t="shared" si="64"/>
        <v>-8.72473E-3</v>
      </c>
    </row>
    <row r="286" spans="1:51" ht="15" customHeight="1" x14ac:dyDescent="0.25">
      <c r="A286" s="59">
        <v>50106</v>
      </c>
      <c r="B286" s="60" t="s">
        <v>402</v>
      </c>
      <c r="C286" s="61">
        <v>-241745.79</v>
      </c>
      <c r="D286" s="59">
        <v>0</v>
      </c>
      <c r="E286" s="61">
        <v>-35483.51</v>
      </c>
      <c r="F286" s="59">
        <v>0</v>
      </c>
      <c r="G286" s="61">
        <v>-61957.57</v>
      </c>
      <c r="H286" s="59">
        <v>0</v>
      </c>
      <c r="I286" s="61">
        <v>-3055.95</v>
      </c>
      <c r="J286" s="59">
        <v>0</v>
      </c>
      <c r="K286" s="61">
        <v>-23855.85</v>
      </c>
      <c r="L286" s="59">
        <v>0</v>
      </c>
      <c r="M286" s="61">
        <v>-36550.85</v>
      </c>
      <c r="N286" s="59">
        <v>0</v>
      </c>
      <c r="O286" s="59">
        <v>-918.51</v>
      </c>
      <c r="P286" s="59">
        <v>0</v>
      </c>
      <c r="Q286" s="61">
        <v>-41230.39</v>
      </c>
      <c r="R286" s="59">
        <v>0</v>
      </c>
      <c r="S286" s="61">
        <v>-14072.85</v>
      </c>
      <c r="T286" s="59">
        <v>0</v>
      </c>
      <c r="U286" s="61">
        <v>-12074.52</v>
      </c>
      <c r="V286" s="59">
        <v>0</v>
      </c>
      <c r="W286" s="61">
        <v>-1991.87</v>
      </c>
      <c r="X286" s="59">
        <v>0</v>
      </c>
      <c r="Y286" s="61">
        <v>-1829.19</v>
      </c>
      <c r="Z286" s="59">
        <v>0</v>
      </c>
      <c r="AA286" s="61">
        <v>-8724.73</v>
      </c>
      <c r="AB286" s="59">
        <v>0</v>
      </c>
      <c r="AM286" s="6">
        <f t="shared" si="52"/>
        <v>-0.24174579000000002</v>
      </c>
      <c r="AN286" s="6">
        <f t="shared" si="53"/>
        <v>-3.5483510000000003E-2</v>
      </c>
      <c r="AO286" s="6">
        <f t="shared" si="54"/>
        <v>-6.1957569999999997E-2</v>
      </c>
      <c r="AP286" s="6">
        <f t="shared" si="55"/>
        <v>-3.05595E-3</v>
      </c>
      <c r="AQ286" s="6">
        <f t="shared" si="56"/>
        <v>-2.3855849999999998E-2</v>
      </c>
      <c r="AR286" s="6">
        <f t="shared" si="57"/>
        <v>-3.6550849999999996E-2</v>
      </c>
      <c r="AS286" s="6">
        <f t="shared" si="58"/>
        <v>-9.1850999999999999E-4</v>
      </c>
      <c r="AT286" s="6">
        <f t="shared" si="59"/>
        <v>-4.1230389999999999E-2</v>
      </c>
      <c r="AU286" s="6">
        <f t="shared" si="60"/>
        <v>-1.407285E-2</v>
      </c>
      <c r="AV286" s="6">
        <f t="shared" si="61"/>
        <v>-1.207452E-2</v>
      </c>
      <c r="AW286" s="6">
        <f t="shared" si="62"/>
        <v>-1.9918699999999998E-3</v>
      </c>
      <c r="AX286" s="6">
        <f t="shared" si="63"/>
        <v>-1.8291900000000001E-3</v>
      </c>
      <c r="AY286" s="6">
        <f t="shared" si="64"/>
        <v>-8.72473E-3</v>
      </c>
    </row>
    <row r="287" spans="1:51" ht="15" customHeight="1" x14ac:dyDescent="0.25">
      <c r="A287" s="56">
        <v>50600</v>
      </c>
      <c r="B287" s="57" t="s">
        <v>237</v>
      </c>
      <c r="C287" s="58">
        <v>-509332390.57999998</v>
      </c>
      <c r="D287" s="56">
        <v>0</v>
      </c>
      <c r="E287" s="58">
        <v>-45197678.469999999</v>
      </c>
      <c r="F287" s="56">
        <v>0</v>
      </c>
      <c r="G287" s="58">
        <v>-112655357.79000001</v>
      </c>
      <c r="H287" s="56">
        <v>0</v>
      </c>
      <c r="I287" s="58">
        <v>-27924551.050000001</v>
      </c>
      <c r="J287" s="56">
        <v>0</v>
      </c>
      <c r="K287" s="58">
        <v>-39656025</v>
      </c>
      <c r="L287" s="56">
        <v>0</v>
      </c>
      <c r="M287" s="58">
        <v>-55065077.170000002</v>
      </c>
      <c r="N287" s="56">
        <v>0</v>
      </c>
      <c r="O287" s="58">
        <v>-19557163.199999999</v>
      </c>
      <c r="P287" s="56">
        <v>0</v>
      </c>
      <c r="Q287" s="58">
        <v>-38682725.990000002</v>
      </c>
      <c r="R287" s="56">
        <v>0</v>
      </c>
      <c r="S287" s="58">
        <v>-72352502.219999999</v>
      </c>
      <c r="T287" s="56">
        <v>0</v>
      </c>
      <c r="U287" s="58">
        <v>-30675574.059999999</v>
      </c>
      <c r="V287" s="56">
        <v>0</v>
      </c>
      <c r="W287" s="58">
        <v>-14512969.43</v>
      </c>
      <c r="X287" s="56">
        <v>0</v>
      </c>
      <c r="Y287" s="58">
        <v>-19573031.739999998</v>
      </c>
      <c r="Z287" s="56">
        <v>0</v>
      </c>
      <c r="AA287" s="58">
        <v>-33479734.460000001</v>
      </c>
      <c r="AB287" s="56">
        <v>0</v>
      </c>
      <c r="AM287" s="6">
        <f t="shared" si="52"/>
        <v>-509.33239057999992</v>
      </c>
      <c r="AN287" s="6">
        <f t="shared" si="53"/>
        <v>-45.19767847</v>
      </c>
      <c r="AO287" s="6">
        <f t="shared" si="54"/>
        <v>-112.65535779000001</v>
      </c>
      <c r="AP287" s="6">
        <f t="shared" si="55"/>
        <v>-27.924551050000002</v>
      </c>
      <c r="AQ287" s="6">
        <f t="shared" si="56"/>
        <v>-39.656025</v>
      </c>
      <c r="AR287" s="6">
        <f t="shared" si="57"/>
        <v>-55.065077170000002</v>
      </c>
      <c r="AS287" s="6">
        <f t="shared" si="58"/>
        <v>-19.557163199999998</v>
      </c>
      <c r="AT287" s="6">
        <f t="shared" si="59"/>
        <v>-38.682725990000002</v>
      </c>
      <c r="AU287" s="6">
        <f t="shared" si="60"/>
        <v>-72.352502220000005</v>
      </c>
      <c r="AV287" s="6">
        <f t="shared" si="61"/>
        <v>-30.675574059999999</v>
      </c>
      <c r="AW287" s="6">
        <f t="shared" si="62"/>
        <v>-14.51296943</v>
      </c>
      <c r="AX287" s="6">
        <f t="shared" si="63"/>
        <v>-19.573031739999998</v>
      </c>
      <c r="AY287" s="6">
        <f t="shared" si="64"/>
        <v>-33.479734460000003</v>
      </c>
    </row>
    <row r="288" spans="1:51" ht="15" customHeight="1" x14ac:dyDescent="0.25">
      <c r="A288" s="59">
        <v>50606</v>
      </c>
      <c r="B288" s="60" t="s">
        <v>238</v>
      </c>
      <c r="C288" s="61">
        <v>-500800883.73000002</v>
      </c>
      <c r="D288" s="59">
        <v>0</v>
      </c>
      <c r="E288" s="61">
        <v>-45197678.469999999</v>
      </c>
      <c r="F288" s="59">
        <v>0</v>
      </c>
      <c r="G288" s="61">
        <v>-112655357.79000001</v>
      </c>
      <c r="H288" s="59">
        <v>0</v>
      </c>
      <c r="I288" s="61">
        <v>-27924551.050000001</v>
      </c>
      <c r="J288" s="59">
        <v>0</v>
      </c>
      <c r="K288" s="61">
        <v>-39656025</v>
      </c>
      <c r="L288" s="59">
        <v>0</v>
      </c>
      <c r="M288" s="61">
        <v>-55065077.170000002</v>
      </c>
      <c r="N288" s="59">
        <v>0</v>
      </c>
      <c r="O288" s="61">
        <v>-19557163.199999999</v>
      </c>
      <c r="P288" s="59">
        <v>0</v>
      </c>
      <c r="Q288" s="61">
        <v>-30151219.140000001</v>
      </c>
      <c r="R288" s="59">
        <v>0</v>
      </c>
      <c r="S288" s="61">
        <v>-72352502.219999999</v>
      </c>
      <c r="T288" s="59">
        <v>0</v>
      </c>
      <c r="U288" s="61">
        <v>-30675574.059999999</v>
      </c>
      <c r="V288" s="59">
        <v>0</v>
      </c>
      <c r="W288" s="61">
        <v>-14512969.43</v>
      </c>
      <c r="X288" s="59">
        <v>0</v>
      </c>
      <c r="Y288" s="61">
        <v>-19573031.739999998</v>
      </c>
      <c r="Z288" s="59">
        <v>0</v>
      </c>
      <c r="AA288" s="61">
        <v>-33479734.460000001</v>
      </c>
      <c r="AB288" s="59">
        <v>0</v>
      </c>
      <c r="AM288" s="6">
        <f t="shared" si="52"/>
        <v>-500.80088373000001</v>
      </c>
      <c r="AN288" s="6">
        <f t="shared" si="53"/>
        <v>-45.19767847</v>
      </c>
      <c r="AO288" s="6">
        <f t="shared" si="54"/>
        <v>-112.65535779000001</v>
      </c>
      <c r="AP288" s="6">
        <f t="shared" si="55"/>
        <v>-27.924551050000002</v>
      </c>
      <c r="AQ288" s="6">
        <f t="shared" si="56"/>
        <v>-39.656025</v>
      </c>
      <c r="AR288" s="6">
        <f t="shared" si="57"/>
        <v>-55.065077170000002</v>
      </c>
      <c r="AS288" s="6">
        <f t="shared" si="58"/>
        <v>-19.557163199999998</v>
      </c>
      <c r="AT288" s="6">
        <f t="shared" si="59"/>
        <v>-30.151219140000002</v>
      </c>
      <c r="AU288" s="6">
        <f t="shared" si="60"/>
        <v>-72.352502220000005</v>
      </c>
      <c r="AV288" s="6">
        <f t="shared" si="61"/>
        <v>-30.675574059999999</v>
      </c>
      <c r="AW288" s="6">
        <f t="shared" si="62"/>
        <v>-14.51296943</v>
      </c>
      <c r="AX288" s="6">
        <f t="shared" si="63"/>
        <v>-19.573031739999998</v>
      </c>
      <c r="AY288" s="6">
        <f t="shared" si="64"/>
        <v>-33.479734460000003</v>
      </c>
    </row>
    <row r="289" spans="1:51" ht="15" customHeight="1" x14ac:dyDescent="0.25">
      <c r="A289" s="59">
        <v>50621</v>
      </c>
      <c r="B289" s="60" t="s">
        <v>471</v>
      </c>
      <c r="C289" s="61">
        <v>-8531506.8499999996</v>
      </c>
      <c r="D289" s="59">
        <v>0</v>
      </c>
      <c r="E289" s="59">
        <v>0</v>
      </c>
      <c r="F289" s="59">
        <v>0</v>
      </c>
      <c r="G289" s="59">
        <v>0</v>
      </c>
      <c r="H289" s="59">
        <v>0</v>
      </c>
      <c r="I289" s="59">
        <v>0</v>
      </c>
      <c r="J289" s="59">
        <v>0</v>
      </c>
      <c r="K289" s="59">
        <v>0</v>
      </c>
      <c r="L289" s="59">
        <v>0</v>
      </c>
      <c r="M289" s="59">
        <v>0</v>
      </c>
      <c r="N289" s="59">
        <v>0</v>
      </c>
      <c r="O289" s="59">
        <v>0</v>
      </c>
      <c r="P289" s="59">
        <v>0</v>
      </c>
      <c r="Q289" s="61">
        <v>-8531506.8499999996</v>
      </c>
      <c r="R289" s="59">
        <v>0</v>
      </c>
      <c r="S289" s="59">
        <v>0</v>
      </c>
      <c r="T289" s="59">
        <v>0</v>
      </c>
      <c r="U289" s="59">
        <v>0</v>
      </c>
      <c r="V289" s="59">
        <v>0</v>
      </c>
      <c r="W289" s="59">
        <v>0</v>
      </c>
      <c r="X289" s="59">
        <v>0</v>
      </c>
      <c r="Y289" s="59">
        <v>0</v>
      </c>
      <c r="Z289" s="59">
        <v>0</v>
      </c>
      <c r="AA289" s="59">
        <v>0</v>
      </c>
      <c r="AB289" s="59">
        <v>0</v>
      </c>
      <c r="AM289" s="6">
        <f t="shared" si="52"/>
        <v>-8.5315068499999995</v>
      </c>
      <c r="AN289" s="6">
        <f t="shared" si="53"/>
        <v>0</v>
      </c>
      <c r="AO289" s="6">
        <f t="shared" si="54"/>
        <v>0</v>
      </c>
      <c r="AP289" s="6">
        <f t="shared" si="55"/>
        <v>0</v>
      </c>
      <c r="AQ289" s="6">
        <f t="shared" si="56"/>
        <v>0</v>
      </c>
      <c r="AR289" s="6">
        <f t="shared" si="57"/>
        <v>0</v>
      </c>
      <c r="AS289" s="6">
        <f t="shared" si="58"/>
        <v>0</v>
      </c>
      <c r="AT289" s="6">
        <f t="shared" si="59"/>
        <v>-8.5315068499999995</v>
      </c>
      <c r="AU289" s="6">
        <f t="shared" si="60"/>
        <v>0</v>
      </c>
      <c r="AV289" s="6">
        <f t="shared" si="61"/>
        <v>0</v>
      </c>
      <c r="AW289" s="6">
        <f t="shared" si="62"/>
        <v>0</v>
      </c>
      <c r="AX289" s="6">
        <f t="shared" si="63"/>
        <v>0</v>
      </c>
      <c r="AY289" s="6">
        <f t="shared" si="64"/>
        <v>0</v>
      </c>
    </row>
    <row r="290" spans="1:51" ht="15" customHeight="1" x14ac:dyDescent="0.25">
      <c r="A290" s="56">
        <v>51100</v>
      </c>
      <c r="B290" s="57" t="s">
        <v>239</v>
      </c>
      <c r="C290" s="58">
        <v>-12726058705.940001</v>
      </c>
      <c r="D290" s="56">
        <v>0</v>
      </c>
      <c r="E290" s="58">
        <v>-530274361.20999998</v>
      </c>
      <c r="F290" s="56">
        <v>0</v>
      </c>
      <c r="G290" s="58">
        <v>-5872646015.9499998</v>
      </c>
      <c r="H290" s="56">
        <v>0</v>
      </c>
      <c r="I290" s="58">
        <v>-502916167.64999998</v>
      </c>
      <c r="J290" s="56">
        <v>0</v>
      </c>
      <c r="K290" s="58">
        <v>-222025038.28999999</v>
      </c>
      <c r="L290" s="56">
        <v>0</v>
      </c>
      <c r="M290" s="58">
        <v>-689708239.51999998</v>
      </c>
      <c r="N290" s="56">
        <v>0</v>
      </c>
      <c r="O290" s="58">
        <v>-497484244.94</v>
      </c>
      <c r="P290" s="56">
        <v>0</v>
      </c>
      <c r="Q290" s="58">
        <v>-241662159.61000001</v>
      </c>
      <c r="R290" s="56">
        <v>0</v>
      </c>
      <c r="S290" s="58">
        <v>-2348723835.3299999</v>
      </c>
      <c r="T290" s="56">
        <v>0</v>
      </c>
      <c r="U290" s="58">
        <v>-394912674.88999999</v>
      </c>
      <c r="V290" s="56">
        <v>0</v>
      </c>
      <c r="W290" s="58">
        <v>-363252887.55000001</v>
      </c>
      <c r="X290" s="56">
        <v>0</v>
      </c>
      <c r="Y290" s="58">
        <v>-458790786.62</v>
      </c>
      <c r="Z290" s="56">
        <v>0</v>
      </c>
      <c r="AA290" s="58">
        <v>-603662294.38</v>
      </c>
      <c r="AB290" s="56">
        <v>0</v>
      </c>
      <c r="AM290" s="6">
        <f t="shared" si="52"/>
        <v>-12726.058705939999</v>
      </c>
      <c r="AN290" s="6">
        <f t="shared" si="53"/>
        <v>-530.27436120999994</v>
      </c>
      <c r="AO290" s="6">
        <f t="shared" si="54"/>
        <v>-5872.6460159500002</v>
      </c>
      <c r="AP290" s="6">
        <f t="shared" si="55"/>
        <v>-502.91616764999998</v>
      </c>
      <c r="AQ290" s="6">
        <f t="shared" si="56"/>
        <v>-222.02503829</v>
      </c>
      <c r="AR290" s="6">
        <f t="shared" si="57"/>
        <v>-689.70823952000001</v>
      </c>
      <c r="AS290" s="6">
        <f t="shared" si="58"/>
        <v>-497.48424494</v>
      </c>
      <c r="AT290" s="6">
        <f t="shared" si="59"/>
        <v>-241.66215961</v>
      </c>
      <c r="AU290" s="6">
        <f t="shared" si="60"/>
        <v>-2348.7238353299999</v>
      </c>
      <c r="AV290" s="6">
        <f t="shared" si="61"/>
        <v>-394.91267489000001</v>
      </c>
      <c r="AW290" s="6">
        <f t="shared" si="62"/>
        <v>-363.25288755000003</v>
      </c>
      <c r="AX290" s="6">
        <f t="shared" si="63"/>
        <v>-458.79078662000001</v>
      </c>
      <c r="AY290" s="6">
        <f t="shared" si="64"/>
        <v>-603.66229438000005</v>
      </c>
    </row>
    <row r="291" spans="1:51" ht="15" customHeight="1" x14ac:dyDescent="0.25">
      <c r="A291" s="59">
        <v>51103</v>
      </c>
      <c r="B291" s="60" t="s">
        <v>370</v>
      </c>
      <c r="C291" s="61">
        <v>-826164383.57000005</v>
      </c>
      <c r="D291" s="59">
        <v>0</v>
      </c>
      <c r="E291" s="59">
        <v>0</v>
      </c>
      <c r="F291" s="59">
        <v>0</v>
      </c>
      <c r="G291" s="61">
        <v>-158767123.28999999</v>
      </c>
      <c r="H291" s="59">
        <v>0</v>
      </c>
      <c r="I291" s="59">
        <v>0</v>
      </c>
      <c r="J291" s="59">
        <v>0</v>
      </c>
      <c r="K291" s="59">
        <v>0</v>
      </c>
      <c r="L291" s="59">
        <v>0</v>
      </c>
      <c r="M291" s="59">
        <v>0</v>
      </c>
      <c r="N291" s="59">
        <v>0</v>
      </c>
      <c r="O291" s="59">
        <v>0</v>
      </c>
      <c r="P291" s="59">
        <v>0</v>
      </c>
      <c r="Q291" s="59">
        <v>0</v>
      </c>
      <c r="R291" s="59">
        <v>0</v>
      </c>
      <c r="S291" s="61">
        <v>-667397260.27999997</v>
      </c>
      <c r="T291" s="59">
        <v>0</v>
      </c>
      <c r="U291" s="59">
        <v>0</v>
      </c>
      <c r="V291" s="59">
        <v>0</v>
      </c>
      <c r="W291" s="59">
        <v>0</v>
      </c>
      <c r="X291" s="59">
        <v>0</v>
      </c>
      <c r="Y291" s="59">
        <v>0</v>
      </c>
      <c r="Z291" s="59">
        <v>0</v>
      </c>
      <c r="AA291" s="59">
        <v>0</v>
      </c>
      <c r="AB291" s="59">
        <v>0</v>
      </c>
      <c r="AM291" s="6">
        <f t="shared" si="52"/>
        <v>-826.16438356999993</v>
      </c>
      <c r="AN291" s="6">
        <f t="shared" si="53"/>
        <v>0</v>
      </c>
      <c r="AO291" s="6">
        <f t="shared" si="54"/>
        <v>-158.76712329</v>
      </c>
      <c r="AP291" s="6">
        <f t="shared" si="55"/>
        <v>0</v>
      </c>
      <c r="AQ291" s="6">
        <f t="shared" si="56"/>
        <v>0</v>
      </c>
      <c r="AR291" s="6">
        <f t="shared" si="57"/>
        <v>0</v>
      </c>
      <c r="AS291" s="6">
        <f t="shared" si="58"/>
        <v>0</v>
      </c>
      <c r="AT291" s="6">
        <f t="shared" si="59"/>
        <v>0</v>
      </c>
      <c r="AU291" s="6">
        <f t="shared" si="60"/>
        <v>-667.39726027999995</v>
      </c>
      <c r="AV291" s="6">
        <f t="shared" si="61"/>
        <v>0</v>
      </c>
      <c r="AW291" s="6">
        <f t="shared" si="62"/>
        <v>0</v>
      </c>
      <c r="AX291" s="6">
        <f t="shared" si="63"/>
        <v>0</v>
      </c>
      <c r="AY291" s="6">
        <f t="shared" si="64"/>
        <v>0</v>
      </c>
    </row>
    <row r="292" spans="1:51" ht="15" customHeight="1" x14ac:dyDescent="0.25">
      <c r="A292" s="59">
        <v>51106</v>
      </c>
      <c r="B292" s="60" t="s">
        <v>240</v>
      </c>
      <c r="C292" s="61">
        <v>-7712520137.7600002</v>
      </c>
      <c r="D292" s="59">
        <v>0</v>
      </c>
      <c r="E292" s="61">
        <v>-464827785.86000001</v>
      </c>
      <c r="F292" s="59">
        <v>0</v>
      </c>
      <c r="G292" s="61">
        <v>-4054336426.9099998</v>
      </c>
      <c r="H292" s="59">
        <v>0</v>
      </c>
      <c r="I292" s="61">
        <v>-250587400.52000001</v>
      </c>
      <c r="J292" s="59">
        <v>0</v>
      </c>
      <c r="K292" s="61">
        <v>-83567150.959999993</v>
      </c>
      <c r="L292" s="59">
        <v>0</v>
      </c>
      <c r="M292" s="61">
        <v>-542787691.59000003</v>
      </c>
      <c r="N292" s="59">
        <v>0</v>
      </c>
      <c r="O292" s="61">
        <v>-470477395.63</v>
      </c>
      <c r="P292" s="59">
        <v>0</v>
      </c>
      <c r="Q292" s="61">
        <v>-188141063.72</v>
      </c>
      <c r="R292" s="59">
        <v>0</v>
      </c>
      <c r="S292" s="61">
        <v>-372240547.66000003</v>
      </c>
      <c r="T292" s="59">
        <v>0</v>
      </c>
      <c r="U292" s="61">
        <v>-279958435.14999998</v>
      </c>
      <c r="V292" s="59">
        <v>0</v>
      </c>
      <c r="W292" s="61">
        <v>-204444668.38999999</v>
      </c>
      <c r="X292" s="59">
        <v>0</v>
      </c>
      <c r="Y292" s="61">
        <v>-263488115.37</v>
      </c>
      <c r="Z292" s="59">
        <v>0</v>
      </c>
      <c r="AA292" s="61">
        <v>-537663456</v>
      </c>
      <c r="AB292" s="59">
        <v>0</v>
      </c>
      <c r="AM292" s="6">
        <f t="shared" si="52"/>
        <v>-7712.5201377599979</v>
      </c>
      <c r="AN292" s="6">
        <f t="shared" si="53"/>
        <v>-464.82778586000001</v>
      </c>
      <c r="AO292" s="6">
        <f t="shared" si="54"/>
        <v>-4054.3364269099998</v>
      </c>
      <c r="AP292" s="6">
        <f t="shared" si="55"/>
        <v>-250.58740052000002</v>
      </c>
      <c r="AQ292" s="6">
        <f t="shared" si="56"/>
        <v>-83.567150959999992</v>
      </c>
      <c r="AR292" s="6">
        <f t="shared" si="57"/>
        <v>-542.78769159000001</v>
      </c>
      <c r="AS292" s="6">
        <f t="shared" si="58"/>
        <v>-470.47739562999999</v>
      </c>
      <c r="AT292" s="6">
        <f t="shared" si="59"/>
        <v>-188.14106372000001</v>
      </c>
      <c r="AU292" s="6">
        <f t="shared" si="60"/>
        <v>-372.24054766</v>
      </c>
      <c r="AV292" s="6">
        <f t="shared" si="61"/>
        <v>-279.95843514999996</v>
      </c>
      <c r="AW292" s="6">
        <f t="shared" si="62"/>
        <v>-204.44466838999998</v>
      </c>
      <c r="AX292" s="6">
        <f t="shared" si="63"/>
        <v>-263.48811537</v>
      </c>
      <c r="AY292" s="6">
        <f t="shared" si="64"/>
        <v>-537.663456</v>
      </c>
    </row>
    <row r="293" spans="1:51" ht="15" customHeight="1" x14ac:dyDescent="0.25">
      <c r="A293" s="59">
        <v>51108</v>
      </c>
      <c r="B293" s="60" t="s">
        <v>241</v>
      </c>
      <c r="C293" s="61">
        <v>-815545424.40999997</v>
      </c>
      <c r="D293" s="59">
        <v>0</v>
      </c>
      <c r="E293" s="61">
        <v>-1621917.81</v>
      </c>
      <c r="F293" s="59">
        <v>0</v>
      </c>
      <c r="G293" s="61">
        <v>-79386301.370000005</v>
      </c>
      <c r="H293" s="59">
        <v>0</v>
      </c>
      <c r="I293" s="61">
        <v>-108027397.26000001</v>
      </c>
      <c r="J293" s="59">
        <v>0</v>
      </c>
      <c r="K293" s="61">
        <v>-40304462.649999999</v>
      </c>
      <c r="L293" s="59">
        <v>0</v>
      </c>
      <c r="M293" s="61">
        <v>-121183561.59</v>
      </c>
      <c r="N293" s="59">
        <v>0</v>
      </c>
      <c r="O293" s="61">
        <v>-27006849.309999999</v>
      </c>
      <c r="P293" s="59">
        <v>0</v>
      </c>
      <c r="Q293" s="61">
        <v>-21260273.969999999</v>
      </c>
      <c r="R293" s="59">
        <v>0</v>
      </c>
      <c r="S293" s="61">
        <v>-84579178.079999998</v>
      </c>
      <c r="T293" s="59">
        <v>0</v>
      </c>
      <c r="U293" s="61">
        <v>-89756164.390000001</v>
      </c>
      <c r="V293" s="59">
        <v>0</v>
      </c>
      <c r="W293" s="61">
        <v>-96484931.5</v>
      </c>
      <c r="X293" s="59">
        <v>0</v>
      </c>
      <c r="Y293" s="61">
        <v>-124442397.26000001</v>
      </c>
      <c r="Z293" s="59">
        <v>0</v>
      </c>
      <c r="AA293" s="61">
        <v>-21491989.219999999</v>
      </c>
      <c r="AB293" s="59">
        <v>0</v>
      </c>
      <c r="AM293" s="6">
        <f t="shared" si="52"/>
        <v>-815.54542441000012</v>
      </c>
      <c r="AN293" s="6">
        <f t="shared" si="53"/>
        <v>-1.62191781</v>
      </c>
      <c r="AO293" s="6">
        <f t="shared" si="54"/>
        <v>-79.386301369999998</v>
      </c>
      <c r="AP293" s="6">
        <f t="shared" si="55"/>
        <v>-108.02739726</v>
      </c>
      <c r="AQ293" s="6">
        <f t="shared" si="56"/>
        <v>-40.304462649999998</v>
      </c>
      <c r="AR293" s="6">
        <f t="shared" si="57"/>
        <v>-121.18356159</v>
      </c>
      <c r="AS293" s="6">
        <f t="shared" si="58"/>
        <v>-27.00684931</v>
      </c>
      <c r="AT293" s="6">
        <f t="shared" si="59"/>
        <v>-21.26027397</v>
      </c>
      <c r="AU293" s="6">
        <f t="shared" si="60"/>
        <v>-84.579178079999991</v>
      </c>
      <c r="AV293" s="6">
        <f t="shared" si="61"/>
        <v>-89.756164389999995</v>
      </c>
      <c r="AW293" s="6">
        <f t="shared" si="62"/>
        <v>-96.484931500000002</v>
      </c>
      <c r="AX293" s="6">
        <f t="shared" si="63"/>
        <v>-124.44239726000001</v>
      </c>
      <c r="AY293" s="6">
        <f t="shared" si="64"/>
        <v>-21.491989219999997</v>
      </c>
    </row>
    <row r="294" spans="1:51" ht="15" customHeight="1" x14ac:dyDescent="0.25">
      <c r="A294" s="59">
        <v>51111</v>
      </c>
      <c r="B294" s="60" t="s">
        <v>242</v>
      </c>
      <c r="C294" s="61">
        <v>-2768634239.5999999</v>
      </c>
      <c r="D294" s="59">
        <v>0</v>
      </c>
      <c r="E294" s="59">
        <v>0</v>
      </c>
      <c r="F294" s="59">
        <v>0</v>
      </c>
      <c r="G294" s="61">
        <v>-1475342465.77</v>
      </c>
      <c r="H294" s="59">
        <v>0</v>
      </c>
      <c r="I294" s="61">
        <v>-42082191.780000001</v>
      </c>
      <c r="J294" s="59">
        <v>0</v>
      </c>
      <c r="K294" s="59">
        <v>0</v>
      </c>
      <c r="L294" s="59">
        <v>0</v>
      </c>
      <c r="M294" s="61">
        <v>-9780821.9299999997</v>
      </c>
      <c r="N294" s="59">
        <v>0</v>
      </c>
      <c r="O294" s="59">
        <v>0</v>
      </c>
      <c r="P294" s="59">
        <v>0</v>
      </c>
      <c r="Q294" s="61">
        <v>-1795068.49</v>
      </c>
      <c r="R294" s="59">
        <v>0</v>
      </c>
      <c r="S294" s="61">
        <v>-1169928767.1199999</v>
      </c>
      <c r="T294" s="59">
        <v>0</v>
      </c>
      <c r="U294" s="61">
        <v>-25198075.350000001</v>
      </c>
      <c r="V294" s="59">
        <v>0</v>
      </c>
      <c r="W294" s="59">
        <v>0</v>
      </c>
      <c r="X294" s="59">
        <v>0</v>
      </c>
      <c r="Y294" s="59">
        <v>0</v>
      </c>
      <c r="Z294" s="59">
        <v>0</v>
      </c>
      <c r="AA294" s="61">
        <v>-44506849.159999996</v>
      </c>
      <c r="AB294" s="59">
        <v>0</v>
      </c>
      <c r="AM294" s="6">
        <f t="shared" si="52"/>
        <v>-2768.6342396</v>
      </c>
      <c r="AN294" s="6">
        <f t="shared" si="53"/>
        <v>0</v>
      </c>
      <c r="AO294" s="6">
        <f t="shared" si="54"/>
        <v>-1475.34246577</v>
      </c>
      <c r="AP294" s="6">
        <f t="shared" si="55"/>
        <v>-42.082191780000002</v>
      </c>
      <c r="AQ294" s="6">
        <f t="shared" si="56"/>
        <v>0</v>
      </c>
      <c r="AR294" s="6">
        <f t="shared" si="57"/>
        <v>-9.7808219300000001</v>
      </c>
      <c r="AS294" s="6">
        <f t="shared" si="58"/>
        <v>0</v>
      </c>
      <c r="AT294" s="6">
        <f t="shared" si="59"/>
        <v>-1.79506849</v>
      </c>
      <c r="AU294" s="6">
        <f t="shared" si="60"/>
        <v>-1169.92876712</v>
      </c>
      <c r="AV294" s="6">
        <f t="shared" si="61"/>
        <v>-25.19807535</v>
      </c>
      <c r="AW294" s="6">
        <f t="shared" si="62"/>
        <v>0</v>
      </c>
      <c r="AX294" s="6">
        <f t="shared" si="63"/>
        <v>0</v>
      </c>
      <c r="AY294" s="6">
        <f t="shared" si="64"/>
        <v>-44.506849159999994</v>
      </c>
    </row>
    <row r="295" spans="1:51" ht="15" customHeight="1" x14ac:dyDescent="0.25">
      <c r="A295" s="59">
        <v>51114</v>
      </c>
      <c r="B295" s="60" t="s">
        <v>243</v>
      </c>
      <c r="C295" s="61">
        <v>-117613698.65000001</v>
      </c>
      <c r="D295" s="59">
        <v>0</v>
      </c>
      <c r="E295" s="59">
        <v>0</v>
      </c>
      <c r="F295" s="59">
        <v>0</v>
      </c>
      <c r="G295" s="61">
        <v>-5479452.0499999998</v>
      </c>
      <c r="H295" s="59">
        <v>0</v>
      </c>
      <c r="I295" s="59">
        <v>0</v>
      </c>
      <c r="J295" s="59">
        <v>0</v>
      </c>
      <c r="K295" s="59">
        <v>0</v>
      </c>
      <c r="L295" s="59">
        <v>0</v>
      </c>
      <c r="M295" s="59">
        <v>0</v>
      </c>
      <c r="N295" s="59">
        <v>0</v>
      </c>
      <c r="O295" s="59">
        <v>0</v>
      </c>
      <c r="P295" s="59">
        <v>0</v>
      </c>
      <c r="Q295" s="61">
        <v>-14684931.51</v>
      </c>
      <c r="R295" s="59">
        <v>0</v>
      </c>
      <c r="S295" s="61">
        <v>-26589041.100000001</v>
      </c>
      <c r="T295" s="59">
        <v>0</v>
      </c>
      <c r="U295" s="59">
        <v>0</v>
      </c>
      <c r="V295" s="59">
        <v>0</v>
      </c>
      <c r="W295" s="59">
        <v>0</v>
      </c>
      <c r="X295" s="59">
        <v>0</v>
      </c>
      <c r="Y295" s="61">
        <v>-70860273.989999995</v>
      </c>
      <c r="Z295" s="59">
        <v>0</v>
      </c>
      <c r="AA295" s="59">
        <v>0</v>
      </c>
      <c r="AB295" s="59">
        <v>0</v>
      </c>
      <c r="AM295" s="6">
        <f t="shared" si="52"/>
        <v>-117.61369865</v>
      </c>
      <c r="AN295" s="6">
        <f t="shared" si="53"/>
        <v>0</v>
      </c>
      <c r="AO295" s="6">
        <f t="shared" si="54"/>
        <v>-5.4794520499999999</v>
      </c>
      <c r="AP295" s="6">
        <f t="shared" si="55"/>
        <v>0</v>
      </c>
      <c r="AQ295" s="6">
        <f t="shared" si="56"/>
        <v>0</v>
      </c>
      <c r="AR295" s="6">
        <f t="shared" si="57"/>
        <v>0</v>
      </c>
      <c r="AS295" s="6">
        <f t="shared" si="58"/>
        <v>0</v>
      </c>
      <c r="AT295" s="6">
        <f t="shared" si="59"/>
        <v>-14.68493151</v>
      </c>
      <c r="AU295" s="6">
        <f t="shared" si="60"/>
        <v>-26.589041100000003</v>
      </c>
      <c r="AV295" s="6">
        <f t="shared" si="61"/>
        <v>0</v>
      </c>
      <c r="AW295" s="6">
        <f t="shared" si="62"/>
        <v>0</v>
      </c>
      <c r="AX295" s="6">
        <f t="shared" si="63"/>
        <v>-70.860273989999996</v>
      </c>
      <c r="AY295" s="6">
        <f t="shared" si="64"/>
        <v>0</v>
      </c>
    </row>
    <row r="296" spans="1:51" ht="15" customHeight="1" x14ac:dyDescent="0.25">
      <c r="A296" s="59">
        <v>51116</v>
      </c>
      <c r="B296" s="60" t="s">
        <v>425</v>
      </c>
      <c r="C296" s="61">
        <v>-79780821.900000006</v>
      </c>
      <c r="D296" s="59">
        <v>0</v>
      </c>
      <c r="E296" s="59">
        <v>0</v>
      </c>
      <c r="F296" s="59">
        <v>0</v>
      </c>
      <c r="G296" s="61">
        <v>-79780821.900000006</v>
      </c>
      <c r="H296" s="59">
        <v>0</v>
      </c>
      <c r="I296" s="59">
        <v>0</v>
      </c>
      <c r="J296" s="59">
        <v>0</v>
      </c>
      <c r="K296" s="59">
        <v>0</v>
      </c>
      <c r="L296" s="59">
        <v>0</v>
      </c>
      <c r="M296" s="59">
        <v>0</v>
      </c>
      <c r="N296" s="59">
        <v>0</v>
      </c>
      <c r="O296" s="59">
        <v>0</v>
      </c>
      <c r="P296" s="59">
        <v>0</v>
      </c>
      <c r="Q296" s="59">
        <v>0</v>
      </c>
      <c r="R296" s="59">
        <v>0</v>
      </c>
      <c r="S296" s="59">
        <v>0</v>
      </c>
      <c r="T296" s="59">
        <v>0</v>
      </c>
      <c r="U296" s="59">
        <v>0</v>
      </c>
      <c r="V296" s="59">
        <v>0</v>
      </c>
      <c r="W296" s="59">
        <v>0</v>
      </c>
      <c r="X296" s="59">
        <v>0</v>
      </c>
      <c r="Y296" s="59">
        <v>0</v>
      </c>
      <c r="Z296" s="59">
        <v>0</v>
      </c>
      <c r="AA296" s="59">
        <v>0</v>
      </c>
      <c r="AB296" s="59">
        <v>0</v>
      </c>
      <c r="AM296" s="6">
        <f t="shared" si="52"/>
        <v>-79.780821900000007</v>
      </c>
      <c r="AN296" s="6">
        <f t="shared" si="53"/>
        <v>0</v>
      </c>
      <c r="AO296" s="6">
        <f t="shared" si="54"/>
        <v>-79.780821900000007</v>
      </c>
      <c r="AP296" s="6">
        <f t="shared" si="55"/>
        <v>0</v>
      </c>
      <c r="AQ296" s="6">
        <f t="shared" si="56"/>
        <v>0</v>
      </c>
      <c r="AR296" s="6">
        <f t="shared" si="57"/>
        <v>0</v>
      </c>
      <c r="AS296" s="6">
        <f t="shared" si="58"/>
        <v>0</v>
      </c>
      <c r="AT296" s="6">
        <f t="shared" si="59"/>
        <v>0</v>
      </c>
      <c r="AU296" s="6">
        <f t="shared" si="60"/>
        <v>0</v>
      </c>
      <c r="AV296" s="6">
        <f t="shared" si="61"/>
        <v>0</v>
      </c>
      <c r="AW296" s="6">
        <f t="shared" si="62"/>
        <v>0</v>
      </c>
      <c r="AX296" s="6">
        <f t="shared" si="63"/>
        <v>0</v>
      </c>
      <c r="AY296" s="6">
        <f t="shared" si="64"/>
        <v>0</v>
      </c>
    </row>
    <row r="297" spans="1:51" ht="15" customHeight="1" x14ac:dyDescent="0.25">
      <c r="A297" s="59">
        <v>51121</v>
      </c>
      <c r="B297" s="60" t="s">
        <v>244</v>
      </c>
      <c r="C297" s="61">
        <v>-405800000.05000001</v>
      </c>
      <c r="D297" s="59">
        <v>0</v>
      </c>
      <c r="E297" s="61">
        <v>-63824657.539999999</v>
      </c>
      <c r="F297" s="59">
        <v>0</v>
      </c>
      <c r="G297" s="61">
        <v>-19553424.66</v>
      </c>
      <c r="H297" s="59">
        <v>0</v>
      </c>
      <c r="I297" s="61">
        <v>-102219178.09</v>
      </c>
      <c r="J297" s="59">
        <v>0</v>
      </c>
      <c r="K297" s="61">
        <v>-98153424.680000007</v>
      </c>
      <c r="L297" s="59">
        <v>0</v>
      </c>
      <c r="M297" s="61">
        <v>-15956164.41</v>
      </c>
      <c r="N297" s="59">
        <v>0</v>
      </c>
      <c r="O297" s="59">
        <v>0</v>
      </c>
      <c r="P297" s="59">
        <v>0</v>
      </c>
      <c r="Q297" s="61">
        <v>-15780821.92</v>
      </c>
      <c r="R297" s="59">
        <v>0</v>
      </c>
      <c r="S297" s="61">
        <v>-27989041.09</v>
      </c>
      <c r="T297" s="59">
        <v>0</v>
      </c>
      <c r="U297" s="59">
        <v>0</v>
      </c>
      <c r="V297" s="59">
        <v>0</v>
      </c>
      <c r="W297" s="61">
        <v>-62323287.659999996</v>
      </c>
      <c r="X297" s="59">
        <v>0</v>
      </c>
      <c r="Y297" s="59">
        <v>0</v>
      </c>
      <c r="Z297" s="59">
        <v>0</v>
      </c>
      <c r="AA297" s="59">
        <v>0</v>
      </c>
      <c r="AB297" s="59">
        <v>0</v>
      </c>
      <c r="AM297" s="6">
        <f t="shared" si="52"/>
        <v>-405.80000004999999</v>
      </c>
      <c r="AN297" s="6">
        <f t="shared" si="53"/>
        <v>-63.824657539999997</v>
      </c>
      <c r="AO297" s="6">
        <f t="shared" si="54"/>
        <v>-19.553424660000001</v>
      </c>
      <c r="AP297" s="6">
        <f t="shared" si="55"/>
        <v>-102.21917809</v>
      </c>
      <c r="AQ297" s="6">
        <f t="shared" si="56"/>
        <v>-98.153424680000001</v>
      </c>
      <c r="AR297" s="6">
        <f t="shared" si="57"/>
        <v>-15.95616441</v>
      </c>
      <c r="AS297" s="6">
        <f t="shared" si="58"/>
        <v>0</v>
      </c>
      <c r="AT297" s="6">
        <f t="shared" si="59"/>
        <v>-15.780821919999999</v>
      </c>
      <c r="AU297" s="6">
        <f t="shared" si="60"/>
        <v>-27.989041090000001</v>
      </c>
      <c r="AV297" s="6">
        <f t="shared" si="61"/>
        <v>0</v>
      </c>
      <c r="AW297" s="6">
        <f t="shared" si="62"/>
        <v>-62.323287659999998</v>
      </c>
      <c r="AX297" s="6">
        <f t="shared" si="63"/>
        <v>0</v>
      </c>
      <c r="AY297" s="6">
        <f t="shared" si="64"/>
        <v>0</v>
      </c>
    </row>
    <row r="298" spans="1:51" ht="15" customHeight="1" x14ac:dyDescent="0.25">
      <c r="A298" s="56">
        <v>54100</v>
      </c>
      <c r="B298" s="57" t="s">
        <v>245</v>
      </c>
      <c r="C298" s="58">
        <v>-89529028.109999999</v>
      </c>
      <c r="D298" s="56">
        <v>0</v>
      </c>
      <c r="E298" s="56">
        <v>0</v>
      </c>
      <c r="F298" s="56">
        <v>0</v>
      </c>
      <c r="G298" s="58">
        <v>-46842465.75</v>
      </c>
      <c r="H298" s="56">
        <v>0</v>
      </c>
      <c r="I298" s="56">
        <v>0</v>
      </c>
      <c r="J298" s="56">
        <v>0</v>
      </c>
      <c r="K298" s="58">
        <v>-5119285.6399999997</v>
      </c>
      <c r="L298" s="56">
        <v>0</v>
      </c>
      <c r="M298" s="58">
        <v>-14678630.140000001</v>
      </c>
      <c r="N298" s="56">
        <v>0</v>
      </c>
      <c r="O298" s="56">
        <v>0</v>
      </c>
      <c r="P298" s="56">
        <v>0</v>
      </c>
      <c r="Q298" s="56">
        <v>0</v>
      </c>
      <c r="R298" s="56">
        <v>0</v>
      </c>
      <c r="S298" s="58">
        <v>-15176345.210000001</v>
      </c>
      <c r="T298" s="56">
        <v>0</v>
      </c>
      <c r="U298" s="56">
        <v>0</v>
      </c>
      <c r="V298" s="56">
        <v>0</v>
      </c>
      <c r="W298" s="56">
        <v>0</v>
      </c>
      <c r="X298" s="56">
        <v>0</v>
      </c>
      <c r="Y298" s="58">
        <v>-7712301.3700000001</v>
      </c>
      <c r="Z298" s="56">
        <v>0</v>
      </c>
      <c r="AA298" s="56">
        <v>0</v>
      </c>
      <c r="AB298" s="56">
        <v>0</v>
      </c>
      <c r="AM298" s="6">
        <f t="shared" si="52"/>
        <v>-89.529028110000013</v>
      </c>
      <c r="AN298" s="6">
        <f t="shared" si="53"/>
        <v>0</v>
      </c>
      <c r="AO298" s="6">
        <f t="shared" si="54"/>
        <v>-46.842465750000002</v>
      </c>
      <c r="AP298" s="6">
        <f t="shared" si="55"/>
        <v>0</v>
      </c>
      <c r="AQ298" s="6">
        <f t="shared" si="56"/>
        <v>-5.1192856399999993</v>
      </c>
      <c r="AR298" s="6">
        <f t="shared" si="57"/>
        <v>-14.678630140000001</v>
      </c>
      <c r="AS298" s="6">
        <f t="shared" si="58"/>
        <v>0</v>
      </c>
      <c r="AT298" s="6">
        <f t="shared" si="59"/>
        <v>0</v>
      </c>
      <c r="AU298" s="6">
        <f t="shared" si="60"/>
        <v>-15.176345210000001</v>
      </c>
      <c r="AV298" s="6">
        <f t="shared" si="61"/>
        <v>0</v>
      </c>
      <c r="AW298" s="6">
        <f t="shared" si="62"/>
        <v>0</v>
      </c>
      <c r="AX298" s="6">
        <f t="shared" si="63"/>
        <v>-7.7123013700000005</v>
      </c>
      <c r="AY298" s="6">
        <f t="shared" si="64"/>
        <v>0</v>
      </c>
    </row>
    <row r="299" spans="1:51" ht="15" customHeight="1" x14ac:dyDescent="0.25">
      <c r="A299" s="59">
        <v>54111</v>
      </c>
      <c r="B299" s="60" t="s">
        <v>247</v>
      </c>
      <c r="C299" s="61">
        <v>-89529028.109999999</v>
      </c>
      <c r="D299" s="59">
        <v>0</v>
      </c>
      <c r="E299" s="59">
        <v>0</v>
      </c>
      <c r="F299" s="59">
        <v>0</v>
      </c>
      <c r="G299" s="61">
        <v>-46842465.75</v>
      </c>
      <c r="H299" s="59">
        <v>0</v>
      </c>
      <c r="I299" s="59">
        <v>0</v>
      </c>
      <c r="J299" s="59">
        <v>0</v>
      </c>
      <c r="K299" s="61">
        <v>-5119285.6399999997</v>
      </c>
      <c r="L299" s="59">
        <v>0</v>
      </c>
      <c r="M299" s="61">
        <v>-14678630.140000001</v>
      </c>
      <c r="N299" s="59">
        <v>0</v>
      </c>
      <c r="O299" s="59">
        <v>0</v>
      </c>
      <c r="P299" s="59">
        <v>0</v>
      </c>
      <c r="Q299" s="59">
        <v>0</v>
      </c>
      <c r="R299" s="59">
        <v>0</v>
      </c>
      <c r="S299" s="61">
        <v>-15176345.210000001</v>
      </c>
      <c r="T299" s="59">
        <v>0</v>
      </c>
      <c r="U299" s="59">
        <v>0</v>
      </c>
      <c r="V299" s="59">
        <v>0</v>
      </c>
      <c r="W299" s="59">
        <v>0</v>
      </c>
      <c r="X299" s="59">
        <v>0</v>
      </c>
      <c r="Y299" s="61">
        <v>-7712301.3700000001</v>
      </c>
      <c r="Z299" s="59">
        <v>0</v>
      </c>
      <c r="AA299" s="59">
        <v>0</v>
      </c>
      <c r="AB299" s="59">
        <v>0</v>
      </c>
      <c r="AM299" s="6">
        <f t="shared" si="52"/>
        <v>-89.529028110000013</v>
      </c>
      <c r="AN299" s="6">
        <f t="shared" si="53"/>
        <v>0</v>
      </c>
      <c r="AO299" s="6">
        <f t="shared" si="54"/>
        <v>-46.842465750000002</v>
      </c>
      <c r="AP299" s="6">
        <f t="shared" si="55"/>
        <v>0</v>
      </c>
      <c r="AQ299" s="6">
        <f t="shared" si="56"/>
        <v>-5.1192856399999993</v>
      </c>
      <c r="AR299" s="6">
        <f t="shared" si="57"/>
        <v>-14.678630140000001</v>
      </c>
      <c r="AS299" s="6">
        <f t="shared" si="58"/>
        <v>0</v>
      </c>
      <c r="AT299" s="6">
        <f t="shared" si="59"/>
        <v>0</v>
      </c>
      <c r="AU299" s="6">
        <f t="shared" si="60"/>
        <v>-15.176345210000001</v>
      </c>
      <c r="AV299" s="6">
        <f t="shared" si="61"/>
        <v>0</v>
      </c>
      <c r="AW299" s="6">
        <f t="shared" si="62"/>
        <v>0</v>
      </c>
      <c r="AX299" s="6">
        <f t="shared" si="63"/>
        <v>-7.7123013700000005</v>
      </c>
      <c r="AY299" s="6">
        <f t="shared" si="64"/>
        <v>0</v>
      </c>
    </row>
    <row r="300" spans="1:51" ht="15" customHeight="1" x14ac:dyDescent="0.25">
      <c r="A300" s="56">
        <v>54200</v>
      </c>
      <c r="B300" s="57" t="s">
        <v>373</v>
      </c>
      <c r="C300" s="58">
        <v>-38991780.810000002</v>
      </c>
      <c r="D300" s="56">
        <v>0</v>
      </c>
      <c r="E300" s="56">
        <v>0</v>
      </c>
      <c r="F300" s="56">
        <v>0</v>
      </c>
      <c r="G300" s="58">
        <v>-27616438.350000001</v>
      </c>
      <c r="H300" s="56">
        <v>0</v>
      </c>
      <c r="I300" s="56">
        <v>0</v>
      </c>
      <c r="J300" s="56">
        <v>0</v>
      </c>
      <c r="K300" s="56">
        <v>0</v>
      </c>
      <c r="L300" s="56">
        <v>0</v>
      </c>
      <c r="M300" s="56">
        <v>0</v>
      </c>
      <c r="N300" s="56">
        <v>0</v>
      </c>
      <c r="O300" s="56">
        <v>0</v>
      </c>
      <c r="P300" s="56">
        <v>0</v>
      </c>
      <c r="Q300" s="58">
        <v>-11375342.460000001</v>
      </c>
      <c r="R300" s="56">
        <v>0</v>
      </c>
      <c r="S300" s="56">
        <v>0</v>
      </c>
      <c r="T300" s="56">
        <v>0</v>
      </c>
      <c r="U300" s="56">
        <v>0</v>
      </c>
      <c r="V300" s="56">
        <v>0</v>
      </c>
      <c r="W300" s="56">
        <v>0</v>
      </c>
      <c r="X300" s="56">
        <v>0</v>
      </c>
      <c r="Y300" s="56">
        <v>0</v>
      </c>
      <c r="Z300" s="56">
        <v>0</v>
      </c>
      <c r="AA300" s="56">
        <v>0</v>
      </c>
      <c r="AB300" s="56">
        <v>0</v>
      </c>
      <c r="AM300" s="6">
        <f t="shared" si="52"/>
        <v>-38.991780810000002</v>
      </c>
      <c r="AN300" s="6">
        <f t="shared" si="53"/>
        <v>0</v>
      </c>
      <c r="AO300" s="6">
        <f t="shared" si="54"/>
        <v>-27.616438350000003</v>
      </c>
      <c r="AP300" s="6">
        <f t="shared" si="55"/>
        <v>0</v>
      </c>
      <c r="AQ300" s="6">
        <f t="shared" si="56"/>
        <v>0</v>
      </c>
      <c r="AR300" s="6">
        <f t="shared" si="57"/>
        <v>0</v>
      </c>
      <c r="AS300" s="6">
        <f t="shared" si="58"/>
        <v>0</v>
      </c>
      <c r="AT300" s="6">
        <f t="shared" si="59"/>
        <v>-11.375342460000001</v>
      </c>
      <c r="AU300" s="6">
        <f t="shared" si="60"/>
        <v>0</v>
      </c>
      <c r="AV300" s="6">
        <f t="shared" si="61"/>
        <v>0</v>
      </c>
      <c r="AW300" s="6">
        <f t="shared" si="62"/>
        <v>0</v>
      </c>
      <c r="AX300" s="6">
        <f t="shared" si="63"/>
        <v>0</v>
      </c>
      <c r="AY300" s="6">
        <f t="shared" si="64"/>
        <v>0</v>
      </c>
    </row>
    <row r="301" spans="1:51" ht="15" customHeight="1" x14ac:dyDescent="0.25">
      <c r="A301" s="59">
        <v>54206</v>
      </c>
      <c r="B301" s="60" t="s">
        <v>374</v>
      </c>
      <c r="C301" s="61">
        <v>-38991780.810000002</v>
      </c>
      <c r="D301" s="59">
        <v>0</v>
      </c>
      <c r="E301" s="59">
        <v>0</v>
      </c>
      <c r="F301" s="59">
        <v>0</v>
      </c>
      <c r="G301" s="61">
        <v>-27616438.350000001</v>
      </c>
      <c r="H301" s="59">
        <v>0</v>
      </c>
      <c r="I301" s="59">
        <v>0</v>
      </c>
      <c r="J301" s="59">
        <v>0</v>
      </c>
      <c r="K301" s="59">
        <v>0</v>
      </c>
      <c r="L301" s="59">
        <v>0</v>
      </c>
      <c r="M301" s="59">
        <v>0</v>
      </c>
      <c r="N301" s="59">
        <v>0</v>
      </c>
      <c r="O301" s="59">
        <v>0</v>
      </c>
      <c r="P301" s="59">
        <v>0</v>
      </c>
      <c r="Q301" s="61">
        <v>-11375342.460000001</v>
      </c>
      <c r="R301" s="59">
        <v>0</v>
      </c>
      <c r="S301" s="59">
        <v>0</v>
      </c>
      <c r="T301" s="59">
        <v>0</v>
      </c>
      <c r="U301" s="59">
        <v>0</v>
      </c>
      <c r="V301" s="59">
        <v>0</v>
      </c>
      <c r="W301" s="59">
        <v>0</v>
      </c>
      <c r="X301" s="59">
        <v>0</v>
      </c>
      <c r="Y301" s="59">
        <v>0</v>
      </c>
      <c r="Z301" s="59">
        <v>0</v>
      </c>
      <c r="AA301" s="59">
        <v>0</v>
      </c>
      <c r="AB301" s="59">
        <v>0</v>
      </c>
      <c r="AM301" s="6">
        <f t="shared" si="52"/>
        <v>-38.991780810000002</v>
      </c>
      <c r="AN301" s="6">
        <f t="shared" si="53"/>
        <v>0</v>
      </c>
      <c r="AO301" s="6">
        <f t="shared" si="54"/>
        <v>-27.616438350000003</v>
      </c>
      <c r="AP301" s="6">
        <f t="shared" si="55"/>
        <v>0</v>
      </c>
      <c r="AQ301" s="6">
        <f t="shared" si="56"/>
        <v>0</v>
      </c>
      <c r="AR301" s="6">
        <f t="shared" si="57"/>
        <v>0</v>
      </c>
      <c r="AS301" s="6">
        <f t="shared" si="58"/>
        <v>0</v>
      </c>
      <c r="AT301" s="6">
        <f t="shared" si="59"/>
        <v>-11.375342460000001</v>
      </c>
      <c r="AU301" s="6">
        <f t="shared" si="60"/>
        <v>0</v>
      </c>
      <c r="AV301" s="6">
        <f t="shared" si="61"/>
        <v>0</v>
      </c>
      <c r="AW301" s="6">
        <f t="shared" si="62"/>
        <v>0</v>
      </c>
      <c r="AX301" s="6">
        <f t="shared" si="63"/>
        <v>0</v>
      </c>
      <c r="AY301" s="6">
        <f t="shared" si="64"/>
        <v>0</v>
      </c>
    </row>
    <row r="302" spans="1:51" ht="15" customHeight="1" x14ac:dyDescent="0.25">
      <c r="A302" s="56">
        <v>54900</v>
      </c>
      <c r="B302" s="57" t="s">
        <v>249</v>
      </c>
      <c r="C302" s="58">
        <v>-54595615296.800003</v>
      </c>
      <c r="D302" s="56">
        <v>0</v>
      </c>
      <c r="E302" s="58">
        <v>-4197639397.5300002</v>
      </c>
      <c r="F302" s="56">
        <v>0</v>
      </c>
      <c r="G302" s="58">
        <v>-13236713863.26</v>
      </c>
      <c r="H302" s="56">
        <v>0</v>
      </c>
      <c r="I302" s="58">
        <v>-8559781546.5</v>
      </c>
      <c r="J302" s="56">
        <v>0</v>
      </c>
      <c r="K302" s="58">
        <v>-5090555995.9899998</v>
      </c>
      <c r="L302" s="56">
        <v>0</v>
      </c>
      <c r="M302" s="58">
        <v>-2299863791.4299998</v>
      </c>
      <c r="N302" s="56">
        <v>0</v>
      </c>
      <c r="O302" s="58">
        <v>-2393775707.3099999</v>
      </c>
      <c r="P302" s="56">
        <v>0</v>
      </c>
      <c r="Q302" s="58">
        <v>-7646285305.9200001</v>
      </c>
      <c r="R302" s="56">
        <v>0</v>
      </c>
      <c r="S302" s="58">
        <v>-2942169502.1900001</v>
      </c>
      <c r="T302" s="56">
        <v>0</v>
      </c>
      <c r="U302" s="58">
        <v>-2573127255.0700002</v>
      </c>
      <c r="V302" s="56">
        <v>0</v>
      </c>
      <c r="W302" s="58">
        <v>-1961026348.03</v>
      </c>
      <c r="X302" s="56">
        <v>0</v>
      </c>
      <c r="Y302" s="58">
        <v>-1228096145.3900001</v>
      </c>
      <c r="Z302" s="56">
        <v>0</v>
      </c>
      <c r="AA302" s="58">
        <v>-2466580438.1799998</v>
      </c>
      <c r="AB302" s="56">
        <v>0</v>
      </c>
      <c r="AM302" s="6">
        <f t="shared" si="52"/>
        <v>-54595.615296799995</v>
      </c>
      <c r="AN302" s="6">
        <f t="shared" si="53"/>
        <v>-4197.6393975299998</v>
      </c>
      <c r="AO302" s="6">
        <f t="shared" si="54"/>
        <v>-13236.71386326</v>
      </c>
      <c r="AP302" s="6">
        <f t="shared" si="55"/>
        <v>-8559.7815465000003</v>
      </c>
      <c r="AQ302" s="6">
        <f t="shared" si="56"/>
        <v>-5090.5559959900002</v>
      </c>
      <c r="AR302" s="6">
        <f t="shared" si="57"/>
        <v>-2299.8637914299998</v>
      </c>
      <c r="AS302" s="6">
        <f t="shared" si="58"/>
        <v>-2393.7757073100001</v>
      </c>
      <c r="AT302" s="6">
        <f t="shared" si="59"/>
        <v>-7646.2853059199997</v>
      </c>
      <c r="AU302" s="6">
        <f t="shared" si="60"/>
        <v>-2942.16950219</v>
      </c>
      <c r="AV302" s="6">
        <f t="shared" si="61"/>
        <v>-2573.12725507</v>
      </c>
      <c r="AW302" s="6">
        <f t="shared" si="62"/>
        <v>-1961.02634803</v>
      </c>
      <c r="AX302" s="6">
        <f t="shared" si="63"/>
        <v>-1228.0961453900002</v>
      </c>
      <c r="AY302" s="6">
        <f t="shared" si="64"/>
        <v>-2466.5804381799999</v>
      </c>
    </row>
    <row r="303" spans="1:51" ht="15" customHeight="1" x14ac:dyDescent="0.25">
      <c r="A303" s="59">
        <v>54902</v>
      </c>
      <c r="B303" s="60" t="s">
        <v>249</v>
      </c>
      <c r="C303" s="61">
        <v>-1728854119.79</v>
      </c>
      <c r="D303" s="59">
        <v>0</v>
      </c>
      <c r="E303" s="59">
        <v>0</v>
      </c>
      <c r="F303" s="59">
        <v>0</v>
      </c>
      <c r="G303" s="61">
        <v>-1668543465.4400001</v>
      </c>
      <c r="H303" s="59">
        <v>0</v>
      </c>
      <c r="I303" s="59">
        <v>0</v>
      </c>
      <c r="J303" s="59">
        <v>0</v>
      </c>
      <c r="K303" s="59">
        <v>0</v>
      </c>
      <c r="L303" s="59">
        <v>0</v>
      </c>
      <c r="M303" s="59">
        <v>0</v>
      </c>
      <c r="N303" s="59">
        <v>0</v>
      </c>
      <c r="O303" s="59">
        <v>0</v>
      </c>
      <c r="P303" s="59">
        <v>0</v>
      </c>
      <c r="Q303" s="61">
        <v>-31617255.07</v>
      </c>
      <c r="R303" s="59">
        <v>0</v>
      </c>
      <c r="S303" s="59">
        <v>0</v>
      </c>
      <c r="T303" s="59">
        <v>0</v>
      </c>
      <c r="U303" s="59">
        <v>0</v>
      </c>
      <c r="V303" s="59">
        <v>0</v>
      </c>
      <c r="W303" s="59">
        <v>0</v>
      </c>
      <c r="X303" s="59">
        <v>0</v>
      </c>
      <c r="Y303" s="61">
        <v>-28693399.280000001</v>
      </c>
      <c r="Z303" s="59">
        <v>0</v>
      </c>
      <c r="AA303" s="59">
        <v>0</v>
      </c>
      <c r="AB303" s="59">
        <v>0</v>
      </c>
      <c r="AM303" s="6">
        <f t="shared" si="52"/>
        <v>-1728.8541197900001</v>
      </c>
      <c r="AN303" s="6">
        <f t="shared" si="53"/>
        <v>0</v>
      </c>
      <c r="AO303" s="6">
        <f t="shared" si="54"/>
        <v>-1668.5434654400001</v>
      </c>
      <c r="AP303" s="6">
        <f t="shared" si="55"/>
        <v>0</v>
      </c>
      <c r="AQ303" s="6">
        <f t="shared" si="56"/>
        <v>0</v>
      </c>
      <c r="AR303" s="6">
        <f t="shared" si="57"/>
        <v>0</v>
      </c>
      <c r="AS303" s="6">
        <f t="shared" si="58"/>
        <v>0</v>
      </c>
      <c r="AT303" s="6">
        <f t="shared" si="59"/>
        <v>-31.617255069999999</v>
      </c>
      <c r="AU303" s="6">
        <f t="shared" si="60"/>
        <v>0</v>
      </c>
      <c r="AV303" s="6">
        <f t="shared" si="61"/>
        <v>0</v>
      </c>
      <c r="AW303" s="6">
        <f t="shared" si="62"/>
        <v>0</v>
      </c>
      <c r="AX303" s="6">
        <f t="shared" si="63"/>
        <v>-28.693399280000001</v>
      </c>
      <c r="AY303" s="6">
        <f t="shared" si="64"/>
        <v>0</v>
      </c>
    </row>
    <row r="304" spans="1:51" ht="15" customHeight="1" x14ac:dyDescent="0.25">
      <c r="A304" s="59">
        <v>54904</v>
      </c>
      <c r="B304" s="60" t="s">
        <v>250</v>
      </c>
      <c r="C304" s="61">
        <v>-52866761177.010002</v>
      </c>
      <c r="D304" s="59">
        <v>0</v>
      </c>
      <c r="E304" s="61">
        <v>-4197639397.5300002</v>
      </c>
      <c r="F304" s="59">
        <v>0</v>
      </c>
      <c r="G304" s="61">
        <v>-11568170397.82</v>
      </c>
      <c r="H304" s="59">
        <v>0</v>
      </c>
      <c r="I304" s="61">
        <v>-8559781546.5</v>
      </c>
      <c r="J304" s="59">
        <v>0</v>
      </c>
      <c r="K304" s="61">
        <v>-5090555995.9899998</v>
      </c>
      <c r="L304" s="59">
        <v>0</v>
      </c>
      <c r="M304" s="61">
        <v>-2299863791.4299998</v>
      </c>
      <c r="N304" s="59">
        <v>0</v>
      </c>
      <c r="O304" s="61">
        <v>-2393775707.3099999</v>
      </c>
      <c r="P304" s="59">
        <v>0</v>
      </c>
      <c r="Q304" s="61">
        <v>-7614668050.8500004</v>
      </c>
      <c r="R304" s="59">
        <v>0</v>
      </c>
      <c r="S304" s="61">
        <v>-2942169502.1900001</v>
      </c>
      <c r="T304" s="59">
        <v>0</v>
      </c>
      <c r="U304" s="61">
        <v>-2573127255.0700002</v>
      </c>
      <c r="V304" s="59">
        <v>0</v>
      </c>
      <c r="W304" s="61">
        <v>-1961026348.03</v>
      </c>
      <c r="X304" s="59">
        <v>0</v>
      </c>
      <c r="Y304" s="61">
        <v>-1199402746.1099999</v>
      </c>
      <c r="Z304" s="59">
        <v>0</v>
      </c>
      <c r="AA304" s="61">
        <v>-2466580438.1799998</v>
      </c>
      <c r="AB304" s="59">
        <v>0</v>
      </c>
      <c r="AM304" s="6">
        <f t="shared" si="52"/>
        <v>-52866.76117700999</v>
      </c>
      <c r="AN304" s="6">
        <f t="shared" si="53"/>
        <v>-4197.6393975299998</v>
      </c>
      <c r="AO304" s="6">
        <f t="shared" si="54"/>
        <v>-11568.17039782</v>
      </c>
      <c r="AP304" s="6">
        <f t="shared" si="55"/>
        <v>-8559.7815465000003</v>
      </c>
      <c r="AQ304" s="6">
        <f t="shared" si="56"/>
        <v>-5090.5559959900002</v>
      </c>
      <c r="AR304" s="6">
        <f t="shared" si="57"/>
        <v>-2299.8637914299998</v>
      </c>
      <c r="AS304" s="6">
        <f t="shared" si="58"/>
        <v>-2393.7757073100001</v>
      </c>
      <c r="AT304" s="6">
        <f t="shared" si="59"/>
        <v>-7614.6680508500003</v>
      </c>
      <c r="AU304" s="6">
        <f t="shared" si="60"/>
        <v>-2942.16950219</v>
      </c>
      <c r="AV304" s="6">
        <f t="shared" si="61"/>
        <v>-2573.12725507</v>
      </c>
      <c r="AW304" s="6">
        <f t="shared" si="62"/>
        <v>-1961.02634803</v>
      </c>
      <c r="AX304" s="6">
        <f t="shared" si="63"/>
        <v>-1199.40274611</v>
      </c>
      <c r="AY304" s="6">
        <f t="shared" si="64"/>
        <v>-2466.5804381799999</v>
      </c>
    </row>
    <row r="305" spans="1:51" ht="15" customHeight="1" x14ac:dyDescent="0.25">
      <c r="A305" s="56">
        <v>55100</v>
      </c>
      <c r="B305" s="57" t="s">
        <v>251</v>
      </c>
      <c r="C305" s="58">
        <v>-2067465311.3699999</v>
      </c>
      <c r="D305" s="56">
        <v>0</v>
      </c>
      <c r="E305" s="58">
        <v>-103343307.70999999</v>
      </c>
      <c r="F305" s="56">
        <v>0</v>
      </c>
      <c r="G305" s="58">
        <v>-230921444.91999999</v>
      </c>
      <c r="H305" s="56">
        <v>0</v>
      </c>
      <c r="I305" s="58">
        <v>-147795165.62</v>
      </c>
      <c r="J305" s="56">
        <v>0</v>
      </c>
      <c r="K305" s="58">
        <v>-182139112.84</v>
      </c>
      <c r="L305" s="56">
        <v>0</v>
      </c>
      <c r="M305" s="58">
        <v>-242355305.30000001</v>
      </c>
      <c r="N305" s="56">
        <v>0</v>
      </c>
      <c r="O305" s="58">
        <v>-206210265.36000001</v>
      </c>
      <c r="P305" s="56">
        <v>0</v>
      </c>
      <c r="Q305" s="58">
        <v>-209762720.91</v>
      </c>
      <c r="R305" s="56">
        <v>0</v>
      </c>
      <c r="S305" s="58">
        <v>-212472759.47999999</v>
      </c>
      <c r="T305" s="56">
        <v>0</v>
      </c>
      <c r="U305" s="58">
        <v>-82851296.030000001</v>
      </c>
      <c r="V305" s="56">
        <v>0</v>
      </c>
      <c r="W305" s="58">
        <v>-201824784.41</v>
      </c>
      <c r="X305" s="56">
        <v>0</v>
      </c>
      <c r="Y305" s="58">
        <v>-128590061.40000001</v>
      </c>
      <c r="Z305" s="56">
        <v>0</v>
      </c>
      <c r="AA305" s="58">
        <v>-119199087.39</v>
      </c>
      <c r="AB305" s="56">
        <v>0</v>
      </c>
      <c r="AM305" s="6">
        <f t="shared" si="52"/>
        <v>-2067.4653113700001</v>
      </c>
      <c r="AN305" s="6">
        <f t="shared" si="53"/>
        <v>-103.34330770999999</v>
      </c>
      <c r="AO305" s="6">
        <f t="shared" si="54"/>
        <v>-230.92144492</v>
      </c>
      <c r="AP305" s="6">
        <f t="shared" si="55"/>
        <v>-147.79516562000001</v>
      </c>
      <c r="AQ305" s="6">
        <f t="shared" si="56"/>
        <v>-182.13911284</v>
      </c>
      <c r="AR305" s="6">
        <f t="shared" si="57"/>
        <v>-242.3553053</v>
      </c>
      <c r="AS305" s="6">
        <f t="shared" si="58"/>
        <v>-206.21026536000002</v>
      </c>
      <c r="AT305" s="6">
        <f t="shared" si="59"/>
        <v>-209.76272090999998</v>
      </c>
      <c r="AU305" s="6">
        <f t="shared" si="60"/>
        <v>-212.47275947999998</v>
      </c>
      <c r="AV305" s="6">
        <f t="shared" si="61"/>
        <v>-82.85129603</v>
      </c>
      <c r="AW305" s="6">
        <f t="shared" si="62"/>
        <v>-201.82478441000001</v>
      </c>
      <c r="AX305" s="6">
        <f t="shared" si="63"/>
        <v>-128.5900614</v>
      </c>
      <c r="AY305" s="6">
        <f t="shared" si="64"/>
        <v>-119.19908739</v>
      </c>
    </row>
    <row r="306" spans="1:51" ht="15" customHeight="1" x14ac:dyDescent="0.25">
      <c r="A306" s="59">
        <v>55106</v>
      </c>
      <c r="B306" s="60" t="s">
        <v>405</v>
      </c>
      <c r="C306" s="61">
        <v>-53337328.899999999</v>
      </c>
      <c r="D306" s="59">
        <v>0</v>
      </c>
      <c r="E306" s="59">
        <v>0</v>
      </c>
      <c r="F306" s="59">
        <v>0</v>
      </c>
      <c r="G306" s="61">
        <v>-2921004.9</v>
      </c>
      <c r="H306" s="59">
        <v>0</v>
      </c>
      <c r="I306" s="61">
        <v>-12232987.800000001</v>
      </c>
      <c r="J306" s="59">
        <v>0</v>
      </c>
      <c r="K306" s="61">
        <v>-7314346.4000000004</v>
      </c>
      <c r="L306" s="59">
        <v>0</v>
      </c>
      <c r="M306" s="61">
        <v>-10318827.800000001</v>
      </c>
      <c r="N306" s="59">
        <v>0</v>
      </c>
      <c r="O306" s="61">
        <v>-2916988.8</v>
      </c>
      <c r="P306" s="59">
        <v>0</v>
      </c>
      <c r="Q306" s="61">
        <v>-4397356.5999999996</v>
      </c>
      <c r="R306" s="59">
        <v>0</v>
      </c>
      <c r="S306" s="59">
        <v>0</v>
      </c>
      <c r="T306" s="59">
        <v>0</v>
      </c>
      <c r="U306" s="61">
        <v>-4397356.5999999996</v>
      </c>
      <c r="V306" s="59">
        <v>0</v>
      </c>
      <c r="W306" s="61">
        <v>-2960735.6</v>
      </c>
      <c r="X306" s="59">
        <v>0</v>
      </c>
      <c r="Y306" s="61">
        <v>-2960735.6</v>
      </c>
      <c r="Z306" s="59">
        <v>0</v>
      </c>
      <c r="AA306" s="61">
        <v>-2916988.8</v>
      </c>
      <c r="AB306" s="59">
        <v>0</v>
      </c>
      <c r="AM306" s="6">
        <f t="shared" si="52"/>
        <v>-53.337328900000003</v>
      </c>
      <c r="AN306" s="6">
        <f t="shared" si="53"/>
        <v>0</v>
      </c>
      <c r="AO306" s="6">
        <f t="shared" si="54"/>
        <v>-2.9210048999999998</v>
      </c>
      <c r="AP306" s="6">
        <f t="shared" si="55"/>
        <v>-12.2329878</v>
      </c>
      <c r="AQ306" s="6">
        <f t="shared" si="56"/>
        <v>-7.3143464000000007</v>
      </c>
      <c r="AR306" s="6">
        <f t="shared" si="57"/>
        <v>-10.318827800000001</v>
      </c>
      <c r="AS306" s="6">
        <f t="shared" si="58"/>
        <v>-2.9169887999999999</v>
      </c>
      <c r="AT306" s="6">
        <f t="shared" si="59"/>
        <v>-4.3973565999999993</v>
      </c>
      <c r="AU306" s="6">
        <f t="shared" si="60"/>
        <v>0</v>
      </c>
      <c r="AV306" s="6">
        <f t="shared" si="61"/>
        <v>-4.3973565999999993</v>
      </c>
      <c r="AW306" s="6">
        <f t="shared" si="62"/>
        <v>-2.9607356</v>
      </c>
      <c r="AX306" s="6">
        <f t="shared" si="63"/>
        <v>-2.9607356</v>
      </c>
      <c r="AY306" s="6">
        <f t="shared" si="64"/>
        <v>-2.9169887999999999</v>
      </c>
    </row>
    <row r="307" spans="1:51" ht="15" customHeight="1" x14ac:dyDescent="0.25">
      <c r="A307" s="59">
        <v>55142</v>
      </c>
      <c r="B307" s="60" t="s">
        <v>252</v>
      </c>
      <c r="C307" s="61">
        <v>-55687512.700000003</v>
      </c>
      <c r="D307" s="59">
        <v>0</v>
      </c>
      <c r="E307" s="61">
        <v>-2612106.6</v>
      </c>
      <c r="F307" s="59">
        <v>0</v>
      </c>
      <c r="G307" s="61">
        <v>-1535017.1</v>
      </c>
      <c r="H307" s="59">
        <v>0</v>
      </c>
      <c r="I307" s="61">
        <v>-5161219.5999999996</v>
      </c>
      <c r="J307" s="59">
        <v>0</v>
      </c>
      <c r="K307" s="61">
        <v>-6525533.5999999996</v>
      </c>
      <c r="L307" s="59">
        <v>0</v>
      </c>
      <c r="M307" s="61">
        <v>-9415724.5999999996</v>
      </c>
      <c r="N307" s="59">
        <v>0</v>
      </c>
      <c r="O307" s="61">
        <v>-5268929.0999999996</v>
      </c>
      <c r="P307" s="59">
        <v>0</v>
      </c>
      <c r="Q307" s="61">
        <v>-2342834.1</v>
      </c>
      <c r="R307" s="59">
        <v>0</v>
      </c>
      <c r="S307" s="61">
        <v>-7010224.0999999996</v>
      </c>
      <c r="T307" s="59">
        <v>0</v>
      </c>
      <c r="U307" s="61">
        <v>-3204505.6000000001</v>
      </c>
      <c r="V307" s="59">
        <v>0</v>
      </c>
      <c r="W307" s="61">
        <v>-4550868.0999999996</v>
      </c>
      <c r="X307" s="59">
        <v>0</v>
      </c>
      <c r="Y307" s="61">
        <v>-4084129.6</v>
      </c>
      <c r="Z307" s="59">
        <v>0</v>
      </c>
      <c r="AA307" s="61">
        <v>-3976420.6</v>
      </c>
      <c r="AB307" s="59">
        <v>0</v>
      </c>
      <c r="AM307" s="6">
        <f t="shared" si="52"/>
        <v>-55.687512699999992</v>
      </c>
      <c r="AN307" s="6">
        <f t="shared" si="53"/>
        <v>-2.6121066000000002</v>
      </c>
      <c r="AO307" s="6">
        <f t="shared" si="54"/>
        <v>-1.5350171000000001</v>
      </c>
      <c r="AP307" s="6">
        <f t="shared" si="55"/>
        <v>-5.1612195999999999</v>
      </c>
      <c r="AQ307" s="6">
        <f t="shared" si="56"/>
        <v>-6.5255335999999993</v>
      </c>
      <c r="AR307" s="6">
        <f t="shared" si="57"/>
        <v>-9.415724599999999</v>
      </c>
      <c r="AS307" s="6">
        <f t="shared" si="58"/>
        <v>-5.2689290999999994</v>
      </c>
      <c r="AT307" s="6">
        <f t="shared" si="59"/>
        <v>-2.3428341000000001</v>
      </c>
      <c r="AU307" s="6">
        <f t="shared" si="60"/>
        <v>-7.0102240999999994</v>
      </c>
      <c r="AV307" s="6">
        <f t="shared" si="61"/>
        <v>-3.2045056000000001</v>
      </c>
      <c r="AW307" s="6">
        <f t="shared" si="62"/>
        <v>-4.5508680999999997</v>
      </c>
      <c r="AX307" s="6">
        <f t="shared" si="63"/>
        <v>-4.0841295999999998</v>
      </c>
      <c r="AY307" s="6">
        <f t="shared" si="64"/>
        <v>-3.9764206</v>
      </c>
    </row>
    <row r="308" spans="1:51" ht="15" customHeight="1" x14ac:dyDescent="0.25">
      <c r="A308" s="59">
        <v>55195</v>
      </c>
      <c r="B308" s="60" t="s">
        <v>253</v>
      </c>
      <c r="C308" s="61">
        <v>-1958440469.77</v>
      </c>
      <c r="D308" s="59">
        <v>0</v>
      </c>
      <c r="E308" s="61">
        <v>-100731201.11</v>
      </c>
      <c r="F308" s="59">
        <v>0</v>
      </c>
      <c r="G308" s="61">
        <v>-226465422.91999999</v>
      </c>
      <c r="H308" s="59">
        <v>0</v>
      </c>
      <c r="I308" s="61">
        <v>-130400958.22</v>
      </c>
      <c r="J308" s="59">
        <v>0</v>
      </c>
      <c r="K308" s="61">
        <v>-168299232.84</v>
      </c>
      <c r="L308" s="59">
        <v>0</v>
      </c>
      <c r="M308" s="61">
        <v>-222620752.90000001</v>
      </c>
      <c r="N308" s="59">
        <v>0</v>
      </c>
      <c r="O308" s="61">
        <v>-198024347.46000001</v>
      </c>
      <c r="P308" s="59">
        <v>0</v>
      </c>
      <c r="Q308" s="61">
        <v>-203022530.21000001</v>
      </c>
      <c r="R308" s="59">
        <v>0</v>
      </c>
      <c r="S308" s="61">
        <v>-205462535.38</v>
      </c>
      <c r="T308" s="59">
        <v>0</v>
      </c>
      <c r="U308" s="61">
        <v>-75249433.829999998</v>
      </c>
      <c r="V308" s="59">
        <v>0</v>
      </c>
      <c r="W308" s="61">
        <v>-194313180.71000001</v>
      </c>
      <c r="X308" s="59">
        <v>0</v>
      </c>
      <c r="Y308" s="61">
        <v>-121545196.2</v>
      </c>
      <c r="Z308" s="59">
        <v>0</v>
      </c>
      <c r="AA308" s="61">
        <v>-112305677.98999999</v>
      </c>
      <c r="AB308" s="59">
        <v>0</v>
      </c>
      <c r="AM308" s="6">
        <f t="shared" si="52"/>
        <v>-1958.4404697700002</v>
      </c>
      <c r="AN308" s="6">
        <f t="shared" si="53"/>
        <v>-100.73120111</v>
      </c>
      <c r="AO308" s="6">
        <f t="shared" si="54"/>
        <v>-226.46542291999998</v>
      </c>
      <c r="AP308" s="6">
        <f t="shared" si="55"/>
        <v>-130.40095822000001</v>
      </c>
      <c r="AQ308" s="6">
        <f t="shared" si="56"/>
        <v>-168.29923284</v>
      </c>
      <c r="AR308" s="6">
        <f t="shared" si="57"/>
        <v>-222.62075290000001</v>
      </c>
      <c r="AS308" s="6">
        <f t="shared" si="58"/>
        <v>-198.02434746</v>
      </c>
      <c r="AT308" s="6">
        <f t="shared" si="59"/>
        <v>-203.02253021000001</v>
      </c>
      <c r="AU308" s="6">
        <f t="shared" si="60"/>
        <v>-205.46253537999999</v>
      </c>
      <c r="AV308" s="6">
        <f t="shared" si="61"/>
        <v>-75.249433830000001</v>
      </c>
      <c r="AW308" s="6">
        <f t="shared" si="62"/>
        <v>-194.31318071000001</v>
      </c>
      <c r="AX308" s="6">
        <f t="shared" si="63"/>
        <v>-121.54519620000001</v>
      </c>
      <c r="AY308" s="6">
        <f t="shared" si="64"/>
        <v>-112.30567798999999</v>
      </c>
    </row>
    <row r="309" spans="1:51" ht="15" customHeight="1" x14ac:dyDescent="0.25">
      <c r="A309" s="56">
        <v>55300</v>
      </c>
      <c r="B309" s="57" t="s">
        <v>254</v>
      </c>
      <c r="C309" s="58">
        <v>-1528628844.2</v>
      </c>
      <c r="D309" s="56">
        <v>0</v>
      </c>
      <c r="E309" s="58">
        <v>-40859302.149999999</v>
      </c>
      <c r="F309" s="56">
        <v>0</v>
      </c>
      <c r="G309" s="58">
        <v>-35896355.130000003</v>
      </c>
      <c r="H309" s="56">
        <v>0</v>
      </c>
      <c r="I309" s="58">
        <v>-841066147.76999998</v>
      </c>
      <c r="J309" s="56">
        <v>0</v>
      </c>
      <c r="K309" s="58">
        <v>-55675425.549999997</v>
      </c>
      <c r="L309" s="56">
        <v>0</v>
      </c>
      <c r="M309" s="58">
        <v>-205386901.06</v>
      </c>
      <c r="N309" s="56">
        <v>0</v>
      </c>
      <c r="O309" s="58">
        <v>-11866906.16</v>
      </c>
      <c r="P309" s="56">
        <v>0</v>
      </c>
      <c r="Q309" s="58">
        <v>-15693739.310000001</v>
      </c>
      <c r="R309" s="56">
        <v>0</v>
      </c>
      <c r="S309" s="58">
        <v>-95921301.349999994</v>
      </c>
      <c r="T309" s="56">
        <v>0</v>
      </c>
      <c r="U309" s="58">
        <v>-8395067.6600000001</v>
      </c>
      <c r="V309" s="56">
        <v>0</v>
      </c>
      <c r="W309" s="58">
        <v>-115532962.76000001</v>
      </c>
      <c r="X309" s="56">
        <v>0</v>
      </c>
      <c r="Y309" s="58">
        <v>-34616517.909999996</v>
      </c>
      <c r="Z309" s="56">
        <v>0</v>
      </c>
      <c r="AA309" s="58">
        <v>-67718217.390000001</v>
      </c>
      <c r="AB309" s="56">
        <v>0</v>
      </c>
      <c r="AM309" s="6">
        <f t="shared" si="52"/>
        <v>-1528.6288442000002</v>
      </c>
      <c r="AN309" s="6">
        <f t="shared" si="53"/>
        <v>-40.859302149999998</v>
      </c>
      <c r="AO309" s="6">
        <f t="shared" si="54"/>
        <v>-35.896355130000003</v>
      </c>
      <c r="AP309" s="6">
        <f t="shared" si="55"/>
        <v>-841.06614776999993</v>
      </c>
      <c r="AQ309" s="6">
        <f t="shared" si="56"/>
        <v>-55.67542555</v>
      </c>
      <c r="AR309" s="6">
        <f t="shared" si="57"/>
        <v>-205.38690106000001</v>
      </c>
      <c r="AS309" s="6">
        <f t="shared" si="58"/>
        <v>-11.866906160000001</v>
      </c>
      <c r="AT309" s="6">
        <f t="shared" si="59"/>
        <v>-15.69373931</v>
      </c>
      <c r="AU309" s="6">
        <f t="shared" si="60"/>
        <v>-95.921301349999993</v>
      </c>
      <c r="AV309" s="6">
        <f t="shared" si="61"/>
        <v>-8.3950676600000005</v>
      </c>
      <c r="AW309" s="6">
        <f t="shared" si="62"/>
        <v>-115.53296276</v>
      </c>
      <c r="AX309" s="6">
        <f t="shared" si="63"/>
        <v>-34.616517909999999</v>
      </c>
      <c r="AY309" s="6">
        <f t="shared" si="64"/>
        <v>-67.718217390000007</v>
      </c>
    </row>
    <row r="310" spans="1:51" ht="15" customHeight="1" x14ac:dyDescent="0.25">
      <c r="A310" s="59">
        <v>55302</v>
      </c>
      <c r="B310" s="60" t="s">
        <v>255</v>
      </c>
      <c r="C310" s="61">
        <v>-1528628844.2</v>
      </c>
      <c r="D310" s="59">
        <v>0</v>
      </c>
      <c r="E310" s="61">
        <v>-40859302.149999999</v>
      </c>
      <c r="F310" s="59">
        <v>0</v>
      </c>
      <c r="G310" s="61">
        <v>-35896355.130000003</v>
      </c>
      <c r="H310" s="59">
        <v>0</v>
      </c>
      <c r="I310" s="61">
        <v>-841066147.76999998</v>
      </c>
      <c r="J310" s="59">
        <v>0</v>
      </c>
      <c r="K310" s="61">
        <v>-55675425.549999997</v>
      </c>
      <c r="L310" s="59">
        <v>0</v>
      </c>
      <c r="M310" s="61">
        <v>-205386901.06</v>
      </c>
      <c r="N310" s="59">
        <v>0</v>
      </c>
      <c r="O310" s="61">
        <v>-11866906.16</v>
      </c>
      <c r="P310" s="59">
        <v>0</v>
      </c>
      <c r="Q310" s="61">
        <v>-15693739.310000001</v>
      </c>
      <c r="R310" s="59">
        <v>0</v>
      </c>
      <c r="S310" s="61">
        <v>-95921301.349999994</v>
      </c>
      <c r="T310" s="59">
        <v>0</v>
      </c>
      <c r="U310" s="61">
        <v>-8395067.6600000001</v>
      </c>
      <c r="V310" s="59">
        <v>0</v>
      </c>
      <c r="W310" s="61">
        <v>-115532962.76000001</v>
      </c>
      <c r="X310" s="59">
        <v>0</v>
      </c>
      <c r="Y310" s="61">
        <v>-34616517.909999996</v>
      </c>
      <c r="Z310" s="59">
        <v>0</v>
      </c>
      <c r="AA310" s="61">
        <v>-67718217.390000001</v>
      </c>
      <c r="AB310" s="59">
        <v>0</v>
      </c>
      <c r="AM310" s="6">
        <f t="shared" si="52"/>
        <v>-1528.6288442000002</v>
      </c>
      <c r="AN310" s="6">
        <f t="shared" si="53"/>
        <v>-40.859302149999998</v>
      </c>
      <c r="AO310" s="6">
        <f t="shared" si="54"/>
        <v>-35.896355130000003</v>
      </c>
      <c r="AP310" s="6">
        <f t="shared" si="55"/>
        <v>-841.06614776999993</v>
      </c>
      <c r="AQ310" s="6">
        <f t="shared" si="56"/>
        <v>-55.67542555</v>
      </c>
      <c r="AR310" s="6">
        <f t="shared" si="57"/>
        <v>-205.38690106000001</v>
      </c>
      <c r="AS310" s="6">
        <f t="shared" si="58"/>
        <v>-11.866906160000001</v>
      </c>
      <c r="AT310" s="6">
        <f t="shared" si="59"/>
        <v>-15.69373931</v>
      </c>
      <c r="AU310" s="6">
        <f t="shared" si="60"/>
        <v>-95.921301349999993</v>
      </c>
      <c r="AV310" s="6">
        <f t="shared" si="61"/>
        <v>-8.3950676600000005</v>
      </c>
      <c r="AW310" s="6">
        <f t="shared" si="62"/>
        <v>-115.53296276</v>
      </c>
      <c r="AX310" s="6">
        <f t="shared" si="63"/>
        <v>-34.616517909999999</v>
      </c>
      <c r="AY310" s="6">
        <f t="shared" si="64"/>
        <v>-67.718217390000007</v>
      </c>
    </row>
    <row r="311" spans="1:51" ht="15" customHeight="1" x14ac:dyDescent="0.25">
      <c r="A311" s="56">
        <v>56100</v>
      </c>
      <c r="B311" s="57" t="s">
        <v>257</v>
      </c>
      <c r="C311" s="58">
        <v>-17562292824.299999</v>
      </c>
      <c r="D311" s="56">
        <v>0</v>
      </c>
      <c r="E311" s="58">
        <v>-1301775537.6099999</v>
      </c>
      <c r="F311" s="56">
        <v>0</v>
      </c>
      <c r="G311" s="58">
        <v>-2306729448.6199999</v>
      </c>
      <c r="H311" s="56">
        <v>0</v>
      </c>
      <c r="I311" s="58">
        <v>-1410608453.7</v>
      </c>
      <c r="J311" s="56">
        <v>0</v>
      </c>
      <c r="K311" s="58">
        <v>-1441381842.95</v>
      </c>
      <c r="L311" s="56">
        <v>0</v>
      </c>
      <c r="M311" s="58">
        <v>-1529782696.6600001</v>
      </c>
      <c r="N311" s="56">
        <v>0</v>
      </c>
      <c r="O311" s="58">
        <v>-1249524390.24</v>
      </c>
      <c r="P311" s="56">
        <v>0</v>
      </c>
      <c r="Q311" s="58">
        <v>-1108346838.1300001</v>
      </c>
      <c r="R311" s="56">
        <v>0</v>
      </c>
      <c r="S311" s="58">
        <v>-2326042281.8800001</v>
      </c>
      <c r="T311" s="56">
        <v>0</v>
      </c>
      <c r="U311" s="58">
        <v>-1262190826.6700001</v>
      </c>
      <c r="V311" s="56">
        <v>0</v>
      </c>
      <c r="W311" s="58">
        <v>-1213954706.1400001</v>
      </c>
      <c r="X311" s="56">
        <v>0</v>
      </c>
      <c r="Y311" s="58">
        <v>-1016799051.2</v>
      </c>
      <c r="Z311" s="56">
        <v>0</v>
      </c>
      <c r="AA311" s="58">
        <v>-1395156750.5</v>
      </c>
      <c r="AB311" s="56">
        <v>0</v>
      </c>
      <c r="AM311" s="6">
        <f t="shared" si="52"/>
        <v>-17562.292824299999</v>
      </c>
      <c r="AN311" s="6">
        <f t="shared" si="53"/>
        <v>-1301.7755376099999</v>
      </c>
      <c r="AO311" s="6">
        <f t="shared" si="54"/>
        <v>-2306.7294486199999</v>
      </c>
      <c r="AP311" s="6">
        <f t="shared" si="55"/>
        <v>-1410.6084537000002</v>
      </c>
      <c r="AQ311" s="6">
        <f t="shared" si="56"/>
        <v>-1441.38184295</v>
      </c>
      <c r="AR311" s="6">
        <f t="shared" si="57"/>
        <v>-1529.7826966600001</v>
      </c>
      <c r="AS311" s="6">
        <f t="shared" si="58"/>
        <v>-1249.52439024</v>
      </c>
      <c r="AT311" s="6">
        <f t="shared" si="59"/>
        <v>-1108.3468381300002</v>
      </c>
      <c r="AU311" s="6">
        <f t="shared" si="60"/>
        <v>-2326.0422818800002</v>
      </c>
      <c r="AV311" s="6">
        <f t="shared" si="61"/>
        <v>-1262.19082667</v>
      </c>
      <c r="AW311" s="6">
        <f t="shared" si="62"/>
        <v>-1213.9547061400001</v>
      </c>
      <c r="AX311" s="6">
        <f t="shared" si="63"/>
        <v>-1016.7990512</v>
      </c>
      <c r="AY311" s="6">
        <f t="shared" si="64"/>
        <v>-1395.1567505</v>
      </c>
    </row>
    <row r="312" spans="1:51" ht="15" customHeight="1" x14ac:dyDescent="0.25">
      <c r="A312" s="59">
        <v>56102</v>
      </c>
      <c r="B312" s="60" t="s">
        <v>258</v>
      </c>
      <c r="C312" s="61">
        <v>-10994442325.879999</v>
      </c>
      <c r="D312" s="59">
        <v>0</v>
      </c>
      <c r="E312" s="61">
        <v>-793130412.66999996</v>
      </c>
      <c r="F312" s="59">
        <v>0</v>
      </c>
      <c r="G312" s="61">
        <v>-1466691598.29</v>
      </c>
      <c r="H312" s="59">
        <v>0</v>
      </c>
      <c r="I312" s="61">
        <v>-859296935.71000004</v>
      </c>
      <c r="J312" s="59">
        <v>0</v>
      </c>
      <c r="K312" s="61">
        <v>-928781671.58000004</v>
      </c>
      <c r="L312" s="59">
        <v>0</v>
      </c>
      <c r="M312" s="61">
        <v>-964173326.10000002</v>
      </c>
      <c r="N312" s="59">
        <v>0</v>
      </c>
      <c r="O312" s="61">
        <v>-762650289.79999995</v>
      </c>
      <c r="P312" s="59">
        <v>0</v>
      </c>
      <c r="Q312" s="61">
        <v>-688019336.46000004</v>
      </c>
      <c r="R312" s="59">
        <v>0</v>
      </c>
      <c r="S312" s="61">
        <v>-1487837745.78</v>
      </c>
      <c r="T312" s="59">
        <v>0</v>
      </c>
      <c r="U312" s="61">
        <v>-785527410.46000004</v>
      </c>
      <c r="V312" s="59">
        <v>0</v>
      </c>
      <c r="W312" s="61">
        <v>-749315478.62</v>
      </c>
      <c r="X312" s="59">
        <v>0</v>
      </c>
      <c r="Y312" s="61">
        <v>-640944367.07000005</v>
      </c>
      <c r="Z312" s="59">
        <v>0</v>
      </c>
      <c r="AA312" s="61">
        <v>-868073753.34000003</v>
      </c>
      <c r="AB312" s="59">
        <v>0</v>
      </c>
      <c r="AM312" s="6">
        <f t="shared" si="52"/>
        <v>-10994.44232588</v>
      </c>
      <c r="AN312" s="6">
        <f t="shared" si="53"/>
        <v>-793.13041266999994</v>
      </c>
      <c r="AO312" s="6">
        <f t="shared" si="54"/>
        <v>-1466.69159829</v>
      </c>
      <c r="AP312" s="6">
        <f t="shared" si="55"/>
        <v>-859.29693571000007</v>
      </c>
      <c r="AQ312" s="6">
        <f t="shared" si="56"/>
        <v>-928.78167158000008</v>
      </c>
      <c r="AR312" s="6">
        <f t="shared" si="57"/>
        <v>-964.17332610000005</v>
      </c>
      <c r="AS312" s="6">
        <f t="shared" si="58"/>
        <v>-762.6502898</v>
      </c>
      <c r="AT312" s="6">
        <f t="shared" si="59"/>
        <v>-688.01933646000009</v>
      </c>
      <c r="AU312" s="6">
        <f t="shared" si="60"/>
        <v>-1487.83774578</v>
      </c>
      <c r="AV312" s="6">
        <f t="shared" si="61"/>
        <v>-785.52741046000006</v>
      </c>
      <c r="AW312" s="6">
        <f t="shared" si="62"/>
        <v>-749.31547862000002</v>
      </c>
      <c r="AX312" s="6">
        <f t="shared" si="63"/>
        <v>-640.94436707</v>
      </c>
      <c r="AY312" s="6">
        <f t="shared" si="64"/>
        <v>-868.07375334000005</v>
      </c>
    </row>
    <row r="313" spans="1:51" ht="15" customHeight="1" x14ac:dyDescent="0.25">
      <c r="A313" s="59">
        <v>56106</v>
      </c>
      <c r="B313" s="60" t="s">
        <v>259</v>
      </c>
      <c r="C313" s="61">
        <v>-3937918895.5</v>
      </c>
      <c r="D313" s="59">
        <v>0</v>
      </c>
      <c r="E313" s="61">
        <v>-297664593.14999998</v>
      </c>
      <c r="F313" s="59">
        <v>0</v>
      </c>
      <c r="G313" s="61">
        <v>-475839253.39999998</v>
      </c>
      <c r="H313" s="59">
        <v>0</v>
      </c>
      <c r="I313" s="61">
        <v>-304491527.86000001</v>
      </c>
      <c r="J313" s="59">
        <v>0</v>
      </c>
      <c r="K313" s="61">
        <v>-302425515.56999999</v>
      </c>
      <c r="L313" s="59">
        <v>0</v>
      </c>
      <c r="M313" s="61">
        <v>-343939811.74000001</v>
      </c>
      <c r="N313" s="59">
        <v>0</v>
      </c>
      <c r="O313" s="61">
        <v>-323071712.99000001</v>
      </c>
      <c r="P313" s="59">
        <v>0</v>
      </c>
      <c r="Q313" s="61">
        <v>-247511937.19999999</v>
      </c>
      <c r="R313" s="59">
        <v>0</v>
      </c>
      <c r="S313" s="61">
        <v>-524760442.94999999</v>
      </c>
      <c r="T313" s="59">
        <v>0</v>
      </c>
      <c r="U313" s="61">
        <v>-315907889.56</v>
      </c>
      <c r="V313" s="59">
        <v>0</v>
      </c>
      <c r="W313" s="61">
        <v>-273283797.63</v>
      </c>
      <c r="X313" s="59">
        <v>0</v>
      </c>
      <c r="Y313" s="61">
        <v>-244312993.00999999</v>
      </c>
      <c r="Z313" s="59">
        <v>0</v>
      </c>
      <c r="AA313" s="61">
        <v>-284709420.44</v>
      </c>
      <c r="AB313" s="59">
        <v>0</v>
      </c>
      <c r="AM313" s="6">
        <f t="shared" si="52"/>
        <v>-3937.9188954999995</v>
      </c>
      <c r="AN313" s="6">
        <f t="shared" si="53"/>
        <v>-297.66459314999997</v>
      </c>
      <c r="AO313" s="6">
        <f t="shared" si="54"/>
        <v>-475.83925339999996</v>
      </c>
      <c r="AP313" s="6">
        <f t="shared" si="55"/>
        <v>-304.49152786000002</v>
      </c>
      <c r="AQ313" s="6">
        <f t="shared" si="56"/>
        <v>-302.42551557000002</v>
      </c>
      <c r="AR313" s="6">
        <f t="shared" si="57"/>
        <v>-343.93981173999998</v>
      </c>
      <c r="AS313" s="6">
        <f t="shared" si="58"/>
        <v>-323.07171299000004</v>
      </c>
      <c r="AT313" s="6">
        <f t="shared" si="59"/>
        <v>-247.51193719999998</v>
      </c>
      <c r="AU313" s="6">
        <f t="shared" si="60"/>
        <v>-524.76044294999997</v>
      </c>
      <c r="AV313" s="6">
        <f t="shared" si="61"/>
        <v>-315.90788956</v>
      </c>
      <c r="AW313" s="6">
        <f t="shared" si="62"/>
        <v>-273.28379762999998</v>
      </c>
      <c r="AX313" s="6">
        <f t="shared" si="63"/>
        <v>-244.31299300999999</v>
      </c>
      <c r="AY313" s="6">
        <f t="shared" si="64"/>
        <v>-284.70942043999997</v>
      </c>
    </row>
    <row r="314" spans="1:51" ht="15" customHeight="1" x14ac:dyDescent="0.25">
      <c r="A314" s="59">
        <v>56110</v>
      </c>
      <c r="B314" s="60" t="s">
        <v>427</v>
      </c>
      <c r="C314" s="61">
        <v>-194175000</v>
      </c>
      <c r="D314" s="59">
        <v>0</v>
      </c>
      <c r="E314" s="61">
        <v>-28180000</v>
      </c>
      <c r="F314" s="59">
        <v>0</v>
      </c>
      <c r="G314" s="61">
        <v>-31690000</v>
      </c>
      <c r="H314" s="59">
        <v>0</v>
      </c>
      <c r="I314" s="61">
        <v>-10350000</v>
      </c>
      <c r="J314" s="59">
        <v>0</v>
      </c>
      <c r="K314" s="61">
        <v>-22740000</v>
      </c>
      <c r="L314" s="59">
        <v>0</v>
      </c>
      <c r="M314" s="61">
        <v>-23095000</v>
      </c>
      <c r="N314" s="59">
        <v>0</v>
      </c>
      <c r="O314" s="61">
        <v>-3500000</v>
      </c>
      <c r="P314" s="59">
        <v>0</v>
      </c>
      <c r="Q314" s="61">
        <v>-2580000</v>
      </c>
      <c r="R314" s="59">
        <v>0</v>
      </c>
      <c r="S314" s="61">
        <v>-18790000</v>
      </c>
      <c r="T314" s="59">
        <v>0</v>
      </c>
      <c r="U314" s="61">
        <v>-6350000</v>
      </c>
      <c r="V314" s="59">
        <v>0</v>
      </c>
      <c r="W314" s="61">
        <v>-7000000</v>
      </c>
      <c r="X314" s="59">
        <v>0</v>
      </c>
      <c r="Y314" s="61">
        <v>-3200000</v>
      </c>
      <c r="Z314" s="59">
        <v>0</v>
      </c>
      <c r="AA314" s="61">
        <v>-36700000</v>
      </c>
      <c r="AB314" s="59">
        <v>0</v>
      </c>
      <c r="AM314" s="6">
        <f t="shared" si="52"/>
        <v>-194.17499999999995</v>
      </c>
      <c r="AN314" s="6">
        <f t="shared" si="53"/>
        <v>-28.18</v>
      </c>
      <c r="AO314" s="6">
        <f t="shared" si="54"/>
        <v>-31.69</v>
      </c>
      <c r="AP314" s="6">
        <f t="shared" si="55"/>
        <v>-10.35</v>
      </c>
      <c r="AQ314" s="6">
        <f t="shared" si="56"/>
        <v>-22.74</v>
      </c>
      <c r="AR314" s="6">
        <f t="shared" si="57"/>
        <v>-23.094999999999999</v>
      </c>
      <c r="AS314" s="6">
        <f t="shared" si="58"/>
        <v>-3.5</v>
      </c>
      <c r="AT314" s="6">
        <f t="shared" si="59"/>
        <v>-2.58</v>
      </c>
      <c r="AU314" s="6">
        <f t="shared" si="60"/>
        <v>-18.79</v>
      </c>
      <c r="AV314" s="6">
        <f t="shared" si="61"/>
        <v>-6.35</v>
      </c>
      <c r="AW314" s="6">
        <f t="shared" si="62"/>
        <v>-7</v>
      </c>
      <c r="AX314" s="6">
        <f t="shared" si="63"/>
        <v>-3.2</v>
      </c>
      <c r="AY314" s="6">
        <f t="shared" si="64"/>
        <v>-36.700000000000003</v>
      </c>
    </row>
    <row r="315" spans="1:51" ht="15" customHeight="1" x14ac:dyDescent="0.25">
      <c r="A315" s="59">
        <v>56114</v>
      </c>
      <c r="B315" s="60" t="s">
        <v>260</v>
      </c>
      <c r="C315" s="61">
        <v>-1790943288.8800001</v>
      </c>
      <c r="D315" s="59">
        <v>0</v>
      </c>
      <c r="E315" s="61">
        <v>-130790807</v>
      </c>
      <c r="F315" s="59">
        <v>0</v>
      </c>
      <c r="G315" s="61">
        <v>-232051653.69</v>
      </c>
      <c r="H315" s="59">
        <v>0</v>
      </c>
      <c r="I315" s="61">
        <v>-139550021.94999999</v>
      </c>
      <c r="J315" s="59">
        <v>0</v>
      </c>
      <c r="K315" s="61">
        <v>-147656131.91999999</v>
      </c>
      <c r="L315" s="59">
        <v>0</v>
      </c>
      <c r="M315" s="61">
        <v>-156868982.90000001</v>
      </c>
      <c r="N315" s="59">
        <v>0</v>
      </c>
      <c r="O315" s="61">
        <v>-130182046.56999999</v>
      </c>
      <c r="P315" s="59">
        <v>0</v>
      </c>
      <c r="Q315" s="61">
        <v>-112159159.18000001</v>
      </c>
      <c r="R315" s="59">
        <v>0</v>
      </c>
      <c r="S315" s="61">
        <v>-241329188.91999999</v>
      </c>
      <c r="T315" s="59">
        <v>0</v>
      </c>
      <c r="U315" s="61">
        <v>-132067642.33</v>
      </c>
      <c r="V315" s="59">
        <v>0</v>
      </c>
      <c r="W315" s="61">
        <v>-123925977.66</v>
      </c>
      <c r="X315" s="59">
        <v>0</v>
      </c>
      <c r="Y315" s="61">
        <v>-106132289.56</v>
      </c>
      <c r="Z315" s="59">
        <v>0</v>
      </c>
      <c r="AA315" s="61">
        <v>-138229387.19999999</v>
      </c>
      <c r="AB315" s="59">
        <v>0</v>
      </c>
      <c r="AM315" s="6">
        <f t="shared" si="52"/>
        <v>-1790.9432888799997</v>
      </c>
      <c r="AN315" s="6">
        <f t="shared" si="53"/>
        <v>-130.790807</v>
      </c>
      <c r="AO315" s="6">
        <f t="shared" si="54"/>
        <v>-232.05165368999999</v>
      </c>
      <c r="AP315" s="6">
        <f t="shared" si="55"/>
        <v>-139.55002195</v>
      </c>
      <c r="AQ315" s="6">
        <f t="shared" si="56"/>
        <v>-147.65613191999998</v>
      </c>
      <c r="AR315" s="6">
        <f t="shared" si="57"/>
        <v>-156.86898289999999</v>
      </c>
      <c r="AS315" s="6">
        <f t="shared" si="58"/>
        <v>-130.18204656999998</v>
      </c>
      <c r="AT315" s="6">
        <f t="shared" si="59"/>
        <v>-112.15915918</v>
      </c>
      <c r="AU315" s="6">
        <f t="shared" si="60"/>
        <v>-241.32918891999998</v>
      </c>
      <c r="AV315" s="6">
        <f t="shared" si="61"/>
        <v>-132.06764233000001</v>
      </c>
      <c r="AW315" s="6">
        <f t="shared" si="62"/>
        <v>-123.92597766</v>
      </c>
      <c r="AX315" s="6">
        <f t="shared" si="63"/>
        <v>-106.13228956</v>
      </c>
      <c r="AY315" s="6">
        <f t="shared" si="64"/>
        <v>-138.22938719999999</v>
      </c>
    </row>
    <row r="316" spans="1:51" ht="15" customHeight="1" x14ac:dyDescent="0.25">
      <c r="A316" s="59">
        <v>56118</v>
      </c>
      <c r="B316" s="60" t="s">
        <v>261</v>
      </c>
      <c r="C316" s="61">
        <v>-644813314.03999996</v>
      </c>
      <c r="D316" s="59">
        <v>0</v>
      </c>
      <c r="E316" s="61">
        <v>-52009724.789999999</v>
      </c>
      <c r="F316" s="59">
        <v>0</v>
      </c>
      <c r="G316" s="61">
        <v>-100456943.23999999</v>
      </c>
      <c r="H316" s="59">
        <v>0</v>
      </c>
      <c r="I316" s="61">
        <v>-96919968.180000007</v>
      </c>
      <c r="J316" s="59">
        <v>0</v>
      </c>
      <c r="K316" s="61">
        <v>-39778523.880000003</v>
      </c>
      <c r="L316" s="59">
        <v>0</v>
      </c>
      <c r="M316" s="61">
        <v>-41705575.920000002</v>
      </c>
      <c r="N316" s="59">
        <v>0</v>
      </c>
      <c r="O316" s="61">
        <v>-30120340.879999999</v>
      </c>
      <c r="P316" s="59">
        <v>0</v>
      </c>
      <c r="Q316" s="61">
        <v>-58076405.289999999</v>
      </c>
      <c r="R316" s="59">
        <v>0</v>
      </c>
      <c r="S316" s="61">
        <v>-53324904.229999997</v>
      </c>
      <c r="T316" s="59">
        <v>0</v>
      </c>
      <c r="U316" s="61">
        <v>-22337884.32</v>
      </c>
      <c r="V316" s="59">
        <v>0</v>
      </c>
      <c r="W316" s="61">
        <v>-60429452.229999997</v>
      </c>
      <c r="X316" s="59">
        <v>0</v>
      </c>
      <c r="Y316" s="61">
        <v>-22209401.559999999</v>
      </c>
      <c r="Z316" s="59">
        <v>0</v>
      </c>
      <c r="AA316" s="61">
        <v>-67444189.519999996</v>
      </c>
      <c r="AB316" s="59">
        <v>0</v>
      </c>
      <c r="AM316" s="6">
        <f t="shared" si="52"/>
        <v>-644.81331404000002</v>
      </c>
      <c r="AN316" s="6">
        <f t="shared" si="53"/>
        <v>-52.00972479</v>
      </c>
      <c r="AO316" s="6">
        <f t="shared" si="54"/>
        <v>-100.45694324</v>
      </c>
      <c r="AP316" s="6">
        <f t="shared" si="55"/>
        <v>-96.919968180000012</v>
      </c>
      <c r="AQ316" s="6">
        <f t="shared" si="56"/>
        <v>-39.778523880000002</v>
      </c>
      <c r="AR316" s="6">
        <f t="shared" si="57"/>
        <v>-41.705575920000001</v>
      </c>
      <c r="AS316" s="6">
        <f t="shared" si="58"/>
        <v>-30.120340880000001</v>
      </c>
      <c r="AT316" s="6">
        <f t="shared" si="59"/>
        <v>-58.076405289999997</v>
      </c>
      <c r="AU316" s="6">
        <f t="shared" si="60"/>
        <v>-53.324904229999994</v>
      </c>
      <c r="AV316" s="6">
        <f t="shared" si="61"/>
        <v>-22.337884320000001</v>
      </c>
      <c r="AW316" s="6">
        <f t="shared" si="62"/>
        <v>-60.429452229999995</v>
      </c>
      <c r="AX316" s="6">
        <f t="shared" si="63"/>
        <v>-22.20940156</v>
      </c>
      <c r="AY316" s="6">
        <f t="shared" si="64"/>
        <v>-67.444189519999995</v>
      </c>
    </row>
    <row r="317" spans="1:51" ht="15" customHeight="1" x14ac:dyDescent="0.25">
      <c r="A317" s="56">
        <v>56200</v>
      </c>
      <c r="B317" s="57" t="s">
        <v>263</v>
      </c>
      <c r="C317" s="58">
        <v>-3722536643.8400002</v>
      </c>
      <c r="D317" s="56">
        <v>0</v>
      </c>
      <c r="E317" s="58">
        <v>-261179269.69999999</v>
      </c>
      <c r="F317" s="56">
        <v>0</v>
      </c>
      <c r="G317" s="58">
        <v>-489436325.01999998</v>
      </c>
      <c r="H317" s="56">
        <v>0</v>
      </c>
      <c r="I317" s="58">
        <v>-367098579.47000003</v>
      </c>
      <c r="J317" s="56">
        <v>0</v>
      </c>
      <c r="K317" s="58">
        <v>-358281916.60000002</v>
      </c>
      <c r="L317" s="56">
        <v>0</v>
      </c>
      <c r="M317" s="58">
        <v>-352526841.50999999</v>
      </c>
      <c r="N317" s="56">
        <v>0</v>
      </c>
      <c r="O317" s="58">
        <v>-268682737</v>
      </c>
      <c r="P317" s="56">
        <v>0</v>
      </c>
      <c r="Q317" s="58">
        <v>-193222752.09999999</v>
      </c>
      <c r="R317" s="56">
        <v>0</v>
      </c>
      <c r="S317" s="58">
        <v>-256968377</v>
      </c>
      <c r="T317" s="56">
        <v>0</v>
      </c>
      <c r="U317" s="58">
        <v>-289475472.13999999</v>
      </c>
      <c r="V317" s="56">
        <v>0</v>
      </c>
      <c r="W317" s="58">
        <v>-364158682.72000003</v>
      </c>
      <c r="X317" s="56">
        <v>0</v>
      </c>
      <c r="Y317" s="58">
        <v>-232123156.19</v>
      </c>
      <c r="Z317" s="56">
        <v>0</v>
      </c>
      <c r="AA317" s="58">
        <v>-289382534.38999999</v>
      </c>
      <c r="AB317" s="56">
        <v>0</v>
      </c>
      <c r="AM317" s="6">
        <f t="shared" si="52"/>
        <v>-3722.5366438399997</v>
      </c>
      <c r="AN317" s="6">
        <f t="shared" si="53"/>
        <v>-261.17926969999996</v>
      </c>
      <c r="AO317" s="6">
        <f t="shared" si="54"/>
        <v>-489.43632501999997</v>
      </c>
      <c r="AP317" s="6">
        <f t="shared" si="55"/>
        <v>-367.09857947</v>
      </c>
      <c r="AQ317" s="6">
        <f t="shared" si="56"/>
        <v>-358.28191660000005</v>
      </c>
      <c r="AR317" s="6">
        <f t="shared" si="57"/>
        <v>-352.52684151</v>
      </c>
      <c r="AS317" s="6">
        <f t="shared" si="58"/>
        <v>-268.68273699999997</v>
      </c>
      <c r="AT317" s="6">
        <f t="shared" si="59"/>
        <v>-193.22275210000001</v>
      </c>
      <c r="AU317" s="6">
        <f t="shared" si="60"/>
        <v>-256.96837699999998</v>
      </c>
      <c r="AV317" s="6">
        <f t="shared" si="61"/>
        <v>-289.47547213999997</v>
      </c>
      <c r="AW317" s="6">
        <f t="shared" si="62"/>
        <v>-364.15868272</v>
      </c>
      <c r="AX317" s="6">
        <f t="shared" si="63"/>
        <v>-232.12315619</v>
      </c>
      <c r="AY317" s="6">
        <f t="shared" si="64"/>
        <v>-289.38253438999999</v>
      </c>
    </row>
    <row r="318" spans="1:51" ht="15" customHeight="1" x14ac:dyDescent="0.25">
      <c r="A318" s="59">
        <v>56202</v>
      </c>
      <c r="B318" s="60" t="s">
        <v>264</v>
      </c>
      <c r="C318" s="61">
        <v>-180217605</v>
      </c>
      <c r="D318" s="59">
        <v>0</v>
      </c>
      <c r="E318" s="61">
        <v>-841320</v>
      </c>
      <c r="F318" s="59">
        <v>0</v>
      </c>
      <c r="G318" s="61">
        <v>-49685785</v>
      </c>
      <c r="H318" s="59">
        <v>0</v>
      </c>
      <c r="I318" s="61">
        <v>-24775320</v>
      </c>
      <c r="J318" s="59">
        <v>0</v>
      </c>
      <c r="K318" s="61">
        <v>-24341320</v>
      </c>
      <c r="L318" s="59">
        <v>0</v>
      </c>
      <c r="M318" s="61">
        <v>-33844620</v>
      </c>
      <c r="N318" s="59">
        <v>0</v>
      </c>
      <c r="O318" s="61">
        <v>-12541320</v>
      </c>
      <c r="P318" s="59">
        <v>0</v>
      </c>
      <c r="Q318" s="61">
        <v>-2841320</v>
      </c>
      <c r="R318" s="59">
        <v>0</v>
      </c>
      <c r="S318" s="61">
        <v>-5341320</v>
      </c>
      <c r="T318" s="59">
        <v>0</v>
      </c>
      <c r="U318" s="61">
        <v>-1091320</v>
      </c>
      <c r="V318" s="59">
        <v>0</v>
      </c>
      <c r="W318" s="61">
        <v>-4921320</v>
      </c>
      <c r="X318" s="59">
        <v>0</v>
      </c>
      <c r="Y318" s="61">
        <v>-1801320</v>
      </c>
      <c r="Z318" s="59">
        <v>0</v>
      </c>
      <c r="AA318" s="61">
        <v>-18191320</v>
      </c>
      <c r="AB318" s="59">
        <v>0</v>
      </c>
      <c r="AM318" s="6">
        <f t="shared" si="52"/>
        <v>-180.21760499999999</v>
      </c>
      <c r="AN318" s="6">
        <f t="shared" si="53"/>
        <v>-0.84131999999999996</v>
      </c>
      <c r="AO318" s="6">
        <f t="shared" si="54"/>
        <v>-49.685785000000003</v>
      </c>
      <c r="AP318" s="6">
        <f t="shared" si="55"/>
        <v>-24.775320000000001</v>
      </c>
      <c r="AQ318" s="6">
        <f t="shared" si="56"/>
        <v>-24.34132</v>
      </c>
      <c r="AR318" s="6">
        <f t="shared" si="57"/>
        <v>-33.844619999999999</v>
      </c>
      <c r="AS318" s="6">
        <f t="shared" si="58"/>
        <v>-12.541320000000001</v>
      </c>
      <c r="AT318" s="6">
        <f t="shared" si="59"/>
        <v>-2.8413200000000001</v>
      </c>
      <c r="AU318" s="6">
        <f t="shared" si="60"/>
        <v>-5.3413199999999996</v>
      </c>
      <c r="AV318" s="6">
        <f t="shared" si="61"/>
        <v>-1.0913200000000001</v>
      </c>
      <c r="AW318" s="6">
        <f t="shared" si="62"/>
        <v>-4.9213199999999997</v>
      </c>
      <c r="AX318" s="6">
        <f t="shared" si="63"/>
        <v>-1.80132</v>
      </c>
      <c r="AY318" s="6">
        <f t="shared" si="64"/>
        <v>-18.191320000000001</v>
      </c>
    </row>
    <row r="319" spans="1:51" ht="15" customHeight="1" x14ac:dyDescent="0.25">
      <c r="A319" s="59">
        <v>56206</v>
      </c>
      <c r="B319" s="60" t="s">
        <v>265</v>
      </c>
      <c r="C319" s="61">
        <v>-27115617.449999999</v>
      </c>
      <c r="D319" s="59">
        <v>0</v>
      </c>
      <c r="E319" s="61">
        <v>-3128418</v>
      </c>
      <c r="F319" s="59">
        <v>0</v>
      </c>
      <c r="G319" s="61">
        <v>-1950652.95</v>
      </c>
      <c r="H319" s="59">
        <v>0</v>
      </c>
      <c r="I319" s="61">
        <v>-1705545</v>
      </c>
      <c r="J319" s="59">
        <v>0</v>
      </c>
      <c r="K319" s="61">
        <v>-8170308</v>
      </c>
      <c r="L319" s="59">
        <v>0</v>
      </c>
      <c r="M319" s="61">
        <v>-4319624</v>
      </c>
      <c r="N319" s="59">
        <v>0</v>
      </c>
      <c r="O319" s="61">
        <v>-296262</v>
      </c>
      <c r="P319" s="59">
        <v>0</v>
      </c>
      <c r="Q319" s="61">
        <v>-1647172</v>
      </c>
      <c r="R319" s="59">
        <v>0</v>
      </c>
      <c r="S319" s="61">
        <v>-925876</v>
      </c>
      <c r="T319" s="59">
        <v>0</v>
      </c>
      <c r="U319" s="61">
        <v>-1136124</v>
      </c>
      <c r="V319" s="59">
        <v>0</v>
      </c>
      <c r="W319" s="61">
        <v>-236466</v>
      </c>
      <c r="X319" s="59">
        <v>0</v>
      </c>
      <c r="Y319" s="61">
        <v>-35334</v>
      </c>
      <c r="Z319" s="59">
        <v>0</v>
      </c>
      <c r="AA319" s="61">
        <v>-3563835.5</v>
      </c>
      <c r="AB319" s="59">
        <v>0</v>
      </c>
      <c r="AM319" s="6">
        <f t="shared" si="52"/>
        <v>-27.115617449999998</v>
      </c>
      <c r="AN319" s="6">
        <f t="shared" si="53"/>
        <v>-3.1284179999999999</v>
      </c>
      <c r="AO319" s="6">
        <f t="shared" si="54"/>
        <v>-1.9506529500000001</v>
      </c>
      <c r="AP319" s="6">
        <f t="shared" si="55"/>
        <v>-1.7055450000000001</v>
      </c>
      <c r="AQ319" s="6">
        <f t="shared" si="56"/>
        <v>-8.1703080000000003</v>
      </c>
      <c r="AR319" s="6">
        <f t="shared" si="57"/>
        <v>-4.3196240000000001</v>
      </c>
      <c r="AS319" s="6">
        <f t="shared" si="58"/>
        <v>-0.29626200000000003</v>
      </c>
      <c r="AT319" s="6">
        <f t="shared" si="59"/>
        <v>-1.6471720000000001</v>
      </c>
      <c r="AU319" s="6">
        <f t="shared" si="60"/>
        <v>-0.92587600000000003</v>
      </c>
      <c r="AV319" s="6">
        <f t="shared" si="61"/>
        <v>-1.1361239999999999</v>
      </c>
      <c r="AW319" s="6">
        <f t="shared" si="62"/>
        <v>-0.23646600000000001</v>
      </c>
      <c r="AX319" s="6">
        <f t="shared" si="63"/>
        <v>-3.5333999999999997E-2</v>
      </c>
      <c r="AY319" s="6">
        <f t="shared" si="64"/>
        <v>-3.5638355000000002</v>
      </c>
    </row>
    <row r="320" spans="1:51" ht="15" customHeight="1" x14ac:dyDescent="0.25">
      <c r="A320" s="59">
        <v>56210</v>
      </c>
      <c r="B320" s="60" t="s">
        <v>266</v>
      </c>
      <c r="C320" s="61">
        <v>-212154314.37</v>
      </c>
      <c r="D320" s="59">
        <v>0</v>
      </c>
      <c r="E320" s="61">
        <v>-15520650</v>
      </c>
      <c r="F320" s="59">
        <v>0</v>
      </c>
      <c r="G320" s="61">
        <v>-33739671.359999999</v>
      </c>
      <c r="H320" s="59">
        <v>0</v>
      </c>
      <c r="I320" s="61">
        <v>-18733987.5</v>
      </c>
      <c r="J320" s="59">
        <v>0</v>
      </c>
      <c r="K320" s="61">
        <v>-26515475</v>
      </c>
      <c r="L320" s="59">
        <v>0</v>
      </c>
      <c r="M320" s="61">
        <v>-18400717.5</v>
      </c>
      <c r="N320" s="59">
        <v>0</v>
      </c>
      <c r="O320" s="61">
        <v>-11946354</v>
      </c>
      <c r="P320" s="59">
        <v>0</v>
      </c>
      <c r="Q320" s="61">
        <v>-11360600</v>
      </c>
      <c r="R320" s="59">
        <v>0</v>
      </c>
      <c r="S320" s="61">
        <v>-14598573</v>
      </c>
      <c r="T320" s="59">
        <v>0</v>
      </c>
      <c r="U320" s="61">
        <v>-12966444</v>
      </c>
      <c r="V320" s="59">
        <v>0</v>
      </c>
      <c r="W320" s="61">
        <v>-15251484.720000001</v>
      </c>
      <c r="X320" s="59">
        <v>0</v>
      </c>
      <c r="Y320" s="61">
        <v>-12841196.789999999</v>
      </c>
      <c r="Z320" s="59">
        <v>0</v>
      </c>
      <c r="AA320" s="61">
        <v>-20279160.5</v>
      </c>
      <c r="AB320" s="59">
        <v>0</v>
      </c>
      <c r="AM320" s="6">
        <f t="shared" si="52"/>
        <v>-212.15431436999998</v>
      </c>
      <c r="AN320" s="6">
        <f t="shared" si="53"/>
        <v>-15.52065</v>
      </c>
      <c r="AO320" s="6">
        <f t="shared" si="54"/>
        <v>-33.739671360000003</v>
      </c>
      <c r="AP320" s="6">
        <f t="shared" si="55"/>
        <v>-18.733987500000001</v>
      </c>
      <c r="AQ320" s="6">
        <f t="shared" si="56"/>
        <v>-26.515474999999999</v>
      </c>
      <c r="AR320" s="6">
        <f t="shared" si="57"/>
        <v>-18.400717499999999</v>
      </c>
      <c r="AS320" s="6">
        <f t="shared" si="58"/>
        <v>-11.946353999999999</v>
      </c>
      <c r="AT320" s="6">
        <f t="shared" si="59"/>
        <v>-11.3606</v>
      </c>
      <c r="AU320" s="6">
        <f t="shared" si="60"/>
        <v>-14.598573</v>
      </c>
      <c r="AV320" s="6">
        <f t="shared" si="61"/>
        <v>-12.966443999999999</v>
      </c>
      <c r="AW320" s="6">
        <f t="shared" si="62"/>
        <v>-15.251484720000001</v>
      </c>
      <c r="AX320" s="6">
        <f t="shared" si="63"/>
        <v>-12.84119679</v>
      </c>
      <c r="AY320" s="6">
        <f t="shared" si="64"/>
        <v>-20.2791605</v>
      </c>
    </row>
    <row r="321" spans="1:51" ht="15" customHeight="1" x14ac:dyDescent="0.25">
      <c r="A321" s="59">
        <v>56214</v>
      </c>
      <c r="B321" s="60" t="s">
        <v>267</v>
      </c>
      <c r="C321" s="61">
        <v>-619176997.11000001</v>
      </c>
      <c r="D321" s="59">
        <v>0</v>
      </c>
      <c r="E321" s="61">
        <v>-21240890.100000001</v>
      </c>
      <c r="F321" s="59">
        <v>0</v>
      </c>
      <c r="G321" s="61">
        <v>-11634559.710000001</v>
      </c>
      <c r="H321" s="59">
        <v>0</v>
      </c>
      <c r="I321" s="61">
        <v>-95838253.370000005</v>
      </c>
      <c r="J321" s="59">
        <v>0</v>
      </c>
      <c r="K321" s="61">
        <v>-98558260</v>
      </c>
      <c r="L321" s="59">
        <v>0</v>
      </c>
      <c r="M321" s="61">
        <v>-77851096.349999994</v>
      </c>
      <c r="N321" s="59">
        <v>0</v>
      </c>
      <c r="O321" s="61">
        <v>-26099333</v>
      </c>
      <c r="P321" s="59">
        <v>0</v>
      </c>
      <c r="Q321" s="61">
        <v>-15508960.1</v>
      </c>
      <c r="R321" s="59">
        <v>0</v>
      </c>
      <c r="S321" s="61">
        <v>-11156775</v>
      </c>
      <c r="T321" s="59">
        <v>0</v>
      </c>
      <c r="U321" s="61">
        <v>-54777119.340000004</v>
      </c>
      <c r="V321" s="59">
        <v>0</v>
      </c>
      <c r="W321" s="61">
        <v>-150168124</v>
      </c>
      <c r="X321" s="59">
        <v>0</v>
      </c>
      <c r="Y321" s="61">
        <v>-7540960</v>
      </c>
      <c r="Z321" s="59">
        <v>0</v>
      </c>
      <c r="AA321" s="61">
        <v>-48802666.140000001</v>
      </c>
      <c r="AB321" s="59">
        <v>0</v>
      </c>
      <c r="AM321" s="6">
        <f t="shared" si="52"/>
        <v>-619.17699711000012</v>
      </c>
      <c r="AN321" s="6">
        <f t="shared" si="53"/>
        <v>-21.240890100000001</v>
      </c>
      <c r="AO321" s="6">
        <f t="shared" si="54"/>
        <v>-11.634559710000001</v>
      </c>
      <c r="AP321" s="6">
        <f t="shared" si="55"/>
        <v>-95.838253370000004</v>
      </c>
      <c r="AQ321" s="6">
        <f t="shared" si="56"/>
        <v>-98.558260000000004</v>
      </c>
      <c r="AR321" s="6">
        <f t="shared" si="57"/>
        <v>-77.851096349999992</v>
      </c>
      <c r="AS321" s="6">
        <f t="shared" si="58"/>
        <v>-26.099333000000001</v>
      </c>
      <c r="AT321" s="6">
        <f t="shared" si="59"/>
        <v>-15.508960099999999</v>
      </c>
      <c r="AU321" s="6">
        <f t="shared" si="60"/>
        <v>-11.156775</v>
      </c>
      <c r="AV321" s="6">
        <f t="shared" si="61"/>
        <v>-54.777119340000006</v>
      </c>
      <c r="AW321" s="6">
        <f t="shared" si="62"/>
        <v>-150.16812400000001</v>
      </c>
      <c r="AX321" s="6">
        <f t="shared" si="63"/>
        <v>-7.5409600000000001</v>
      </c>
      <c r="AY321" s="6">
        <f t="shared" si="64"/>
        <v>-48.802666139999999</v>
      </c>
    </row>
    <row r="322" spans="1:51" ht="15" customHeight="1" x14ac:dyDescent="0.25">
      <c r="A322" s="59">
        <v>56218</v>
      </c>
      <c r="B322" s="60" t="s">
        <v>268</v>
      </c>
      <c r="C322" s="61">
        <v>-2683872109.9099998</v>
      </c>
      <c r="D322" s="59">
        <v>0</v>
      </c>
      <c r="E322" s="61">
        <v>-220447991.59999999</v>
      </c>
      <c r="F322" s="59">
        <v>0</v>
      </c>
      <c r="G322" s="61">
        <v>-392425656</v>
      </c>
      <c r="H322" s="59">
        <v>0</v>
      </c>
      <c r="I322" s="61">
        <v>-226045473.59999999</v>
      </c>
      <c r="J322" s="59">
        <v>0</v>
      </c>
      <c r="K322" s="61">
        <v>-200696553.59999999</v>
      </c>
      <c r="L322" s="59">
        <v>0</v>
      </c>
      <c r="M322" s="61">
        <v>-218110783.66</v>
      </c>
      <c r="N322" s="59">
        <v>0</v>
      </c>
      <c r="O322" s="61">
        <v>-217799468</v>
      </c>
      <c r="P322" s="59">
        <v>0</v>
      </c>
      <c r="Q322" s="61">
        <v>-161864700</v>
      </c>
      <c r="R322" s="59">
        <v>0</v>
      </c>
      <c r="S322" s="61">
        <v>-224945833</v>
      </c>
      <c r="T322" s="59">
        <v>0</v>
      </c>
      <c r="U322" s="61">
        <v>-219504464.80000001</v>
      </c>
      <c r="V322" s="59">
        <v>0</v>
      </c>
      <c r="W322" s="61">
        <v>-193581288</v>
      </c>
      <c r="X322" s="59">
        <v>0</v>
      </c>
      <c r="Y322" s="61">
        <v>-209904345.40000001</v>
      </c>
      <c r="Z322" s="59">
        <v>0</v>
      </c>
      <c r="AA322" s="61">
        <v>-198545552.25</v>
      </c>
      <c r="AB322" s="59">
        <v>0</v>
      </c>
      <c r="AM322" s="6">
        <f t="shared" si="52"/>
        <v>-2683.8721099099998</v>
      </c>
      <c r="AN322" s="6">
        <f t="shared" si="53"/>
        <v>-220.44799159999999</v>
      </c>
      <c r="AO322" s="6">
        <f t="shared" si="54"/>
        <v>-392.425656</v>
      </c>
      <c r="AP322" s="6">
        <f t="shared" si="55"/>
        <v>-226.04547360000001</v>
      </c>
      <c r="AQ322" s="6">
        <f t="shared" si="56"/>
        <v>-200.69655359999999</v>
      </c>
      <c r="AR322" s="6">
        <f t="shared" si="57"/>
        <v>-218.11078366000001</v>
      </c>
      <c r="AS322" s="6">
        <f t="shared" si="58"/>
        <v>-217.79946799999999</v>
      </c>
      <c r="AT322" s="6">
        <f t="shared" si="59"/>
        <v>-161.8647</v>
      </c>
      <c r="AU322" s="6">
        <f t="shared" si="60"/>
        <v>-224.94583299999999</v>
      </c>
      <c r="AV322" s="6">
        <f t="shared" si="61"/>
        <v>-219.50446480000002</v>
      </c>
      <c r="AW322" s="6">
        <f t="shared" si="62"/>
        <v>-193.581288</v>
      </c>
      <c r="AX322" s="6">
        <f t="shared" si="63"/>
        <v>-209.90434540000001</v>
      </c>
      <c r="AY322" s="6">
        <f t="shared" si="64"/>
        <v>-198.54555224999999</v>
      </c>
    </row>
    <row r="323" spans="1:51" ht="15" customHeight="1" x14ac:dyDescent="0.25">
      <c r="A323" s="56">
        <v>56300</v>
      </c>
      <c r="B323" s="57" t="s">
        <v>269</v>
      </c>
      <c r="C323" s="58">
        <v>-128338060</v>
      </c>
      <c r="D323" s="56">
        <v>0</v>
      </c>
      <c r="E323" s="58">
        <v>-8696250</v>
      </c>
      <c r="F323" s="56">
        <v>0</v>
      </c>
      <c r="G323" s="58">
        <v>-24495460</v>
      </c>
      <c r="H323" s="56">
        <v>0</v>
      </c>
      <c r="I323" s="58">
        <v>-7546250</v>
      </c>
      <c r="J323" s="56">
        <v>0</v>
      </c>
      <c r="K323" s="58">
        <v>-11046250</v>
      </c>
      <c r="L323" s="56">
        <v>0</v>
      </c>
      <c r="M323" s="58">
        <v>-6460000</v>
      </c>
      <c r="N323" s="56">
        <v>0</v>
      </c>
      <c r="O323" s="58">
        <v>-10486250</v>
      </c>
      <c r="P323" s="56">
        <v>0</v>
      </c>
      <c r="Q323" s="58">
        <v>-7846250</v>
      </c>
      <c r="R323" s="56">
        <v>0</v>
      </c>
      <c r="S323" s="58">
        <v>-16175000</v>
      </c>
      <c r="T323" s="56">
        <v>0</v>
      </c>
      <c r="U323" s="58">
        <v>-9974650</v>
      </c>
      <c r="V323" s="56">
        <v>0</v>
      </c>
      <c r="W323" s="58">
        <v>-10076250</v>
      </c>
      <c r="X323" s="56">
        <v>0</v>
      </c>
      <c r="Y323" s="58">
        <v>-6800000</v>
      </c>
      <c r="Z323" s="56">
        <v>0</v>
      </c>
      <c r="AA323" s="58">
        <v>-8735450</v>
      </c>
      <c r="AB323" s="56">
        <v>0</v>
      </c>
      <c r="AM323" s="6">
        <f t="shared" si="52"/>
        <v>-128.33805999999998</v>
      </c>
      <c r="AN323" s="6">
        <f t="shared" si="53"/>
        <v>-8.6962499999999991</v>
      </c>
      <c r="AO323" s="6">
        <f t="shared" si="54"/>
        <v>-24.495460000000001</v>
      </c>
      <c r="AP323" s="6">
        <f t="shared" si="55"/>
        <v>-7.5462499999999997</v>
      </c>
      <c r="AQ323" s="6">
        <f t="shared" si="56"/>
        <v>-11.046250000000001</v>
      </c>
      <c r="AR323" s="6">
        <f t="shared" si="57"/>
        <v>-6.46</v>
      </c>
      <c r="AS323" s="6">
        <f t="shared" si="58"/>
        <v>-10.48625</v>
      </c>
      <c r="AT323" s="6">
        <f t="shared" si="59"/>
        <v>-7.8462500000000004</v>
      </c>
      <c r="AU323" s="6">
        <f t="shared" si="60"/>
        <v>-16.175000000000001</v>
      </c>
      <c r="AV323" s="6">
        <f t="shared" si="61"/>
        <v>-9.9746500000000005</v>
      </c>
      <c r="AW323" s="6">
        <f t="shared" si="62"/>
        <v>-10.07625</v>
      </c>
      <c r="AX323" s="6">
        <f t="shared" si="63"/>
        <v>-6.8</v>
      </c>
      <c r="AY323" s="6">
        <f t="shared" si="64"/>
        <v>-8.7354500000000002</v>
      </c>
    </row>
    <row r="324" spans="1:51" ht="15" customHeight="1" x14ac:dyDescent="0.25">
      <c r="A324" s="59">
        <v>56302</v>
      </c>
      <c r="B324" s="60" t="s">
        <v>270</v>
      </c>
      <c r="C324" s="61">
        <v>-3653060</v>
      </c>
      <c r="D324" s="59">
        <v>0</v>
      </c>
      <c r="E324" s="59">
        <v>0</v>
      </c>
      <c r="F324" s="59">
        <v>0</v>
      </c>
      <c r="G324" s="61">
        <v>-2645460</v>
      </c>
      <c r="H324" s="59">
        <v>0</v>
      </c>
      <c r="I324" s="59">
        <v>0</v>
      </c>
      <c r="J324" s="59">
        <v>0</v>
      </c>
      <c r="K324" s="59">
        <v>0</v>
      </c>
      <c r="L324" s="59">
        <v>0</v>
      </c>
      <c r="M324" s="61">
        <v>-360000</v>
      </c>
      <c r="N324" s="59">
        <v>0</v>
      </c>
      <c r="O324" s="59">
        <v>0</v>
      </c>
      <c r="P324" s="59">
        <v>0</v>
      </c>
      <c r="Q324" s="59">
        <v>0</v>
      </c>
      <c r="R324" s="59">
        <v>0</v>
      </c>
      <c r="S324" s="59">
        <v>0</v>
      </c>
      <c r="T324" s="59">
        <v>0</v>
      </c>
      <c r="U324" s="61">
        <v>-178400</v>
      </c>
      <c r="V324" s="59">
        <v>0</v>
      </c>
      <c r="W324" s="61">
        <v>-80000</v>
      </c>
      <c r="X324" s="59">
        <v>0</v>
      </c>
      <c r="Y324" s="59">
        <v>0</v>
      </c>
      <c r="Z324" s="59">
        <v>0</v>
      </c>
      <c r="AA324" s="61">
        <v>-389200</v>
      </c>
      <c r="AB324" s="59">
        <v>0</v>
      </c>
      <c r="AM324" s="6">
        <f t="shared" si="52"/>
        <v>-3.65306</v>
      </c>
      <c r="AN324" s="6">
        <f t="shared" si="53"/>
        <v>0</v>
      </c>
      <c r="AO324" s="6">
        <f t="shared" si="54"/>
        <v>-2.6454599999999999</v>
      </c>
      <c r="AP324" s="6">
        <f t="shared" si="55"/>
        <v>0</v>
      </c>
      <c r="AQ324" s="6">
        <f t="shared" si="56"/>
        <v>0</v>
      </c>
      <c r="AR324" s="6">
        <f t="shared" si="57"/>
        <v>-0.36</v>
      </c>
      <c r="AS324" s="6">
        <f t="shared" si="58"/>
        <v>0</v>
      </c>
      <c r="AT324" s="6">
        <f t="shared" si="59"/>
        <v>0</v>
      </c>
      <c r="AU324" s="6">
        <f t="shared" si="60"/>
        <v>0</v>
      </c>
      <c r="AV324" s="6">
        <f t="shared" si="61"/>
        <v>-0.1784</v>
      </c>
      <c r="AW324" s="6">
        <f t="shared" si="62"/>
        <v>-0.08</v>
      </c>
      <c r="AX324" s="6">
        <f t="shared" si="63"/>
        <v>0</v>
      </c>
      <c r="AY324" s="6">
        <f t="shared" si="64"/>
        <v>-0.38919999999999999</v>
      </c>
    </row>
    <row r="325" spans="1:51" ht="15" customHeight="1" x14ac:dyDescent="0.25">
      <c r="A325" s="59">
        <v>56306</v>
      </c>
      <c r="B325" s="60" t="s">
        <v>271</v>
      </c>
      <c r="C325" s="61">
        <v>-2590000</v>
      </c>
      <c r="D325" s="59">
        <v>0</v>
      </c>
      <c r="E325" s="59">
        <v>0</v>
      </c>
      <c r="F325" s="59">
        <v>0</v>
      </c>
      <c r="G325" s="59">
        <v>0</v>
      </c>
      <c r="H325" s="59">
        <v>0</v>
      </c>
      <c r="I325" s="59">
        <v>0</v>
      </c>
      <c r="J325" s="59">
        <v>0</v>
      </c>
      <c r="K325" s="59">
        <v>0</v>
      </c>
      <c r="L325" s="59">
        <v>0</v>
      </c>
      <c r="M325" s="59">
        <v>0</v>
      </c>
      <c r="N325" s="59">
        <v>0</v>
      </c>
      <c r="O325" s="61">
        <v>-440000</v>
      </c>
      <c r="P325" s="59">
        <v>0</v>
      </c>
      <c r="Q325" s="59">
        <v>0</v>
      </c>
      <c r="R325" s="59">
        <v>0</v>
      </c>
      <c r="S325" s="59">
        <v>0</v>
      </c>
      <c r="T325" s="59">
        <v>0</v>
      </c>
      <c r="U325" s="59">
        <v>0</v>
      </c>
      <c r="V325" s="59">
        <v>0</v>
      </c>
      <c r="W325" s="61">
        <v>-2150000</v>
      </c>
      <c r="X325" s="59">
        <v>0</v>
      </c>
      <c r="Y325" s="59">
        <v>0</v>
      </c>
      <c r="Z325" s="59">
        <v>0</v>
      </c>
      <c r="AA325" s="59">
        <v>0</v>
      </c>
      <c r="AB325" s="59">
        <v>0</v>
      </c>
      <c r="AM325" s="6">
        <f t="shared" si="52"/>
        <v>-2.59</v>
      </c>
      <c r="AN325" s="6">
        <f t="shared" si="53"/>
        <v>0</v>
      </c>
      <c r="AO325" s="6">
        <f t="shared" si="54"/>
        <v>0</v>
      </c>
      <c r="AP325" s="6">
        <f t="shared" si="55"/>
        <v>0</v>
      </c>
      <c r="AQ325" s="6">
        <f t="shared" si="56"/>
        <v>0</v>
      </c>
      <c r="AR325" s="6">
        <f t="shared" si="57"/>
        <v>0</v>
      </c>
      <c r="AS325" s="6">
        <f t="shared" si="58"/>
        <v>-0.44</v>
      </c>
      <c r="AT325" s="6">
        <f t="shared" si="59"/>
        <v>0</v>
      </c>
      <c r="AU325" s="6">
        <f t="shared" si="60"/>
        <v>0</v>
      </c>
      <c r="AV325" s="6">
        <f t="shared" si="61"/>
        <v>0</v>
      </c>
      <c r="AW325" s="6">
        <f t="shared" si="62"/>
        <v>-2.15</v>
      </c>
      <c r="AX325" s="6">
        <f t="shared" si="63"/>
        <v>0</v>
      </c>
      <c r="AY325" s="6">
        <f t="shared" si="64"/>
        <v>0</v>
      </c>
    </row>
    <row r="326" spans="1:51" ht="15" customHeight="1" x14ac:dyDescent="0.25">
      <c r="A326" s="59">
        <v>56310</v>
      </c>
      <c r="B326" s="60" t="s">
        <v>272</v>
      </c>
      <c r="C326" s="61">
        <v>-13970000</v>
      </c>
      <c r="D326" s="59">
        <v>0</v>
      </c>
      <c r="E326" s="61">
        <v>-1746250</v>
      </c>
      <c r="F326" s="59">
        <v>0</v>
      </c>
      <c r="G326" s="59">
        <v>0</v>
      </c>
      <c r="H326" s="59">
        <v>0</v>
      </c>
      <c r="I326" s="61">
        <v>-1746250</v>
      </c>
      <c r="J326" s="59">
        <v>0</v>
      </c>
      <c r="K326" s="61">
        <v>-1746250</v>
      </c>
      <c r="L326" s="59">
        <v>0</v>
      </c>
      <c r="M326" s="59">
        <v>0</v>
      </c>
      <c r="N326" s="59">
        <v>0</v>
      </c>
      <c r="O326" s="61">
        <v>-1746250</v>
      </c>
      <c r="P326" s="59">
        <v>0</v>
      </c>
      <c r="Q326" s="61">
        <v>-1746250</v>
      </c>
      <c r="R326" s="59">
        <v>0</v>
      </c>
      <c r="S326" s="59">
        <v>0</v>
      </c>
      <c r="T326" s="59">
        <v>0</v>
      </c>
      <c r="U326" s="61">
        <v>-1746250</v>
      </c>
      <c r="V326" s="59">
        <v>0</v>
      </c>
      <c r="W326" s="61">
        <v>-1746250</v>
      </c>
      <c r="X326" s="59">
        <v>0</v>
      </c>
      <c r="Y326" s="59">
        <v>0</v>
      </c>
      <c r="Z326" s="59">
        <v>0</v>
      </c>
      <c r="AA326" s="61">
        <v>-1746250</v>
      </c>
      <c r="AB326" s="59">
        <v>0</v>
      </c>
      <c r="AM326" s="6">
        <f t="shared" si="52"/>
        <v>-13.97</v>
      </c>
      <c r="AN326" s="6">
        <f t="shared" si="53"/>
        <v>-1.7462500000000001</v>
      </c>
      <c r="AO326" s="6">
        <f t="shared" si="54"/>
        <v>0</v>
      </c>
      <c r="AP326" s="6">
        <f t="shared" si="55"/>
        <v>-1.7462500000000001</v>
      </c>
      <c r="AQ326" s="6">
        <f t="shared" si="56"/>
        <v>-1.7462500000000001</v>
      </c>
      <c r="AR326" s="6">
        <f t="shared" si="57"/>
        <v>0</v>
      </c>
      <c r="AS326" s="6">
        <f t="shared" si="58"/>
        <v>-1.7462500000000001</v>
      </c>
      <c r="AT326" s="6">
        <f t="shared" si="59"/>
        <v>-1.7462500000000001</v>
      </c>
      <c r="AU326" s="6">
        <f t="shared" si="60"/>
        <v>0</v>
      </c>
      <c r="AV326" s="6">
        <f t="shared" si="61"/>
        <v>-1.7462500000000001</v>
      </c>
      <c r="AW326" s="6">
        <f t="shared" si="62"/>
        <v>-1.7462500000000001</v>
      </c>
      <c r="AX326" s="6">
        <f t="shared" si="63"/>
        <v>0</v>
      </c>
      <c r="AY326" s="6">
        <f t="shared" si="64"/>
        <v>-1.7462500000000001</v>
      </c>
    </row>
    <row r="327" spans="1:51" ht="15" customHeight="1" x14ac:dyDescent="0.25">
      <c r="A327" s="59">
        <v>56314</v>
      </c>
      <c r="B327" s="60" t="s">
        <v>273</v>
      </c>
      <c r="C327" s="61">
        <v>-108125000</v>
      </c>
      <c r="D327" s="59">
        <v>0</v>
      </c>
      <c r="E327" s="61">
        <v>-6950000</v>
      </c>
      <c r="F327" s="59">
        <v>0</v>
      </c>
      <c r="G327" s="61">
        <v>-21850000</v>
      </c>
      <c r="H327" s="59">
        <v>0</v>
      </c>
      <c r="I327" s="61">
        <v>-5800000</v>
      </c>
      <c r="J327" s="59">
        <v>0</v>
      </c>
      <c r="K327" s="61">
        <v>-9300000</v>
      </c>
      <c r="L327" s="59">
        <v>0</v>
      </c>
      <c r="M327" s="61">
        <v>-6100000</v>
      </c>
      <c r="N327" s="59">
        <v>0</v>
      </c>
      <c r="O327" s="61">
        <v>-8300000</v>
      </c>
      <c r="P327" s="59">
        <v>0</v>
      </c>
      <c r="Q327" s="61">
        <v>-6100000</v>
      </c>
      <c r="R327" s="59">
        <v>0</v>
      </c>
      <c r="S327" s="61">
        <v>-16175000</v>
      </c>
      <c r="T327" s="59">
        <v>0</v>
      </c>
      <c r="U327" s="61">
        <v>-8050000</v>
      </c>
      <c r="V327" s="59">
        <v>0</v>
      </c>
      <c r="W327" s="61">
        <v>-6100000</v>
      </c>
      <c r="X327" s="59">
        <v>0</v>
      </c>
      <c r="Y327" s="61">
        <v>-6800000</v>
      </c>
      <c r="Z327" s="59">
        <v>0</v>
      </c>
      <c r="AA327" s="61">
        <v>-6600000</v>
      </c>
      <c r="AB327" s="59">
        <v>0</v>
      </c>
      <c r="AM327" s="6">
        <f t="shared" si="52"/>
        <v>-108.12499999999999</v>
      </c>
      <c r="AN327" s="6">
        <f t="shared" si="53"/>
        <v>-6.95</v>
      </c>
      <c r="AO327" s="6">
        <f t="shared" si="54"/>
        <v>-21.85</v>
      </c>
      <c r="AP327" s="6">
        <f t="shared" si="55"/>
        <v>-5.8</v>
      </c>
      <c r="AQ327" s="6">
        <f t="shared" si="56"/>
        <v>-9.3000000000000007</v>
      </c>
      <c r="AR327" s="6">
        <f t="shared" si="57"/>
        <v>-6.1</v>
      </c>
      <c r="AS327" s="6">
        <f t="shared" si="58"/>
        <v>-8.3000000000000007</v>
      </c>
      <c r="AT327" s="6">
        <f t="shared" si="59"/>
        <v>-6.1</v>
      </c>
      <c r="AU327" s="6">
        <f t="shared" si="60"/>
        <v>-16.175000000000001</v>
      </c>
      <c r="AV327" s="6">
        <f t="shared" si="61"/>
        <v>-8.0500000000000007</v>
      </c>
      <c r="AW327" s="6">
        <f t="shared" si="62"/>
        <v>-6.1</v>
      </c>
      <c r="AX327" s="6">
        <f t="shared" si="63"/>
        <v>-6.8</v>
      </c>
      <c r="AY327" s="6">
        <f t="shared" si="64"/>
        <v>-6.6</v>
      </c>
    </row>
    <row r="328" spans="1:51" ht="15" customHeight="1" x14ac:dyDescent="0.25">
      <c r="A328" s="56">
        <v>56400</v>
      </c>
      <c r="B328" s="57" t="s">
        <v>274</v>
      </c>
      <c r="C328" s="58">
        <v>-1440497422.24</v>
      </c>
      <c r="D328" s="56">
        <v>0</v>
      </c>
      <c r="E328" s="58">
        <v>-65823467.600000001</v>
      </c>
      <c r="F328" s="56">
        <v>0</v>
      </c>
      <c r="G328" s="58">
        <v>-245247326.59999999</v>
      </c>
      <c r="H328" s="56">
        <v>0</v>
      </c>
      <c r="I328" s="58">
        <v>-90627537.260000005</v>
      </c>
      <c r="J328" s="56">
        <v>0</v>
      </c>
      <c r="K328" s="58">
        <v>-86847247.659999996</v>
      </c>
      <c r="L328" s="56">
        <v>0</v>
      </c>
      <c r="M328" s="58">
        <v>-133047819.92</v>
      </c>
      <c r="N328" s="56">
        <v>0</v>
      </c>
      <c r="O328" s="58">
        <v>-108508939.31999999</v>
      </c>
      <c r="P328" s="56">
        <v>0</v>
      </c>
      <c r="Q328" s="58">
        <v>-111842264.73999999</v>
      </c>
      <c r="R328" s="56">
        <v>0</v>
      </c>
      <c r="S328" s="58">
        <v>-69247450.069999993</v>
      </c>
      <c r="T328" s="56">
        <v>0</v>
      </c>
      <c r="U328" s="58">
        <v>-112664538.44</v>
      </c>
      <c r="V328" s="56">
        <v>0</v>
      </c>
      <c r="W328" s="58">
        <v>-94975499.299999997</v>
      </c>
      <c r="X328" s="56">
        <v>0</v>
      </c>
      <c r="Y328" s="58">
        <v>-141581436.68000001</v>
      </c>
      <c r="Z328" s="56">
        <v>0</v>
      </c>
      <c r="AA328" s="58">
        <v>-180083894.65000001</v>
      </c>
      <c r="AB328" s="56">
        <v>0</v>
      </c>
      <c r="AM328" s="6">
        <f t="shared" si="52"/>
        <v>-1440.4974222400001</v>
      </c>
      <c r="AN328" s="6">
        <f t="shared" si="53"/>
        <v>-65.823467600000001</v>
      </c>
      <c r="AO328" s="6">
        <f t="shared" si="54"/>
        <v>-245.24732660000001</v>
      </c>
      <c r="AP328" s="6">
        <f t="shared" si="55"/>
        <v>-90.627537260000011</v>
      </c>
      <c r="AQ328" s="6">
        <f t="shared" si="56"/>
        <v>-86.847247659999994</v>
      </c>
      <c r="AR328" s="6">
        <f t="shared" si="57"/>
        <v>-133.04781991999999</v>
      </c>
      <c r="AS328" s="6">
        <f t="shared" si="58"/>
        <v>-108.50893932</v>
      </c>
      <c r="AT328" s="6">
        <f t="shared" si="59"/>
        <v>-111.84226473999999</v>
      </c>
      <c r="AU328" s="6">
        <f t="shared" si="60"/>
        <v>-69.247450069999999</v>
      </c>
      <c r="AV328" s="6">
        <f t="shared" si="61"/>
        <v>-112.66453844</v>
      </c>
      <c r="AW328" s="6">
        <f t="shared" si="62"/>
        <v>-94.975499299999996</v>
      </c>
      <c r="AX328" s="6">
        <f t="shared" si="63"/>
        <v>-141.58143668</v>
      </c>
      <c r="AY328" s="6">
        <f t="shared" si="64"/>
        <v>-180.08389465000002</v>
      </c>
    </row>
    <row r="329" spans="1:51" ht="15" customHeight="1" x14ac:dyDescent="0.25">
      <c r="A329" s="59">
        <v>56402</v>
      </c>
      <c r="B329" s="60" t="s">
        <v>275</v>
      </c>
      <c r="C329" s="61">
        <v>-12325000</v>
      </c>
      <c r="D329" s="59">
        <v>0</v>
      </c>
      <c r="E329" s="59">
        <v>0</v>
      </c>
      <c r="F329" s="59">
        <v>0</v>
      </c>
      <c r="G329" s="61">
        <v>-420000</v>
      </c>
      <c r="H329" s="59">
        <v>0</v>
      </c>
      <c r="I329" s="59">
        <v>0</v>
      </c>
      <c r="J329" s="59">
        <v>0</v>
      </c>
      <c r="K329" s="61">
        <v>-11905000</v>
      </c>
      <c r="L329" s="59">
        <v>0</v>
      </c>
      <c r="M329" s="59">
        <v>0</v>
      </c>
      <c r="N329" s="59">
        <v>0</v>
      </c>
      <c r="O329" s="59">
        <v>0</v>
      </c>
      <c r="P329" s="59">
        <v>0</v>
      </c>
      <c r="Q329" s="59">
        <v>0</v>
      </c>
      <c r="R329" s="59">
        <v>0</v>
      </c>
      <c r="S329" s="59">
        <v>0</v>
      </c>
      <c r="T329" s="59">
        <v>0</v>
      </c>
      <c r="U329" s="59">
        <v>0</v>
      </c>
      <c r="V329" s="59">
        <v>0</v>
      </c>
      <c r="W329" s="59">
        <v>0</v>
      </c>
      <c r="X329" s="59">
        <v>0</v>
      </c>
      <c r="Y329" s="59">
        <v>0</v>
      </c>
      <c r="Z329" s="59">
        <v>0</v>
      </c>
      <c r="AA329" s="59">
        <v>0</v>
      </c>
      <c r="AB329" s="59">
        <v>0</v>
      </c>
      <c r="AM329" s="6">
        <f t="shared" si="52"/>
        <v>-12.324999999999999</v>
      </c>
      <c r="AN329" s="6">
        <f t="shared" si="53"/>
        <v>0</v>
      </c>
      <c r="AO329" s="6">
        <f t="shared" si="54"/>
        <v>-0.42</v>
      </c>
      <c r="AP329" s="6">
        <f t="shared" si="55"/>
        <v>0</v>
      </c>
      <c r="AQ329" s="6">
        <f t="shared" si="56"/>
        <v>-11.904999999999999</v>
      </c>
      <c r="AR329" s="6">
        <f t="shared" si="57"/>
        <v>0</v>
      </c>
      <c r="AS329" s="6">
        <f t="shared" si="58"/>
        <v>0</v>
      </c>
      <c r="AT329" s="6">
        <f t="shared" si="59"/>
        <v>0</v>
      </c>
      <c r="AU329" s="6">
        <f t="shared" si="60"/>
        <v>0</v>
      </c>
      <c r="AV329" s="6">
        <f t="shared" si="61"/>
        <v>0</v>
      </c>
      <c r="AW329" s="6">
        <f t="shared" si="62"/>
        <v>0</v>
      </c>
      <c r="AX329" s="6">
        <f t="shared" si="63"/>
        <v>0</v>
      </c>
      <c r="AY329" s="6">
        <f t="shared" si="64"/>
        <v>0</v>
      </c>
    </row>
    <row r="330" spans="1:51" ht="30" x14ac:dyDescent="0.25">
      <c r="A330" s="59">
        <v>56406</v>
      </c>
      <c r="B330" s="60" t="s">
        <v>276</v>
      </c>
      <c r="C330" s="61">
        <v>-1272362933.3299999</v>
      </c>
      <c r="D330" s="59">
        <v>0</v>
      </c>
      <c r="E330" s="61">
        <v>-54215309.07</v>
      </c>
      <c r="F330" s="59">
        <v>0</v>
      </c>
      <c r="G330" s="61">
        <v>-228020124.5</v>
      </c>
      <c r="H330" s="59">
        <v>0</v>
      </c>
      <c r="I330" s="61">
        <v>-79264165.760000005</v>
      </c>
      <c r="J330" s="59">
        <v>0</v>
      </c>
      <c r="K330" s="61">
        <v>-63124127.149999999</v>
      </c>
      <c r="L330" s="59">
        <v>0</v>
      </c>
      <c r="M330" s="61">
        <v>-116154179.62</v>
      </c>
      <c r="N330" s="59">
        <v>0</v>
      </c>
      <c r="O330" s="61">
        <v>-96611492.700000003</v>
      </c>
      <c r="P330" s="59">
        <v>0</v>
      </c>
      <c r="Q330" s="61">
        <v>-101753619.56</v>
      </c>
      <c r="R330" s="59">
        <v>0</v>
      </c>
      <c r="S330" s="61">
        <v>-55496985</v>
      </c>
      <c r="T330" s="59">
        <v>0</v>
      </c>
      <c r="U330" s="61">
        <v>-102493131.67</v>
      </c>
      <c r="V330" s="59">
        <v>0</v>
      </c>
      <c r="W330" s="61">
        <v>-80695305.049999997</v>
      </c>
      <c r="X330" s="59">
        <v>0</v>
      </c>
      <c r="Y330" s="61">
        <v>-130283917.78</v>
      </c>
      <c r="Z330" s="59">
        <v>0</v>
      </c>
      <c r="AA330" s="61">
        <v>-164250575.47</v>
      </c>
      <c r="AB330" s="59">
        <v>0</v>
      </c>
      <c r="AM330" s="6">
        <f t="shared" si="52"/>
        <v>-1272.36293333</v>
      </c>
      <c r="AN330" s="6">
        <f t="shared" si="53"/>
        <v>-54.215309070000004</v>
      </c>
      <c r="AO330" s="6">
        <f t="shared" si="54"/>
        <v>-228.02012450000001</v>
      </c>
      <c r="AP330" s="6">
        <f t="shared" si="55"/>
        <v>-79.264165760000012</v>
      </c>
      <c r="AQ330" s="6">
        <f t="shared" si="56"/>
        <v>-63.12412715</v>
      </c>
      <c r="AR330" s="6">
        <f t="shared" si="57"/>
        <v>-116.15417962000001</v>
      </c>
      <c r="AS330" s="6">
        <f t="shared" si="58"/>
        <v>-96.611492699999999</v>
      </c>
      <c r="AT330" s="6">
        <f t="shared" si="59"/>
        <v>-101.75361956</v>
      </c>
      <c r="AU330" s="6">
        <f t="shared" si="60"/>
        <v>-55.496985000000002</v>
      </c>
      <c r="AV330" s="6">
        <f t="shared" si="61"/>
        <v>-102.49313167</v>
      </c>
      <c r="AW330" s="6">
        <f t="shared" si="62"/>
        <v>-80.695305050000002</v>
      </c>
      <c r="AX330" s="6">
        <f t="shared" si="63"/>
        <v>-130.28391778</v>
      </c>
      <c r="AY330" s="6">
        <f t="shared" si="64"/>
        <v>-164.25057547</v>
      </c>
    </row>
    <row r="331" spans="1:51" x14ac:dyDescent="0.25">
      <c r="A331" s="59">
        <v>56410</v>
      </c>
      <c r="B331" s="60" t="s">
        <v>277</v>
      </c>
      <c r="C331" s="61">
        <v>-124318066.09</v>
      </c>
      <c r="D331" s="59">
        <v>0</v>
      </c>
      <c r="E331" s="61">
        <v>-9012362.5700000003</v>
      </c>
      <c r="F331" s="59">
        <v>0</v>
      </c>
      <c r="G331" s="61">
        <v>-13853984.1</v>
      </c>
      <c r="H331" s="59">
        <v>0</v>
      </c>
      <c r="I331" s="61">
        <v>-8749865.5199999996</v>
      </c>
      <c r="J331" s="59">
        <v>0</v>
      </c>
      <c r="K331" s="61">
        <v>-9065366.5299999993</v>
      </c>
      <c r="L331" s="59">
        <v>0</v>
      </c>
      <c r="M331" s="61">
        <v>-14585134.300000001</v>
      </c>
      <c r="N331" s="59">
        <v>0</v>
      </c>
      <c r="O331" s="61">
        <v>-9183165.6600000001</v>
      </c>
      <c r="P331" s="59">
        <v>0</v>
      </c>
      <c r="Q331" s="61">
        <v>-7414151.1799999997</v>
      </c>
      <c r="R331" s="59">
        <v>0</v>
      </c>
      <c r="S331" s="61">
        <v>-11012149.07</v>
      </c>
      <c r="T331" s="59">
        <v>0</v>
      </c>
      <c r="U331" s="61">
        <v>-7448072.7699999996</v>
      </c>
      <c r="V331" s="59">
        <v>0</v>
      </c>
      <c r="W331" s="61">
        <v>-11809798.289999999</v>
      </c>
      <c r="X331" s="59">
        <v>0</v>
      </c>
      <c r="Y331" s="61">
        <v>-8889202.9000000004</v>
      </c>
      <c r="Z331" s="59">
        <v>0</v>
      </c>
      <c r="AA331" s="61">
        <v>-13294813.199999999</v>
      </c>
      <c r="AB331" s="59">
        <v>0</v>
      </c>
      <c r="AM331" s="6">
        <f t="shared" si="52"/>
        <v>-124.31806609</v>
      </c>
      <c r="AN331" s="6">
        <f t="shared" si="53"/>
        <v>-9.0123625700000005</v>
      </c>
      <c r="AO331" s="6">
        <f t="shared" si="54"/>
        <v>-13.8539841</v>
      </c>
      <c r="AP331" s="6">
        <f t="shared" si="55"/>
        <v>-8.7498655200000002</v>
      </c>
      <c r="AQ331" s="6">
        <f t="shared" si="56"/>
        <v>-9.0653665299999986</v>
      </c>
      <c r="AR331" s="6">
        <f t="shared" si="57"/>
        <v>-14.5851343</v>
      </c>
      <c r="AS331" s="6">
        <f t="shared" si="58"/>
        <v>-9.1831656600000002</v>
      </c>
      <c r="AT331" s="6">
        <f t="shared" si="59"/>
        <v>-7.4141511799999993</v>
      </c>
      <c r="AU331" s="6">
        <f t="shared" si="60"/>
        <v>-11.01214907</v>
      </c>
      <c r="AV331" s="6">
        <f t="shared" si="61"/>
        <v>-7.4480727699999996</v>
      </c>
      <c r="AW331" s="6">
        <f t="shared" si="62"/>
        <v>-11.80979829</v>
      </c>
      <c r="AX331" s="6">
        <f t="shared" si="63"/>
        <v>-8.8892029000000008</v>
      </c>
      <c r="AY331" s="6">
        <f t="shared" si="64"/>
        <v>-13.2948132</v>
      </c>
    </row>
    <row r="332" spans="1:51" ht="30" x14ac:dyDescent="0.25">
      <c r="A332" s="59">
        <v>56418</v>
      </c>
      <c r="B332" s="60" t="s">
        <v>279</v>
      </c>
      <c r="C332" s="61">
        <v>-31491422.82</v>
      </c>
      <c r="D332" s="59">
        <v>0</v>
      </c>
      <c r="E332" s="61">
        <v>-2595795.96</v>
      </c>
      <c r="F332" s="59">
        <v>0</v>
      </c>
      <c r="G332" s="61">
        <v>-2953218</v>
      </c>
      <c r="H332" s="59">
        <v>0</v>
      </c>
      <c r="I332" s="61">
        <v>-2613505.98</v>
      </c>
      <c r="J332" s="59">
        <v>0</v>
      </c>
      <c r="K332" s="61">
        <v>-2752753.98</v>
      </c>
      <c r="L332" s="59">
        <v>0</v>
      </c>
      <c r="M332" s="61">
        <v>-2308506</v>
      </c>
      <c r="N332" s="59">
        <v>0</v>
      </c>
      <c r="O332" s="61">
        <v>-2714280.96</v>
      </c>
      <c r="P332" s="59">
        <v>0</v>
      </c>
      <c r="Q332" s="61">
        <v>-2674494</v>
      </c>
      <c r="R332" s="59">
        <v>0</v>
      </c>
      <c r="S332" s="61">
        <v>-2738316</v>
      </c>
      <c r="T332" s="59">
        <v>0</v>
      </c>
      <c r="U332" s="61">
        <v>-2723334</v>
      </c>
      <c r="V332" s="59">
        <v>0</v>
      </c>
      <c r="W332" s="61">
        <v>-2470395.96</v>
      </c>
      <c r="X332" s="59">
        <v>0</v>
      </c>
      <c r="Y332" s="61">
        <v>-2408316</v>
      </c>
      <c r="Z332" s="59">
        <v>0</v>
      </c>
      <c r="AA332" s="61">
        <v>-2538505.98</v>
      </c>
      <c r="AB332" s="59">
        <v>0</v>
      </c>
      <c r="AM332" s="6">
        <f t="shared" si="52"/>
        <v>-31.49142282</v>
      </c>
      <c r="AN332" s="6">
        <f t="shared" si="53"/>
        <v>-2.5957959599999998</v>
      </c>
      <c r="AO332" s="6">
        <f t="shared" si="54"/>
        <v>-2.9532180000000001</v>
      </c>
      <c r="AP332" s="6">
        <f t="shared" si="55"/>
        <v>-2.6135059799999998</v>
      </c>
      <c r="AQ332" s="6">
        <f t="shared" si="56"/>
        <v>-2.75275398</v>
      </c>
      <c r="AR332" s="6">
        <f t="shared" si="57"/>
        <v>-2.3085059999999999</v>
      </c>
      <c r="AS332" s="6">
        <f t="shared" si="58"/>
        <v>-2.71428096</v>
      </c>
      <c r="AT332" s="6">
        <f t="shared" si="59"/>
        <v>-2.6744940000000001</v>
      </c>
      <c r="AU332" s="6">
        <f t="shared" si="60"/>
        <v>-2.7383160000000002</v>
      </c>
      <c r="AV332" s="6">
        <f t="shared" si="61"/>
        <v>-2.7233339999999999</v>
      </c>
      <c r="AW332" s="6">
        <f t="shared" si="62"/>
        <v>-2.4703959599999998</v>
      </c>
      <c r="AX332" s="6">
        <f t="shared" si="63"/>
        <v>-2.4083160000000001</v>
      </c>
      <c r="AY332" s="6">
        <f t="shared" si="64"/>
        <v>-2.5385059800000001</v>
      </c>
    </row>
    <row r="333" spans="1:51" x14ac:dyDescent="0.25">
      <c r="A333" s="56">
        <v>56500</v>
      </c>
      <c r="B333" s="57" t="s">
        <v>280</v>
      </c>
      <c r="C333" s="58">
        <v>-476302105.02999997</v>
      </c>
      <c r="D333" s="56">
        <v>0</v>
      </c>
      <c r="E333" s="58">
        <v>-23347468.809999999</v>
      </c>
      <c r="F333" s="56">
        <v>0</v>
      </c>
      <c r="G333" s="58">
        <v>-131895645.81999999</v>
      </c>
      <c r="H333" s="56">
        <v>0</v>
      </c>
      <c r="I333" s="58">
        <v>-15510113.65</v>
      </c>
      <c r="J333" s="56">
        <v>0</v>
      </c>
      <c r="K333" s="58">
        <v>-12447371.859999999</v>
      </c>
      <c r="L333" s="56">
        <v>0</v>
      </c>
      <c r="M333" s="58">
        <v>-26962769.050000001</v>
      </c>
      <c r="N333" s="56">
        <v>0</v>
      </c>
      <c r="O333" s="58">
        <v>-21659210.800000001</v>
      </c>
      <c r="P333" s="56">
        <v>0</v>
      </c>
      <c r="Q333" s="58">
        <v>-23896460</v>
      </c>
      <c r="R333" s="56">
        <v>0</v>
      </c>
      <c r="S333" s="58">
        <v>-132011007.69</v>
      </c>
      <c r="T333" s="56">
        <v>0</v>
      </c>
      <c r="U333" s="58">
        <v>-20360339.539999999</v>
      </c>
      <c r="V333" s="56">
        <v>0</v>
      </c>
      <c r="W333" s="58">
        <v>-18455825.809999999</v>
      </c>
      <c r="X333" s="56">
        <v>0</v>
      </c>
      <c r="Y333" s="58">
        <v>-20333852.640000001</v>
      </c>
      <c r="Z333" s="56">
        <v>0</v>
      </c>
      <c r="AA333" s="58">
        <v>-29422039.359999999</v>
      </c>
      <c r="AB333" s="56">
        <v>0</v>
      </c>
      <c r="AM333" s="6">
        <f t="shared" ref="AM333:AM394" si="65">(SUM(AN333:AY333))</f>
        <v>-476.30210502999995</v>
      </c>
      <c r="AN333" s="6">
        <f t="shared" ref="AN333:AN394" si="66">(+E333+F333)/1000000</f>
        <v>-23.347468809999999</v>
      </c>
      <c r="AO333" s="6">
        <f t="shared" ref="AO333:AO394" si="67">(+G333+H333)/1000000</f>
        <v>-131.89564582</v>
      </c>
      <c r="AP333" s="6">
        <f t="shared" ref="AP333:AP394" si="68">(+I333+J333)/1000000</f>
        <v>-15.510113650000001</v>
      </c>
      <c r="AQ333" s="6">
        <f t="shared" ref="AQ333:AQ394" si="69">(+K333+L333)/1000000</f>
        <v>-12.447371859999999</v>
      </c>
      <c r="AR333" s="6">
        <f t="shared" ref="AR333:AR394" si="70">(+M333+N333)/1000000</f>
        <v>-26.962769050000002</v>
      </c>
      <c r="AS333" s="6">
        <f t="shared" ref="AS333:AS394" si="71">(+O333+P333)/1000000</f>
        <v>-21.6592108</v>
      </c>
      <c r="AT333" s="6">
        <f t="shared" ref="AT333:AT394" si="72">(+Q333+R333)/1000000</f>
        <v>-23.896460000000001</v>
      </c>
      <c r="AU333" s="6">
        <f t="shared" ref="AU333:AU394" si="73">(+S333+T333)/1000000</f>
        <v>-132.01100768999999</v>
      </c>
      <c r="AV333" s="6">
        <f t="shared" ref="AV333:AV394" si="74">(+U333+V333)/1000000</f>
        <v>-20.360339539999998</v>
      </c>
      <c r="AW333" s="6">
        <f t="shared" ref="AW333:AW394" si="75">(+W333+X333)/1000000</f>
        <v>-18.45582581</v>
      </c>
      <c r="AX333" s="6">
        <f t="shared" ref="AX333:AX394" si="76">(+Y333+Z333)/1000000</f>
        <v>-20.33385264</v>
      </c>
      <c r="AY333" s="6">
        <f t="shared" ref="AY333:AY394" si="77">(+AA333+AB333)/1000000</f>
        <v>-29.422039359999999</v>
      </c>
    </row>
    <row r="334" spans="1:51" x14ac:dyDescent="0.25">
      <c r="A334" s="59">
        <v>56506</v>
      </c>
      <c r="B334" s="60" t="s">
        <v>281</v>
      </c>
      <c r="C334" s="61">
        <v>-376302105.02999997</v>
      </c>
      <c r="D334" s="59">
        <v>0</v>
      </c>
      <c r="E334" s="61">
        <v>-23347468.809999999</v>
      </c>
      <c r="F334" s="59">
        <v>0</v>
      </c>
      <c r="G334" s="61">
        <v>-131895645.81999999</v>
      </c>
      <c r="H334" s="59">
        <v>0</v>
      </c>
      <c r="I334" s="61">
        <v>-15510113.65</v>
      </c>
      <c r="J334" s="59">
        <v>0</v>
      </c>
      <c r="K334" s="61">
        <v>-12447371.859999999</v>
      </c>
      <c r="L334" s="59">
        <v>0</v>
      </c>
      <c r="M334" s="61">
        <v>-26962769.050000001</v>
      </c>
      <c r="N334" s="59">
        <v>0</v>
      </c>
      <c r="O334" s="61">
        <v>-21659210.800000001</v>
      </c>
      <c r="P334" s="59">
        <v>0</v>
      </c>
      <c r="Q334" s="61">
        <v>-23896460</v>
      </c>
      <c r="R334" s="59">
        <v>0</v>
      </c>
      <c r="S334" s="61">
        <v>-32011007.690000001</v>
      </c>
      <c r="T334" s="59">
        <v>0</v>
      </c>
      <c r="U334" s="61">
        <v>-20360339.539999999</v>
      </c>
      <c r="V334" s="59">
        <v>0</v>
      </c>
      <c r="W334" s="61">
        <v>-18455825.809999999</v>
      </c>
      <c r="X334" s="59">
        <v>0</v>
      </c>
      <c r="Y334" s="61">
        <v>-20333852.640000001</v>
      </c>
      <c r="Z334" s="59">
        <v>0</v>
      </c>
      <c r="AA334" s="61">
        <v>-29422039.359999999</v>
      </c>
      <c r="AB334" s="59">
        <v>0</v>
      </c>
      <c r="AM334" s="6">
        <f t="shared" si="65"/>
        <v>-376.30210502999995</v>
      </c>
      <c r="AN334" s="6">
        <f t="shared" si="66"/>
        <v>-23.347468809999999</v>
      </c>
      <c r="AO334" s="6">
        <f t="shared" si="67"/>
        <v>-131.89564582</v>
      </c>
      <c r="AP334" s="6">
        <f t="shared" si="68"/>
        <v>-15.510113650000001</v>
      </c>
      <c r="AQ334" s="6">
        <f t="shared" si="69"/>
        <v>-12.447371859999999</v>
      </c>
      <c r="AR334" s="6">
        <f t="shared" si="70"/>
        <v>-26.962769050000002</v>
      </c>
      <c r="AS334" s="6">
        <f t="shared" si="71"/>
        <v>-21.6592108</v>
      </c>
      <c r="AT334" s="6">
        <f t="shared" si="72"/>
        <v>-23.896460000000001</v>
      </c>
      <c r="AU334" s="6">
        <f t="shared" si="73"/>
        <v>-32.01100769</v>
      </c>
      <c r="AV334" s="6">
        <f t="shared" si="74"/>
        <v>-20.360339539999998</v>
      </c>
      <c r="AW334" s="6">
        <f t="shared" si="75"/>
        <v>-18.45582581</v>
      </c>
      <c r="AX334" s="6">
        <f t="shared" si="76"/>
        <v>-20.33385264</v>
      </c>
      <c r="AY334" s="6">
        <f t="shared" si="77"/>
        <v>-29.422039359999999</v>
      </c>
    </row>
    <row r="335" spans="1:51" x14ac:dyDescent="0.25">
      <c r="A335" s="59">
        <v>56510</v>
      </c>
      <c r="B335" s="60" t="s">
        <v>494</v>
      </c>
      <c r="C335" s="61">
        <v>-100000000</v>
      </c>
      <c r="D335" s="59">
        <v>0</v>
      </c>
      <c r="E335" s="59">
        <v>0</v>
      </c>
      <c r="F335" s="59">
        <v>0</v>
      </c>
      <c r="G335" s="59">
        <v>0</v>
      </c>
      <c r="H335" s="59">
        <v>0</v>
      </c>
      <c r="I335" s="59">
        <v>0</v>
      </c>
      <c r="J335" s="59">
        <v>0</v>
      </c>
      <c r="K335" s="59">
        <v>0</v>
      </c>
      <c r="L335" s="59">
        <v>0</v>
      </c>
      <c r="M335" s="59">
        <v>0</v>
      </c>
      <c r="N335" s="59">
        <v>0</v>
      </c>
      <c r="O335" s="59">
        <v>0</v>
      </c>
      <c r="P335" s="59">
        <v>0</v>
      </c>
      <c r="Q335" s="59">
        <v>0</v>
      </c>
      <c r="R335" s="59">
        <v>0</v>
      </c>
      <c r="S335" s="61">
        <v>-100000000</v>
      </c>
      <c r="T335" s="59">
        <v>0</v>
      </c>
      <c r="U335" s="59">
        <v>0</v>
      </c>
      <c r="V335" s="59">
        <v>0</v>
      </c>
      <c r="W335" s="59">
        <v>0</v>
      </c>
      <c r="X335" s="59">
        <v>0</v>
      </c>
      <c r="Y335" s="59">
        <v>0</v>
      </c>
      <c r="Z335" s="59">
        <v>0</v>
      </c>
      <c r="AA335" s="59">
        <v>0</v>
      </c>
      <c r="AB335" s="59">
        <v>0</v>
      </c>
      <c r="AM335" s="6">
        <f t="shared" si="65"/>
        <v>-100</v>
      </c>
      <c r="AN335" s="6">
        <f t="shared" si="66"/>
        <v>0</v>
      </c>
      <c r="AO335" s="6">
        <f t="shared" si="67"/>
        <v>0</v>
      </c>
      <c r="AP335" s="6">
        <f t="shared" si="68"/>
        <v>0</v>
      </c>
      <c r="AQ335" s="6">
        <f t="shared" si="69"/>
        <v>0</v>
      </c>
      <c r="AR335" s="6">
        <f t="shared" si="70"/>
        <v>0</v>
      </c>
      <c r="AS335" s="6">
        <f t="shared" si="71"/>
        <v>0</v>
      </c>
      <c r="AT335" s="6">
        <f t="shared" si="72"/>
        <v>0</v>
      </c>
      <c r="AU335" s="6">
        <f t="shared" si="73"/>
        <v>-100</v>
      </c>
      <c r="AV335" s="6">
        <f t="shared" si="74"/>
        <v>0</v>
      </c>
      <c r="AW335" s="6">
        <f t="shared" si="75"/>
        <v>0</v>
      </c>
      <c r="AX335" s="6">
        <f t="shared" si="76"/>
        <v>0</v>
      </c>
      <c r="AY335" s="6">
        <f t="shared" si="77"/>
        <v>0</v>
      </c>
    </row>
    <row r="336" spans="1:51" x14ac:dyDescent="0.25">
      <c r="A336" s="56">
        <v>56600</v>
      </c>
      <c r="B336" s="57" t="s">
        <v>282</v>
      </c>
      <c r="C336" s="58">
        <v>-2529252816.8699999</v>
      </c>
      <c r="D336" s="56">
        <v>0</v>
      </c>
      <c r="E336" s="58">
        <v>-180900889.86000001</v>
      </c>
      <c r="F336" s="56">
        <v>0</v>
      </c>
      <c r="G336" s="58">
        <v>-309835180.18000001</v>
      </c>
      <c r="H336" s="56">
        <v>0</v>
      </c>
      <c r="I336" s="58">
        <v>-187753217.97</v>
      </c>
      <c r="J336" s="56">
        <v>0</v>
      </c>
      <c r="K336" s="58">
        <v>-203573696.09</v>
      </c>
      <c r="L336" s="56">
        <v>0</v>
      </c>
      <c r="M336" s="58">
        <v>-236140853.24000001</v>
      </c>
      <c r="N336" s="56">
        <v>0</v>
      </c>
      <c r="O336" s="58">
        <v>-154757404.40000001</v>
      </c>
      <c r="P336" s="56">
        <v>0</v>
      </c>
      <c r="Q336" s="58">
        <v>-169338693.38999999</v>
      </c>
      <c r="R336" s="56">
        <v>0</v>
      </c>
      <c r="S336" s="58">
        <v>-170102603.30000001</v>
      </c>
      <c r="T336" s="56">
        <v>0</v>
      </c>
      <c r="U336" s="58">
        <v>-218026717.00999999</v>
      </c>
      <c r="V336" s="56">
        <v>0</v>
      </c>
      <c r="W336" s="58">
        <v>-267827158.68000001</v>
      </c>
      <c r="X336" s="56">
        <v>0</v>
      </c>
      <c r="Y336" s="58">
        <v>-188934325.44999999</v>
      </c>
      <c r="Z336" s="56">
        <v>0</v>
      </c>
      <c r="AA336" s="58">
        <v>-242062077.30000001</v>
      </c>
      <c r="AB336" s="56">
        <v>0</v>
      </c>
      <c r="AM336" s="6">
        <f t="shared" si="65"/>
        <v>-2529.2528168700001</v>
      </c>
      <c r="AN336" s="6">
        <f t="shared" si="66"/>
        <v>-180.90088986000001</v>
      </c>
      <c r="AO336" s="6">
        <f t="shared" si="67"/>
        <v>-309.83518018000001</v>
      </c>
      <c r="AP336" s="6">
        <f t="shared" si="68"/>
        <v>-187.75321797000001</v>
      </c>
      <c r="AQ336" s="6">
        <f t="shared" si="69"/>
        <v>-203.57369609</v>
      </c>
      <c r="AR336" s="6">
        <f t="shared" si="70"/>
        <v>-236.14085324000001</v>
      </c>
      <c r="AS336" s="6">
        <f t="shared" si="71"/>
        <v>-154.75740440000001</v>
      </c>
      <c r="AT336" s="6">
        <f t="shared" si="72"/>
        <v>-169.33869338999997</v>
      </c>
      <c r="AU336" s="6">
        <f t="shared" si="73"/>
        <v>-170.1026033</v>
      </c>
      <c r="AV336" s="6">
        <f t="shared" si="74"/>
        <v>-218.02671701</v>
      </c>
      <c r="AW336" s="6">
        <f t="shared" si="75"/>
        <v>-267.82715868000003</v>
      </c>
      <c r="AX336" s="6">
        <f t="shared" si="76"/>
        <v>-188.93432544999999</v>
      </c>
      <c r="AY336" s="6">
        <f t="shared" si="77"/>
        <v>-242.0620773</v>
      </c>
    </row>
    <row r="337" spans="1:51" ht="30" x14ac:dyDescent="0.25">
      <c r="A337" s="59">
        <v>56602</v>
      </c>
      <c r="B337" s="60" t="s">
        <v>283</v>
      </c>
      <c r="C337" s="61">
        <v>-389614975.63</v>
      </c>
      <c r="D337" s="59">
        <v>0</v>
      </c>
      <c r="E337" s="61">
        <v>-35350410.840000004</v>
      </c>
      <c r="F337" s="59">
        <v>0</v>
      </c>
      <c r="G337" s="61">
        <v>-32659974.059999999</v>
      </c>
      <c r="H337" s="59">
        <v>0</v>
      </c>
      <c r="I337" s="61">
        <v>-10114815.66</v>
      </c>
      <c r="J337" s="59">
        <v>0</v>
      </c>
      <c r="K337" s="61">
        <v>-34687303.700000003</v>
      </c>
      <c r="L337" s="59">
        <v>0</v>
      </c>
      <c r="M337" s="61">
        <v>-51254533.5</v>
      </c>
      <c r="N337" s="59">
        <v>0</v>
      </c>
      <c r="O337" s="61">
        <v>-21509998.079999998</v>
      </c>
      <c r="P337" s="59">
        <v>0</v>
      </c>
      <c r="Q337" s="61">
        <v>-25102619.219999999</v>
      </c>
      <c r="R337" s="59">
        <v>0</v>
      </c>
      <c r="S337" s="61">
        <v>-4804714.68</v>
      </c>
      <c r="T337" s="59">
        <v>0</v>
      </c>
      <c r="U337" s="61">
        <v>-42487307.149999999</v>
      </c>
      <c r="V337" s="59">
        <v>0</v>
      </c>
      <c r="W337" s="61">
        <v>-61429688.579999998</v>
      </c>
      <c r="X337" s="59">
        <v>0</v>
      </c>
      <c r="Y337" s="61">
        <v>-19307811.66</v>
      </c>
      <c r="Z337" s="59">
        <v>0</v>
      </c>
      <c r="AA337" s="61">
        <v>-50905798.5</v>
      </c>
      <c r="AB337" s="59">
        <v>0</v>
      </c>
      <c r="AM337" s="6">
        <f t="shared" si="65"/>
        <v>-389.61497563000006</v>
      </c>
      <c r="AN337" s="6">
        <f t="shared" si="66"/>
        <v>-35.350410840000002</v>
      </c>
      <c r="AO337" s="6">
        <f t="shared" si="67"/>
        <v>-32.659974059999996</v>
      </c>
      <c r="AP337" s="6">
        <f t="shared" si="68"/>
        <v>-10.11481566</v>
      </c>
      <c r="AQ337" s="6">
        <f t="shared" si="69"/>
        <v>-34.687303700000001</v>
      </c>
      <c r="AR337" s="6">
        <f t="shared" si="70"/>
        <v>-51.254533500000001</v>
      </c>
      <c r="AS337" s="6">
        <f t="shared" si="71"/>
        <v>-21.509998079999999</v>
      </c>
      <c r="AT337" s="6">
        <f t="shared" si="72"/>
        <v>-25.102619219999998</v>
      </c>
      <c r="AU337" s="6">
        <f t="shared" si="73"/>
        <v>-4.80471468</v>
      </c>
      <c r="AV337" s="6">
        <f t="shared" si="74"/>
        <v>-42.487307149999999</v>
      </c>
      <c r="AW337" s="6">
        <f t="shared" si="75"/>
        <v>-61.429688579999997</v>
      </c>
      <c r="AX337" s="6">
        <f t="shared" si="76"/>
        <v>-19.307811659999999</v>
      </c>
      <c r="AY337" s="6">
        <f t="shared" si="77"/>
        <v>-50.905798500000003</v>
      </c>
    </row>
    <row r="338" spans="1:51" x14ac:dyDescent="0.25">
      <c r="A338" s="59">
        <v>56610</v>
      </c>
      <c r="B338" s="60" t="s">
        <v>284</v>
      </c>
      <c r="C338" s="61">
        <v>-164715120.69999999</v>
      </c>
      <c r="D338" s="59">
        <v>0</v>
      </c>
      <c r="E338" s="61">
        <v>-9470460.4800000004</v>
      </c>
      <c r="F338" s="59">
        <v>0</v>
      </c>
      <c r="G338" s="61">
        <v>-48781433.020000003</v>
      </c>
      <c r="H338" s="59">
        <v>0</v>
      </c>
      <c r="I338" s="61">
        <v>-9162442.9800000004</v>
      </c>
      <c r="J338" s="59">
        <v>0</v>
      </c>
      <c r="K338" s="61">
        <v>-9444493.3200000003</v>
      </c>
      <c r="L338" s="59">
        <v>0</v>
      </c>
      <c r="M338" s="61">
        <v>-9423591.9000000004</v>
      </c>
      <c r="N338" s="59">
        <v>0</v>
      </c>
      <c r="O338" s="61">
        <v>-9149806.4399999995</v>
      </c>
      <c r="P338" s="59">
        <v>0</v>
      </c>
      <c r="Q338" s="61">
        <v>-8944186.0800000001</v>
      </c>
      <c r="R338" s="59">
        <v>0</v>
      </c>
      <c r="S338" s="61">
        <v>-16987806.379999999</v>
      </c>
      <c r="T338" s="59">
        <v>0</v>
      </c>
      <c r="U338" s="61">
        <v>-16792937.620000001</v>
      </c>
      <c r="V338" s="59">
        <v>0</v>
      </c>
      <c r="W338" s="61">
        <v>-8783695.0199999996</v>
      </c>
      <c r="X338" s="59">
        <v>0</v>
      </c>
      <c r="Y338" s="61">
        <v>-8898054.5999999996</v>
      </c>
      <c r="Z338" s="59">
        <v>0</v>
      </c>
      <c r="AA338" s="61">
        <v>-8876212.8599999994</v>
      </c>
      <c r="AB338" s="59">
        <v>0</v>
      </c>
      <c r="AM338" s="6">
        <f t="shared" si="65"/>
        <v>-164.7151207</v>
      </c>
      <c r="AN338" s="6">
        <f t="shared" si="66"/>
        <v>-9.4704604799999998</v>
      </c>
      <c r="AO338" s="6">
        <f t="shared" si="67"/>
        <v>-48.781433020000001</v>
      </c>
      <c r="AP338" s="6">
        <f t="shared" si="68"/>
        <v>-9.1624429799999998</v>
      </c>
      <c r="AQ338" s="6">
        <f t="shared" si="69"/>
        <v>-9.4444933199999994</v>
      </c>
      <c r="AR338" s="6">
        <f t="shared" si="70"/>
        <v>-9.4235918999999999</v>
      </c>
      <c r="AS338" s="6">
        <f t="shared" si="71"/>
        <v>-9.149806439999999</v>
      </c>
      <c r="AT338" s="6">
        <f t="shared" si="72"/>
        <v>-8.9441860799999997</v>
      </c>
      <c r="AU338" s="6">
        <f t="shared" si="73"/>
        <v>-16.987806379999999</v>
      </c>
      <c r="AV338" s="6">
        <f t="shared" si="74"/>
        <v>-16.79293762</v>
      </c>
      <c r="AW338" s="6">
        <f t="shared" si="75"/>
        <v>-8.7836950199999997</v>
      </c>
      <c r="AX338" s="6">
        <f t="shared" si="76"/>
        <v>-8.8980546</v>
      </c>
      <c r="AY338" s="6">
        <f t="shared" si="77"/>
        <v>-8.876212859999999</v>
      </c>
    </row>
    <row r="339" spans="1:51" x14ac:dyDescent="0.25">
      <c r="A339" s="59">
        <v>56614</v>
      </c>
      <c r="B339" s="60" t="s">
        <v>285</v>
      </c>
      <c r="C339" s="61">
        <v>-1026875731.8</v>
      </c>
      <c r="D339" s="59">
        <v>0</v>
      </c>
      <c r="E339" s="61">
        <v>-74457171.530000001</v>
      </c>
      <c r="F339" s="59">
        <v>0</v>
      </c>
      <c r="G339" s="61">
        <v>-136661289.49000001</v>
      </c>
      <c r="H339" s="59">
        <v>0</v>
      </c>
      <c r="I339" s="61">
        <v>-93866016.989999995</v>
      </c>
      <c r="J339" s="59">
        <v>0</v>
      </c>
      <c r="K339" s="61">
        <v>-80254571.590000004</v>
      </c>
      <c r="L339" s="59">
        <v>0</v>
      </c>
      <c r="M339" s="61">
        <v>-93670476.099999994</v>
      </c>
      <c r="N339" s="59">
        <v>0</v>
      </c>
      <c r="O339" s="61">
        <v>-68592093.709999993</v>
      </c>
      <c r="P339" s="59">
        <v>0</v>
      </c>
      <c r="Q339" s="61">
        <v>-72987851.120000005</v>
      </c>
      <c r="R339" s="59">
        <v>0</v>
      </c>
      <c r="S339" s="61">
        <v>-49611329.939999998</v>
      </c>
      <c r="T339" s="59">
        <v>0</v>
      </c>
      <c r="U339" s="61">
        <v>-96913948.510000005</v>
      </c>
      <c r="V339" s="59">
        <v>0</v>
      </c>
      <c r="W339" s="61">
        <v>-92050676.439999998</v>
      </c>
      <c r="X339" s="59">
        <v>0</v>
      </c>
      <c r="Y339" s="61">
        <v>-73683478.689999998</v>
      </c>
      <c r="Z339" s="59">
        <v>0</v>
      </c>
      <c r="AA339" s="61">
        <v>-94126827.689999998</v>
      </c>
      <c r="AB339" s="59">
        <v>0</v>
      </c>
      <c r="AM339" s="6">
        <f t="shared" si="65"/>
        <v>-1026.8757317999998</v>
      </c>
      <c r="AN339" s="6">
        <f t="shared" si="66"/>
        <v>-74.457171529999997</v>
      </c>
      <c r="AO339" s="6">
        <f t="shared" si="67"/>
        <v>-136.66128949</v>
      </c>
      <c r="AP339" s="6">
        <f t="shared" si="68"/>
        <v>-93.866016989999991</v>
      </c>
      <c r="AQ339" s="6">
        <f t="shared" si="69"/>
        <v>-80.254571589999998</v>
      </c>
      <c r="AR339" s="6">
        <f t="shared" si="70"/>
        <v>-93.670476099999988</v>
      </c>
      <c r="AS339" s="6">
        <f t="shared" si="71"/>
        <v>-68.59209371</v>
      </c>
      <c r="AT339" s="6">
        <f t="shared" si="72"/>
        <v>-72.987851120000002</v>
      </c>
      <c r="AU339" s="6">
        <f t="shared" si="73"/>
        <v>-49.611329939999997</v>
      </c>
      <c r="AV339" s="6">
        <f t="shared" si="74"/>
        <v>-96.913948510000012</v>
      </c>
      <c r="AW339" s="6">
        <f t="shared" si="75"/>
        <v>-92.050676440000004</v>
      </c>
      <c r="AX339" s="6">
        <f t="shared" si="76"/>
        <v>-73.683478690000001</v>
      </c>
      <c r="AY339" s="6">
        <f t="shared" si="77"/>
        <v>-94.126827689999999</v>
      </c>
    </row>
    <row r="340" spans="1:51" ht="45" x14ac:dyDescent="0.25">
      <c r="A340" s="59">
        <v>56616</v>
      </c>
      <c r="B340" s="60" t="s">
        <v>286</v>
      </c>
      <c r="C340" s="61">
        <v>-702533484.49000001</v>
      </c>
      <c r="D340" s="59">
        <v>0</v>
      </c>
      <c r="E340" s="61">
        <v>-46488314.909999996</v>
      </c>
      <c r="F340" s="59">
        <v>0</v>
      </c>
      <c r="G340" s="61">
        <v>-83576699.370000005</v>
      </c>
      <c r="H340" s="59">
        <v>0</v>
      </c>
      <c r="I340" s="61">
        <v>-68692024.980000004</v>
      </c>
      <c r="J340" s="59">
        <v>0</v>
      </c>
      <c r="K340" s="61">
        <v>-76648481.359999999</v>
      </c>
      <c r="L340" s="59">
        <v>0</v>
      </c>
      <c r="M340" s="61">
        <v>-76326670.239999995</v>
      </c>
      <c r="N340" s="59">
        <v>0</v>
      </c>
      <c r="O340" s="61">
        <v>-43357618.469999999</v>
      </c>
      <c r="P340" s="59">
        <v>0</v>
      </c>
      <c r="Q340" s="61">
        <v>-56492630.350000001</v>
      </c>
      <c r="R340" s="59">
        <v>0</v>
      </c>
      <c r="S340" s="61">
        <v>-56887306.079999998</v>
      </c>
      <c r="T340" s="59">
        <v>0</v>
      </c>
      <c r="U340" s="61">
        <v>-52979234.950000003</v>
      </c>
      <c r="V340" s="59">
        <v>0</v>
      </c>
      <c r="W340" s="61">
        <v>-32578227.68</v>
      </c>
      <c r="X340" s="59">
        <v>0</v>
      </c>
      <c r="Y340" s="61">
        <v>-36770663.579999998</v>
      </c>
      <c r="Z340" s="59">
        <v>0</v>
      </c>
      <c r="AA340" s="61">
        <v>-71735612.519999996</v>
      </c>
      <c r="AB340" s="59">
        <v>0</v>
      </c>
      <c r="AM340" s="6">
        <f t="shared" si="65"/>
        <v>-702.53348448999998</v>
      </c>
      <c r="AN340" s="6">
        <f t="shared" si="66"/>
        <v>-46.48831491</v>
      </c>
      <c r="AO340" s="6">
        <f t="shared" si="67"/>
        <v>-83.57669937</v>
      </c>
      <c r="AP340" s="6">
        <f t="shared" si="68"/>
        <v>-68.692024979999999</v>
      </c>
      <c r="AQ340" s="6">
        <f t="shared" si="69"/>
        <v>-76.648481360000005</v>
      </c>
      <c r="AR340" s="6">
        <f t="shared" si="70"/>
        <v>-76.326670239999999</v>
      </c>
      <c r="AS340" s="6">
        <f t="shared" si="71"/>
        <v>-43.357618469999998</v>
      </c>
      <c r="AT340" s="6">
        <f t="shared" si="72"/>
        <v>-56.492630349999999</v>
      </c>
      <c r="AU340" s="6">
        <f t="shared" si="73"/>
        <v>-56.887306079999995</v>
      </c>
      <c r="AV340" s="6">
        <f t="shared" si="74"/>
        <v>-52.979234950000006</v>
      </c>
      <c r="AW340" s="6">
        <f t="shared" si="75"/>
        <v>-32.578227679999998</v>
      </c>
      <c r="AX340" s="6">
        <f t="shared" si="76"/>
        <v>-36.770663579999997</v>
      </c>
      <c r="AY340" s="6">
        <f t="shared" si="77"/>
        <v>-71.735612519999989</v>
      </c>
    </row>
    <row r="341" spans="1:51" ht="30" x14ac:dyDescent="0.25">
      <c r="A341" s="59">
        <v>56622</v>
      </c>
      <c r="B341" s="60" t="s">
        <v>288</v>
      </c>
      <c r="C341" s="61">
        <v>-245513504.25</v>
      </c>
      <c r="D341" s="59">
        <v>0</v>
      </c>
      <c r="E341" s="61">
        <v>-15134532.1</v>
      </c>
      <c r="F341" s="59">
        <v>0</v>
      </c>
      <c r="G341" s="61">
        <v>-8155784.2400000002</v>
      </c>
      <c r="H341" s="59">
        <v>0</v>
      </c>
      <c r="I341" s="61">
        <v>-5917917.3600000003</v>
      </c>
      <c r="J341" s="59">
        <v>0</v>
      </c>
      <c r="K341" s="61">
        <v>-2538846.12</v>
      </c>
      <c r="L341" s="59">
        <v>0</v>
      </c>
      <c r="M341" s="61">
        <v>-5465581.5</v>
      </c>
      <c r="N341" s="59">
        <v>0</v>
      </c>
      <c r="O341" s="61">
        <v>-12147887.699999999</v>
      </c>
      <c r="P341" s="59">
        <v>0</v>
      </c>
      <c r="Q341" s="61">
        <v>-5811406.6200000001</v>
      </c>
      <c r="R341" s="59">
        <v>0</v>
      </c>
      <c r="S341" s="61">
        <v>-41811446.219999999</v>
      </c>
      <c r="T341" s="59">
        <v>0</v>
      </c>
      <c r="U341" s="61">
        <v>-8853288.7799999993</v>
      </c>
      <c r="V341" s="59">
        <v>0</v>
      </c>
      <c r="W341" s="61">
        <v>-72984870.959999993</v>
      </c>
      <c r="X341" s="59">
        <v>0</v>
      </c>
      <c r="Y341" s="61">
        <v>-50274316.920000002</v>
      </c>
      <c r="Z341" s="59">
        <v>0</v>
      </c>
      <c r="AA341" s="61">
        <v>-16417625.73</v>
      </c>
      <c r="AB341" s="59">
        <v>0</v>
      </c>
      <c r="AM341" s="6">
        <f t="shared" si="65"/>
        <v>-245.51350424999998</v>
      </c>
      <c r="AN341" s="6">
        <f t="shared" si="66"/>
        <v>-15.134532099999999</v>
      </c>
      <c r="AO341" s="6">
        <f t="shared" si="67"/>
        <v>-8.1557842400000009</v>
      </c>
      <c r="AP341" s="6">
        <f t="shared" si="68"/>
        <v>-5.9179173600000006</v>
      </c>
      <c r="AQ341" s="6">
        <f t="shared" si="69"/>
        <v>-2.5388461200000001</v>
      </c>
      <c r="AR341" s="6">
        <f t="shared" si="70"/>
        <v>-5.4655814999999999</v>
      </c>
      <c r="AS341" s="6">
        <f t="shared" si="71"/>
        <v>-12.1478877</v>
      </c>
      <c r="AT341" s="6">
        <f t="shared" si="72"/>
        <v>-5.8114066200000005</v>
      </c>
      <c r="AU341" s="6">
        <f t="shared" si="73"/>
        <v>-41.811446220000001</v>
      </c>
      <c r="AV341" s="6">
        <f t="shared" si="74"/>
        <v>-8.8532887799999997</v>
      </c>
      <c r="AW341" s="6">
        <f t="shared" si="75"/>
        <v>-72.984870959999995</v>
      </c>
      <c r="AX341" s="6">
        <f t="shared" si="76"/>
        <v>-50.274316920000004</v>
      </c>
      <c r="AY341" s="6">
        <f t="shared" si="77"/>
        <v>-16.417625730000001</v>
      </c>
    </row>
    <row r="342" spans="1:51" x14ac:dyDescent="0.25">
      <c r="A342" s="56">
        <v>56700</v>
      </c>
      <c r="B342" s="57" t="s">
        <v>289</v>
      </c>
      <c r="C342" s="58">
        <v>-591092193.88</v>
      </c>
      <c r="D342" s="56">
        <v>0</v>
      </c>
      <c r="E342" s="58">
        <v>-48382066.049999997</v>
      </c>
      <c r="F342" s="56">
        <v>0</v>
      </c>
      <c r="G342" s="58">
        <v>-24036694.899999999</v>
      </c>
      <c r="H342" s="56">
        <v>0</v>
      </c>
      <c r="I342" s="58">
        <v>-33373140.800000001</v>
      </c>
      <c r="J342" s="56">
        <v>0</v>
      </c>
      <c r="K342" s="58">
        <v>-109286431.78</v>
      </c>
      <c r="L342" s="56">
        <v>0</v>
      </c>
      <c r="M342" s="58">
        <v>-75188151.769999996</v>
      </c>
      <c r="N342" s="56">
        <v>0</v>
      </c>
      <c r="O342" s="58">
        <v>-18191926.59</v>
      </c>
      <c r="P342" s="56">
        <v>0</v>
      </c>
      <c r="Q342" s="58">
        <v>-23240893.41</v>
      </c>
      <c r="R342" s="56">
        <v>0</v>
      </c>
      <c r="S342" s="58">
        <v>-129481349.02</v>
      </c>
      <c r="T342" s="56">
        <v>0</v>
      </c>
      <c r="U342" s="58">
        <v>-25539862.940000001</v>
      </c>
      <c r="V342" s="56">
        <v>0</v>
      </c>
      <c r="W342" s="58">
        <v>-40628809.140000001</v>
      </c>
      <c r="X342" s="56">
        <v>0</v>
      </c>
      <c r="Y342" s="58">
        <v>-26094367.559999999</v>
      </c>
      <c r="Z342" s="56">
        <v>0</v>
      </c>
      <c r="AA342" s="58">
        <v>-37648499.920000002</v>
      </c>
      <c r="AB342" s="56">
        <v>0</v>
      </c>
      <c r="AM342" s="6">
        <f t="shared" si="65"/>
        <v>-591.09219387999997</v>
      </c>
      <c r="AN342" s="6">
        <f t="shared" si="66"/>
        <v>-48.382066049999999</v>
      </c>
      <c r="AO342" s="6">
        <f t="shared" si="67"/>
        <v>-24.036694899999997</v>
      </c>
      <c r="AP342" s="6">
        <f t="shared" si="68"/>
        <v>-33.373140800000002</v>
      </c>
      <c r="AQ342" s="6">
        <f t="shared" si="69"/>
        <v>-109.28643178</v>
      </c>
      <c r="AR342" s="6">
        <f t="shared" si="70"/>
        <v>-75.18815176999999</v>
      </c>
      <c r="AS342" s="6">
        <f t="shared" si="71"/>
        <v>-18.191926590000001</v>
      </c>
      <c r="AT342" s="6">
        <f t="shared" si="72"/>
        <v>-23.240893410000002</v>
      </c>
      <c r="AU342" s="6">
        <f t="shared" si="73"/>
        <v>-129.48134901999998</v>
      </c>
      <c r="AV342" s="6">
        <f t="shared" si="74"/>
        <v>-25.539862940000003</v>
      </c>
      <c r="AW342" s="6">
        <f t="shared" si="75"/>
        <v>-40.628809140000001</v>
      </c>
      <c r="AX342" s="6">
        <f t="shared" si="76"/>
        <v>-26.094367559999998</v>
      </c>
      <c r="AY342" s="6">
        <f t="shared" si="77"/>
        <v>-37.648499919999999</v>
      </c>
    </row>
    <row r="343" spans="1:51" ht="30" x14ac:dyDescent="0.25">
      <c r="A343" s="59">
        <v>56706</v>
      </c>
      <c r="B343" s="60" t="s">
        <v>378</v>
      </c>
      <c r="C343" s="61">
        <v>-2412900</v>
      </c>
      <c r="D343" s="59">
        <v>0</v>
      </c>
      <c r="E343" s="59">
        <v>0</v>
      </c>
      <c r="F343" s="59">
        <v>0</v>
      </c>
      <c r="G343" s="61">
        <v>-1800000</v>
      </c>
      <c r="H343" s="59">
        <v>0</v>
      </c>
      <c r="I343" s="59">
        <v>0</v>
      </c>
      <c r="J343" s="59">
        <v>0</v>
      </c>
      <c r="K343" s="59">
        <v>0</v>
      </c>
      <c r="L343" s="59">
        <v>0</v>
      </c>
      <c r="M343" s="59">
        <v>0</v>
      </c>
      <c r="N343" s="59">
        <v>0</v>
      </c>
      <c r="O343" s="59">
        <v>0</v>
      </c>
      <c r="P343" s="59">
        <v>0</v>
      </c>
      <c r="Q343" s="59">
        <v>0</v>
      </c>
      <c r="R343" s="59">
        <v>0</v>
      </c>
      <c r="S343" s="61">
        <v>-612900</v>
      </c>
      <c r="T343" s="59">
        <v>0</v>
      </c>
      <c r="U343" s="59">
        <v>0</v>
      </c>
      <c r="V343" s="59">
        <v>0</v>
      </c>
      <c r="W343" s="59">
        <v>0</v>
      </c>
      <c r="X343" s="59">
        <v>0</v>
      </c>
      <c r="Y343" s="59">
        <v>0</v>
      </c>
      <c r="Z343" s="59">
        <v>0</v>
      </c>
      <c r="AA343" s="59">
        <v>0</v>
      </c>
      <c r="AB343" s="59">
        <v>0</v>
      </c>
      <c r="AM343" s="6">
        <f t="shared" si="65"/>
        <v>-2.4129</v>
      </c>
      <c r="AN343" s="6">
        <f t="shared" si="66"/>
        <v>0</v>
      </c>
      <c r="AO343" s="6">
        <f t="shared" si="67"/>
        <v>-1.8</v>
      </c>
      <c r="AP343" s="6">
        <f t="shared" si="68"/>
        <v>0</v>
      </c>
      <c r="AQ343" s="6">
        <f t="shared" si="69"/>
        <v>0</v>
      </c>
      <c r="AR343" s="6">
        <f t="shared" si="70"/>
        <v>0</v>
      </c>
      <c r="AS343" s="6">
        <f t="shared" si="71"/>
        <v>0</v>
      </c>
      <c r="AT343" s="6">
        <f t="shared" si="72"/>
        <v>0</v>
      </c>
      <c r="AU343" s="6">
        <f t="shared" si="73"/>
        <v>-0.6129</v>
      </c>
      <c r="AV343" s="6">
        <f t="shared" si="74"/>
        <v>0</v>
      </c>
      <c r="AW343" s="6">
        <f t="shared" si="75"/>
        <v>0</v>
      </c>
      <c r="AX343" s="6">
        <f t="shared" si="76"/>
        <v>0</v>
      </c>
      <c r="AY343" s="6">
        <f t="shared" si="77"/>
        <v>0</v>
      </c>
    </row>
    <row r="344" spans="1:51" x14ac:dyDescent="0.25">
      <c r="A344" s="59">
        <v>56710</v>
      </c>
      <c r="B344" s="60" t="s">
        <v>291</v>
      </c>
      <c r="C344" s="61">
        <v>-212474237.33000001</v>
      </c>
      <c r="D344" s="59">
        <v>0</v>
      </c>
      <c r="E344" s="61">
        <v>-23606921.800000001</v>
      </c>
      <c r="F344" s="59">
        <v>0</v>
      </c>
      <c r="G344" s="59">
        <v>0</v>
      </c>
      <c r="H344" s="59">
        <v>0</v>
      </c>
      <c r="I344" s="61">
        <v>-20329262.170000002</v>
      </c>
      <c r="J344" s="59">
        <v>0</v>
      </c>
      <c r="K344" s="61">
        <v>-73831352.5</v>
      </c>
      <c r="L344" s="59">
        <v>0</v>
      </c>
      <c r="M344" s="61">
        <v>-40111417.530000001</v>
      </c>
      <c r="N344" s="59">
        <v>0</v>
      </c>
      <c r="O344" s="61">
        <v>-5116576.4000000004</v>
      </c>
      <c r="P344" s="59">
        <v>0</v>
      </c>
      <c r="Q344" s="61">
        <v>-7136987.5</v>
      </c>
      <c r="R344" s="59">
        <v>0</v>
      </c>
      <c r="S344" s="61">
        <v>-19165061.949999999</v>
      </c>
      <c r="T344" s="59">
        <v>0</v>
      </c>
      <c r="U344" s="61">
        <v>-8212524.1500000004</v>
      </c>
      <c r="V344" s="59">
        <v>0</v>
      </c>
      <c r="W344" s="61">
        <v>-382458.35</v>
      </c>
      <c r="X344" s="59">
        <v>0</v>
      </c>
      <c r="Y344" s="61">
        <v>-11693194.439999999</v>
      </c>
      <c r="Z344" s="59">
        <v>0</v>
      </c>
      <c r="AA344" s="61">
        <v>-2888480.54</v>
      </c>
      <c r="AB344" s="59">
        <v>0</v>
      </c>
      <c r="AM344" s="6">
        <f t="shared" si="65"/>
        <v>-212.47423732999999</v>
      </c>
      <c r="AN344" s="6">
        <f t="shared" si="66"/>
        <v>-23.606921800000002</v>
      </c>
      <c r="AO344" s="6">
        <f t="shared" si="67"/>
        <v>0</v>
      </c>
      <c r="AP344" s="6">
        <f t="shared" si="68"/>
        <v>-20.329262170000003</v>
      </c>
      <c r="AQ344" s="6">
        <f t="shared" si="69"/>
        <v>-73.831352499999994</v>
      </c>
      <c r="AR344" s="6">
        <f t="shared" si="70"/>
        <v>-40.111417530000004</v>
      </c>
      <c r="AS344" s="6">
        <f t="shared" si="71"/>
        <v>-5.1165764000000005</v>
      </c>
      <c r="AT344" s="6">
        <f t="shared" si="72"/>
        <v>-7.1369875</v>
      </c>
      <c r="AU344" s="6">
        <f t="shared" si="73"/>
        <v>-19.165061949999998</v>
      </c>
      <c r="AV344" s="6">
        <f t="shared" si="74"/>
        <v>-8.2125241500000001</v>
      </c>
      <c r="AW344" s="6">
        <f t="shared" si="75"/>
        <v>-0.38245835</v>
      </c>
      <c r="AX344" s="6">
        <f t="shared" si="76"/>
        <v>-11.693194439999999</v>
      </c>
      <c r="AY344" s="6">
        <f t="shared" si="77"/>
        <v>-2.8884805400000002</v>
      </c>
    </row>
    <row r="345" spans="1:51" ht="30" x14ac:dyDescent="0.25">
      <c r="A345" s="59">
        <v>56714</v>
      </c>
      <c r="B345" s="60" t="s">
        <v>292</v>
      </c>
      <c r="C345" s="61">
        <v>-249042763.09</v>
      </c>
      <c r="D345" s="59">
        <v>0</v>
      </c>
      <c r="E345" s="61">
        <v>-24147144.75</v>
      </c>
      <c r="F345" s="59">
        <v>0</v>
      </c>
      <c r="G345" s="61">
        <v>-20049290.899999999</v>
      </c>
      <c r="H345" s="59">
        <v>0</v>
      </c>
      <c r="I345" s="61">
        <v>-4505452.7699999996</v>
      </c>
      <c r="J345" s="59">
        <v>0</v>
      </c>
      <c r="K345" s="61">
        <v>-28761475.190000001</v>
      </c>
      <c r="L345" s="59">
        <v>0</v>
      </c>
      <c r="M345" s="61">
        <v>-34694434.240000002</v>
      </c>
      <c r="N345" s="59">
        <v>0</v>
      </c>
      <c r="O345" s="61">
        <v>-13053050.189999999</v>
      </c>
      <c r="P345" s="59">
        <v>0</v>
      </c>
      <c r="Q345" s="61">
        <v>-15695815.91</v>
      </c>
      <c r="R345" s="59">
        <v>0</v>
      </c>
      <c r="S345" s="61">
        <v>-3521254.87</v>
      </c>
      <c r="T345" s="59">
        <v>0</v>
      </c>
      <c r="U345" s="61">
        <v>-17305038.789999999</v>
      </c>
      <c r="V345" s="59">
        <v>0</v>
      </c>
      <c r="W345" s="61">
        <v>-39960910.789999999</v>
      </c>
      <c r="X345" s="59">
        <v>0</v>
      </c>
      <c r="Y345" s="61">
        <v>-13278783.119999999</v>
      </c>
      <c r="Z345" s="59">
        <v>0</v>
      </c>
      <c r="AA345" s="61">
        <v>-34070111.57</v>
      </c>
      <c r="AB345" s="59">
        <v>0</v>
      </c>
      <c r="AM345" s="6">
        <f t="shared" si="65"/>
        <v>-249.04276308999999</v>
      </c>
      <c r="AN345" s="6">
        <f t="shared" si="66"/>
        <v>-24.147144749999999</v>
      </c>
      <c r="AO345" s="6">
        <f t="shared" si="67"/>
        <v>-20.049290899999999</v>
      </c>
      <c r="AP345" s="6">
        <f t="shared" si="68"/>
        <v>-4.5054527699999998</v>
      </c>
      <c r="AQ345" s="6">
        <f t="shared" si="69"/>
        <v>-28.761475190000002</v>
      </c>
      <c r="AR345" s="6">
        <f t="shared" si="70"/>
        <v>-34.69443424</v>
      </c>
      <c r="AS345" s="6">
        <f t="shared" si="71"/>
        <v>-13.053050189999999</v>
      </c>
      <c r="AT345" s="6">
        <f t="shared" si="72"/>
        <v>-15.69581591</v>
      </c>
      <c r="AU345" s="6">
        <f t="shared" si="73"/>
        <v>-3.5212548699999999</v>
      </c>
      <c r="AV345" s="6">
        <f t="shared" si="74"/>
        <v>-17.305038789999998</v>
      </c>
      <c r="AW345" s="6">
        <f t="shared" si="75"/>
        <v>-39.96091079</v>
      </c>
      <c r="AX345" s="6">
        <f t="shared" si="76"/>
        <v>-13.27878312</v>
      </c>
      <c r="AY345" s="6">
        <f t="shared" si="77"/>
        <v>-34.070111570000002</v>
      </c>
    </row>
    <row r="346" spans="1:51" ht="30" x14ac:dyDescent="0.25">
      <c r="A346" s="59">
        <v>56722</v>
      </c>
      <c r="B346" s="60" t="s">
        <v>293</v>
      </c>
      <c r="C346" s="61">
        <v>-15724715.859999999</v>
      </c>
      <c r="D346" s="59">
        <v>0</v>
      </c>
      <c r="E346" s="61">
        <v>-245300</v>
      </c>
      <c r="F346" s="59">
        <v>0</v>
      </c>
      <c r="G346" s="61">
        <v>-1412204</v>
      </c>
      <c r="H346" s="59">
        <v>0</v>
      </c>
      <c r="I346" s="61">
        <v>-7632235.8600000003</v>
      </c>
      <c r="J346" s="59">
        <v>0</v>
      </c>
      <c r="K346" s="61">
        <v>-5440396</v>
      </c>
      <c r="L346" s="59">
        <v>0</v>
      </c>
      <c r="M346" s="59">
        <v>0</v>
      </c>
      <c r="N346" s="59">
        <v>0</v>
      </c>
      <c r="O346" s="59">
        <v>0</v>
      </c>
      <c r="P346" s="59">
        <v>0</v>
      </c>
      <c r="Q346" s="61">
        <v>-51290</v>
      </c>
      <c r="R346" s="59">
        <v>0</v>
      </c>
      <c r="S346" s="59">
        <v>0</v>
      </c>
      <c r="T346" s="59">
        <v>0</v>
      </c>
      <c r="U346" s="59">
        <v>0</v>
      </c>
      <c r="V346" s="59">
        <v>0</v>
      </c>
      <c r="W346" s="61">
        <v>-285440</v>
      </c>
      <c r="X346" s="59">
        <v>0</v>
      </c>
      <c r="Y346" s="61">
        <v>-51290</v>
      </c>
      <c r="Z346" s="59">
        <v>0</v>
      </c>
      <c r="AA346" s="61">
        <v>-606560</v>
      </c>
      <c r="AB346" s="59">
        <v>0</v>
      </c>
      <c r="AM346" s="6">
        <f t="shared" si="65"/>
        <v>-15.72471586</v>
      </c>
      <c r="AN346" s="6">
        <f t="shared" si="66"/>
        <v>-0.24529999999999999</v>
      </c>
      <c r="AO346" s="6">
        <f t="shared" si="67"/>
        <v>-1.412204</v>
      </c>
      <c r="AP346" s="6">
        <f t="shared" si="68"/>
        <v>-7.6322358600000006</v>
      </c>
      <c r="AQ346" s="6">
        <f t="shared" si="69"/>
        <v>-5.4403959999999998</v>
      </c>
      <c r="AR346" s="6">
        <f t="shared" si="70"/>
        <v>0</v>
      </c>
      <c r="AS346" s="6">
        <f t="shared" si="71"/>
        <v>0</v>
      </c>
      <c r="AT346" s="6">
        <f t="shared" si="72"/>
        <v>-5.1290000000000002E-2</v>
      </c>
      <c r="AU346" s="6">
        <f t="shared" si="73"/>
        <v>0</v>
      </c>
      <c r="AV346" s="6">
        <f t="shared" si="74"/>
        <v>0</v>
      </c>
      <c r="AW346" s="6">
        <f t="shared" si="75"/>
        <v>-0.28544000000000003</v>
      </c>
      <c r="AX346" s="6">
        <f t="shared" si="76"/>
        <v>-5.1290000000000002E-2</v>
      </c>
      <c r="AY346" s="6">
        <f t="shared" si="77"/>
        <v>-0.60655999999999999</v>
      </c>
    </row>
    <row r="347" spans="1:51" x14ac:dyDescent="0.25">
      <c r="A347" s="59">
        <v>56795</v>
      </c>
      <c r="B347" s="60" t="s">
        <v>294</v>
      </c>
      <c r="C347" s="61">
        <v>-111437577.59999999</v>
      </c>
      <c r="D347" s="59">
        <v>0</v>
      </c>
      <c r="E347" s="61">
        <v>-382699.5</v>
      </c>
      <c r="F347" s="59">
        <v>0</v>
      </c>
      <c r="G347" s="61">
        <v>-775200</v>
      </c>
      <c r="H347" s="59">
        <v>0</v>
      </c>
      <c r="I347" s="61">
        <v>-906190</v>
      </c>
      <c r="J347" s="59">
        <v>0</v>
      </c>
      <c r="K347" s="61">
        <v>-1253208.0900000001</v>
      </c>
      <c r="L347" s="59">
        <v>0</v>
      </c>
      <c r="M347" s="61">
        <v>-382300</v>
      </c>
      <c r="N347" s="59">
        <v>0</v>
      </c>
      <c r="O347" s="61">
        <v>-22300</v>
      </c>
      <c r="P347" s="59">
        <v>0</v>
      </c>
      <c r="Q347" s="61">
        <v>-356800</v>
      </c>
      <c r="R347" s="59">
        <v>0</v>
      </c>
      <c r="S347" s="61">
        <v>-106182132.2</v>
      </c>
      <c r="T347" s="59">
        <v>0</v>
      </c>
      <c r="U347" s="61">
        <v>-22300</v>
      </c>
      <c r="V347" s="59">
        <v>0</v>
      </c>
      <c r="W347" s="59">
        <v>0</v>
      </c>
      <c r="X347" s="59">
        <v>0</v>
      </c>
      <c r="Y347" s="61">
        <v>-1071100</v>
      </c>
      <c r="Z347" s="59">
        <v>0</v>
      </c>
      <c r="AA347" s="61">
        <v>-83347.81</v>
      </c>
      <c r="AB347" s="59">
        <v>0</v>
      </c>
      <c r="AM347" s="6">
        <f t="shared" si="65"/>
        <v>-111.43757760000001</v>
      </c>
      <c r="AN347" s="6">
        <f t="shared" si="66"/>
        <v>-0.38269950000000003</v>
      </c>
      <c r="AO347" s="6">
        <f t="shared" si="67"/>
        <v>-0.7752</v>
      </c>
      <c r="AP347" s="6">
        <f t="shared" si="68"/>
        <v>-0.90619000000000005</v>
      </c>
      <c r="AQ347" s="6">
        <f t="shared" si="69"/>
        <v>-1.25320809</v>
      </c>
      <c r="AR347" s="6">
        <f t="shared" si="70"/>
        <v>-0.38229999999999997</v>
      </c>
      <c r="AS347" s="6">
        <f t="shared" si="71"/>
        <v>-2.23E-2</v>
      </c>
      <c r="AT347" s="6">
        <f t="shared" si="72"/>
        <v>-0.35680000000000001</v>
      </c>
      <c r="AU347" s="6">
        <f t="shared" si="73"/>
        <v>-106.1821322</v>
      </c>
      <c r="AV347" s="6">
        <f t="shared" si="74"/>
        <v>-2.23E-2</v>
      </c>
      <c r="AW347" s="6">
        <f t="shared" si="75"/>
        <v>0</v>
      </c>
      <c r="AX347" s="6">
        <f t="shared" si="76"/>
        <v>-1.0710999999999999</v>
      </c>
      <c r="AY347" s="6">
        <f t="shared" si="77"/>
        <v>-8.3347809999999994E-2</v>
      </c>
    </row>
    <row r="348" spans="1:51" x14ac:dyDescent="0.25">
      <c r="A348" s="56">
        <v>56800</v>
      </c>
      <c r="B348" s="57" t="s">
        <v>295</v>
      </c>
      <c r="C348" s="58">
        <v>-27659173572.009998</v>
      </c>
      <c r="D348" s="56">
        <v>0</v>
      </c>
      <c r="E348" s="58">
        <v>-203781312</v>
      </c>
      <c r="F348" s="56">
        <v>0</v>
      </c>
      <c r="G348" s="58">
        <v>-21774160594.029999</v>
      </c>
      <c r="H348" s="56">
        <v>0</v>
      </c>
      <c r="I348" s="56">
        <v>0</v>
      </c>
      <c r="J348" s="56">
        <v>0</v>
      </c>
      <c r="K348" s="58">
        <v>-55000000</v>
      </c>
      <c r="L348" s="56">
        <v>0</v>
      </c>
      <c r="M348" s="58">
        <v>-8698810.5899999999</v>
      </c>
      <c r="N348" s="56">
        <v>0</v>
      </c>
      <c r="O348" s="58">
        <v>-39129275.210000001</v>
      </c>
      <c r="P348" s="56">
        <v>0</v>
      </c>
      <c r="Q348" s="58">
        <v>-3556419729.1999998</v>
      </c>
      <c r="R348" s="56">
        <v>0</v>
      </c>
      <c r="S348" s="58">
        <v>-766210275.36000001</v>
      </c>
      <c r="T348" s="56">
        <v>0</v>
      </c>
      <c r="U348" s="58">
        <v>-46535274.649999999</v>
      </c>
      <c r="V348" s="56">
        <v>0</v>
      </c>
      <c r="W348" s="58">
        <v>-98146677.599999994</v>
      </c>
      <c r="X348" s="56">
        <v>0</v>
      </c>
      <c r="Y348" s="58">
        <v>-236140000</v>
      </c>
      <c r="Z348" s="56">
        <v>0</v>
      </c>
      <c r="AA348" s="58">
        <v>-874951623.37</v>
      </c>
      <c r="AB348" s="56">
        <v>0</v>
      </c>
      <c r="AM348" s="6">
        <f t="shared" si="65"/>
        <v>-27659.173572010004</v>
      </c>
      <c r="AN348" s="6">
        <f t="shared" si="66"/>
        <v>-203.78131200000001</v>
      </c>
      <c r="AO348" s="6">
        <f t="shared" si="67"/>
        <v>-21774.16059403</v>
      </c>
      <c r="AP348" s="6">
        <f t="shared" si="68"/>
        <v>0</v>
      </c>
      <c r="AQ348" s="6">
        <f t="shared" si="69"/>
        <v>-55</v>
      </c>
      <c r="AR348" s="6">
        <f t="shared" si="70"/>
        <v>-8.698810589999999</v>
      </c>
      <c r="AS348" s="6">
        <f t="shared" si="71"/>
        <v>-39.129275210000003</v>
      </c>
      <c r="AT348" s="6">
        <f t="shared" si="72"/>
        <v>-3556.4197291999999</v>
      </c>
      <c r="AU348" s="6">
        <f t="shared" si="73"/>
        <v>-766.21027535999997</v>
      </c>
      <c r="AV348" s="6">
        <f t="shared" si="74"/>
        <v>-46.535274649999998</v>
      </c>
      <c r="AW348" s="6">
        <f t="shared" si="75"/>
        <v>-98.14667759999999</v>
      </c>
      <c r="AX348" s="6">
        <f t="shared" si="76"/>
        <v>-236.14</v>
      </c>
      <c r="AY348" s="6">
        <f t="shared" si="77"/>
        <v>-874.95162336999999</v>
      </c>
    </row>
    <row r="349" spans="1:51" ht="30" x14ac:dyDescent="0.25">
      <c r="A349" s="59">
        <v>56802</v>
      </c>
      <c r="B349" s="60" t="s">
        <v>296</v>
      </c>
      <c r="C349" s="61">
        <v>-25716257524.91</v>
      </c>
      <c r="D349" s="59">
        <v>0</v>
      </c>
      <c r="E349" s="61">
        <v>-203781312</v>
      </c>
      <c r="F349" s="59">
        <v>0</v>
      </c>
      <c r="G349" s="61">
        <v>-20171445384.029999</v>
      </c>
      <c r="H349" s="59">
        <v>0</v>
      </c>
      <c r="I349" s="59">
        <v>0</v>
      </c>
      <c r="J349" s="59">
        <v>0</v>
      </c>
      <c r="K349" s="61">
        <v>-55000000</v>
      </c>
      <c r="L349" s="59">
        <v>0</v>
      </c>
      <c r="M349" s="61">
        <v>-721660.61</v>
      </c>
      <c r="N349" s="59">
        <v>0</v>
      </c>
      <c r="O349" s="61">
        <v>-28420141.440000001</v>
      </c>
      <c r="P349" s="59">
        <v>0</v>
      </c>
      <c r="Q349" s="61">
        <v>-3530733398.5799999</v>
      </c>
      <c r="R349" s="59">
        <v>0</v>
      </c>
      <c r="S349" s="61">
        <v>-745780000</v>
      </c>
      <c r="T349" s="59">
        <v>0</v>
      </c>
      <c r="U349" s="61">
        <v>-5911108.1900000004</v>
      </c>
      <c r="V349" s="59">
        <v>0</v>
      </c>
      <c r="W349" s="61">
        <v>-3498468.58</v>
      </c>
      <c r="X349" s="59">
        <v>0</v>
      </c>
      <c r="Y349" s="61">
        <v>-108000000</v>
      </c>
      <c r="Z349" s="59">
        <v>0</v>
      </c>
      <c r="AA349" s="61">
        <v>-862966051.48000002</v>
      </c>
      <c r="AB349" s="59">
        <v>0</v>
      </c>
      <c r="AM349" s="6">
        <f t="shared" si="65"/>
        <v>-25716.257524910001</v>
      </c>
      <c r="AN349" s="6">
        <f t="shared" si="66"/>
        <v>-203.78131200000001</v>
      </c>
      <c r="AO349" s="6">
        <f t="shared" si="67"/>
        <v>-20171.445384029998</v>
      </c>
      <c r="AP349" s="6">
        <f t="shared" si="68"/>
        <v>0</v>
      </c>
      <c r="AQ349" s="6">
        <f t="shared" si="69"/>
        <v>-55</v>
      </c>
      <c r="AR349" s="6">
        <f t="shared" si="70"/>
        <v>-0.72166061000000004</v>
      </c>
      <c r="AS349" s="6">
        <f t="shared" si="71"/>
        <v>-28.420141440000002</v>
      </c>
      <c r="AT349" s="6">
        <f t="shared" si="72"/>
        <v>-3530.7333985800001</v>
      </c>
      <c r="AU349" s="6">
        <f t="shared" si="73"/>
        <v>-745.78</v>
      </c>
      <c r="AV349" s="6">
        <f t="shared" si="74"/>
        <v>-5.9111081900000002</v>
      </c>
      <c r="AW349" s="6">
        <f t="shared" si="75"/>
        <v>-3.4984685799999999</v>
      </c>
      <c r="AX349" s="6">
        <f t="shared" si="76"/>
        <v>-108</v>
      </c>
      <c r="AY349" s="6">
        <f t="shared" si="77"/>
        <v>-862.96605148000003</v>
      </c>
    </row>
    <row r="350" spans="1:51" ht="30" x14ac:dyDescent="0.25">
      <c r="A350" s="59">
        <v>56838</v>
      </c>
      <c r="B350" s="60" t="s">
        <v>431</v>
      </c>
      <c r="C350" s="61">
        <v>-128000000</v>
      </c>
      <c r="D350" s="59">
        <v>0</v>
      </c>
      <c r="E350" s="59">
        <v>0</v>
      </c>
      <c r="F350" s="59">
        <v>0</v>
      </c>
      <c r="G350" s="59">
        <v>0</v>
      </c>
      <c r="H350" s="59">
        <v>0</v>
      </c>
      <c r="I350" s="59">
        <v>0</v>
      </c>
      <c r="J350" s="59">
        <v>0</v>
      </c>
      <c r="K350" s="59">
        <v>0</v>
      </c>
      <c r="L350" s="59">
        <v>0</v>
      </c>
      <c r="M350" s="59">
        <v>0</v>
      </c>
      <c r="N350" s="59">
        <v>0</v>
      </c>
      <c r="O350" s="59">
        <v>0</v>
      </c>
      <c r="P350" s="59">
        <v>0</v>
      </c>
      <c r="Q350" s="59">
        <v>0</v>
      </c>
      <c r="R350" s="59">
        <v>0</v>
      </c>
      <c r="S350" s="59">
        <v>0</v>
      </c>
      <c r="T350" s="59">
        <v>0</v>
      </c>
      <c r="U350" s="59">
        <v>0</v>
      </c>
      <c r="V350" s="59">
        <v>0</v>
      </c>
      <c r="W350" s="59">
        <v>0</v>
      </c>
      <c r="X350" s="59">
        <v>0</v>
      </c>
      <c r="Y350" s="61">
        <v>-128000000</v>
      </c>
      <c r="Z350" s="59">
        <v>0</v>
      </c>
      <c r="AA350" s="59">
        <v>0</v>
      </c>
      <c r="AB350" s="59">
        <v>0</v>
      </c>
      <c r="AM350" s="6">
        <f t="shared" si="65"/>
        <v>-128</v>
      </c>
      <c r="AN350" s="6">
        <f t="shared" si="66"/>
        <v>0</v>
      </c>
      <c r="AO350" s="6">
        <f t="shared" si="67"/>
        <v>0</v>
      </c>
      <c r="AP350" s="6">
        <f t="shared" si="68"/>
        <v>0</v>
      </c>
      <c r="AQ350" s="6">
        <f t="shared" si="69"/>
        <v>0</v>
      </c>
      <c r="AR350" s="6">
        <f t="shared" si="70"/>
        <v>0</v>
      </c>
      <c r="AS350" s="6">
        <f t="shared" si="71"/>
        <v>0</v>
      </c>
      <c r="AT350" s="6">
        <f t="shared" si="72"/>
        <v>0</v>
      </c>
      <c r="AU350" s="6">
        <f t="shared" si="73"/>
        <v>0</v>
      </c>
      <c r="AV350" s="6">
        <f t="shared" si="74"/>
        <v>0</v>
      </c>
      <c r="AW350" s="6">
        <f t="shared" si="75"/>
        <v>0</v>
      </c>
      <c r="AX350" s="6">
        <f t="shared" si="76"/>
        <v>-128</v>
      </c>
      <c r="AY350" s="6">
        <f t="shared" si="77"/>
        <v>0</v>
      </c>
    </row>
    <row r="351" spans="1:51" ht="30" x14ac:dyDescent="0.25">
      <c r="A351" s="59">
        <v>56840</v>
      </c>
      <c r="B351" s="60" t="s">
        <v>440</v>
      </c>
      <c r="C351" s="61">
        <v>-290300837.10000002</v>
      </c>
      <c r="D351" s="59">
        <v>0</v>
      </c>
      <c r="E351" s="59">
        <v>0</v>
      </c>
      <c r="F351" s="59">
        <v>0</v>
      </c>
      <c r="G351" s="61">
        <v>-78100000</v>
      </c>
      <c r="H351" s="59">
        <v>0</v>
      </c>
      <c r="I351" s="59">
        <v>0</v>
      </c>
      <c r="J351" s="59">
        <v>0</v>
      </c>
      <c r="K351" s="59">
        <v>0</v>
      </c>
      <c r="L351" s="59">
        <v>0</v>
      </c>
      <c r="M351" s="61">
        <v>-7977149.9800000004</v>
      </c>
      <c r="N351" s="59">
        <v>0</v>
      </c>
      <c r="O351" s="61">
        <v>-10709133.77</v>
      </c>
      <c r="P351" s="59">
        <v>0</v>
      </c>
      <c r="Q351" s="61">
        <v>-25686330.620000001</v>
      </c>
      <c r="R351" s="59">
        <v>0</v>
      </c>
      <c r="S351" s="61">
        <v>-20430275.359999999</v>
      </c>
      <c r="T351" s="59">
        <v>0</v>
      </c>
      <c r="U351" s="61">
        <v>-40624166.460000001</v>
      </c>
      <c r="V351" s="59">
        <v>0</v>
      </c>
      <c r="W351" s="61">
        <v>-94648209.019999996</v>
      </c>
      <c r="X351" s="59">
        <v>0</v>
      </c>
      <c r="Y351" s="61">
        <v>-140000</v>
      </c>
      <c r="Z351" s="59">
        <v>0</v>
      </c>
      <c r="AA351" s="61">
        <v>-11985571.890000001</v>
      </c>
      <c r="AB351" s="59">
        <v>0</v>
      </c>
      <c r="AM351" s="6">
        <f t="shared" si="65"/>
        <v>-290.30083710000002</v>
      </c>
      <c r="AN351" s="6">
        <f t="shared" si="66"/>
        <v>0</v>
      </c>
      <c r="AO351" s="6">
        <f t="shared" si="67"/>
        <v>-78.099999999999994</v>
      </c>
      <c r="AP351" s="6">
        <f t="shared" si="68"/>
        <v>0</v>
      </c>
      <c r="AQ351" s="6">
        <f t="shared" si="69"/>
        <v>0</v>
      </c>
      <c r="AR351" s="6">
        <f t="shared" si="70"/>
        <v>-7.9771499800000001</v>
      </c>
      <c r="AS351" s="6">
        <f t="shared" si="71"/>
        <v>-10.709133769999999</v>
      </c>
      <c r="AT351" s="6">
        <f t="shared" si="72"/>
        <v>-25.68633062</v>
      </c>
      <c r="AU351" s="6">
        <f t="shared" si="73"/>
        <v>-20.43027536</v>
      </c>
      <c r="AV351" s="6">
        <f t="shared" si="74"/>
        <v>-40.624166459999998</v>
      </c>
      <c r="AW351" s="6">
        <f t="shared" si="75"/>
        <v>-94.648209019999996</v>
      </c>
      <c r="AX351" s="6">
        <f t="shared" si="76"/>
        <v>-0.14000000000000001</v>
      </c>
      <c r="AY351" s="6">
        <f t="shared" si="77"/>
        <v>-11.985571890000001</v>
      </c>
    </row>
    <row r="352" spans="1:51" ht="30" x14ac:dyDescent="0.25">
      <c r="A352" s="59">
        <v>56895</v>
      </c>
      <c r="B352" s="60" t="s">
        <v>298</v>
      </c>
      <c r="C352" s="61">
        <v>-1524615210</v>
      </c>
      <c r="D352" s="59">
        <v>0</v>
      </c>
      <c r="E352" s="59">
        <v>0</v>
      </c>
      <c r="F352" s="59">
        <v>0</v>
      </c>
      <c r="G352" s="61">
        <v>-1524615210</v>
      </c>
      <c r="H352" s="59">
        <v>0</v>
      </c>
      <c r="I352" s="59">
        <v>0</v>
      </c>
      <c r="J352" s="59">
        <v>0</v>
      </c>
      <c r="K352" s="59">
        <v>0</v>
      </c>
      <c r="L352" s="59">
        <v>0</v>
      </c>
      <c r="M352" s="59">
        <v>0</v>
      </c>
      <c r="N352" s="59">
        <v>0</v>
      </c>
      <c r="O352" s="59">
        <v>0</v>
      </c>
      <c r="P352" s="59">
        <v>0</v>
      </c>
      <c r="Q352" s="59">
        <v>0</v>
      </c>
      <c r="R352" s="59">
        <v>0</v>
      </c>
      <c r="S352" s="59">
        <v>0</v>
      </c>
      <c r="T352" s="59">
        <v>0</v>
      </c>
      <c r="U352" s="59">
        <v>0</v>
      </c>
      <c r="V352" s="59">
        <v>0</v>
      </c>
      <c r="W352" s="59">
        <v>0</v>
      </c>
      <c r="X352" s="59">
        <v>0</v>
      </c>
      <c r="Y352" s="59">
        <v>0</v>
      </c>
      <c r="Z352" s="59">
        <v>0</v>
      </c>
      <c r="AA352" s="59">
        <v>0</v>
      </c>
      <c r="AB352" s="59">
        <v>0</v>
      </c>
      <c r="AM352" s="6">
        <f t="shared" si="65"/>
        <v>-1524.6152099999999</v>
      </c>
      <c r="AN352" s="6">
        <f t="shared" si="66"/>
        <v>0</v>
      </c>
      <c r="AO352" s="6">
        <f t="shared" si="67"/>
        <v>-1524.6152099999999</v>
      </c>
      <c r="AP352" s="6">
        <f t="shared" si="68"/>
        <v>0</v>
      </c>
      <c r="AQ352" s="6">
        <f t="shared" si="69"/>
        <v>0</v>
      </c>
      <c r="AR352" s="6">
        <f t="shared" si="70"/>
        <v>0</v>
      </c>
      <c r="AS352" s="6">
        <f t="shared" si="71"/>
        <v>0</v>
      </c>
      <c r="AT352" s="6">
        <f t="shared" si="72"/>
        <v>0</v>
      </c>
      <c r="AU352" s="6">
        <f t="shared" si="73"/>
        <v>0</v>
      </c>
      <c r="AV352" s="6">
        <f t="shared" si="74"/>
        <v>0</v>
      </c>
      <c r="AW352" s="6">
        <f t="shared" si="75"/>
        <v>0</v>
      </c>
      <c r="AX352" s="6">
        <f t="shared" si="76"/>
        <v>0</v>
      </c>
      <c r="AY352" s="6">
        <f t="shared" si="77"/>
        <v>0</v>
      </c>
    </row>
    <row r="353" spans="1:51" ht="30" x14ac:dyDescent="0.25">
      <c r="A353" s="56">
        <v>90100</v>
      </c>
      <c r="B353" s="57" t="s">
        <v>300</v>
      </c>
      <c r="C353" s="56">
        <v>-25</v>
      </c>
      <c r="D353" s="56">
        <v>0</v>
      </c>
      <c r="E353" s="56">
        <v>0</v>
      </c>
      <c r="F353" s="56">
        <v>0</v>
      </c>
      <c r="G353" s="56">
        <v>0</v>
      </c>
      <c r="H353" s="56">
        <v>0</v>
      </c>
      <c r="I353" s="56">
        <v>0</v>
      </c>
      <c r="J353" s="56">
        <v>0</v>
      </c>
      <c r="K353" s="56">
        <v>0</v>
      </c>
      <c r="L353" s="56">
        <v>0</v>
      </c>
      <c r="M353" s="56">
        <v>0</v>
      </c>
      <c r="N353" s="56">
        <v>0</v>
      </c>
      <c r="O353" s="56">
        <v>0</v>
      </c>
      <c r="P353" s="56">
        <v>0</v>
      </c>
      <c r="Q353" s="56">
        <v>0</v>
      </c>
      <c r="R353" s="56">
        <v>0</v>
      </c>
      <c r="S353" s="56">
        <v>0</v>
      </c>
      <c r="T353" s="56">
        <v>0</v>
      </c>
      <c r="U353" s="56">
        <v>0</v>
      </c>
      <c r="V353" s="56">
        <v>0</v>
      </c>
      <c r="W353" s="56">
        <v>0</v>
      </c>
      <c r="X353" s="56">
        <v>0</v>
      </c>
      <c r="Y353" s="56">
        <v>0</v>
      </c>
      <c r="Z353" s="56">
        <v>0</v>
      </c>
      <c r="AA353" s="56">
        <v>-25</v>
      </c>
      <c r="AB353" s="56">
        <v>0</v>
      </c>
      <c r="AM353" s="6">
        <f t="shared" si="65"/>
        <v>-2.5000000000000001E-5</v>
      </c>
      <c r="AN353" s="6">
        <f t="shared" si="66"/>
        <v>0</v>
      </c>
      <c r="AO353" s="6">
        <f t="shared" si="67"/>
        <v>0</v>
      </c>
      <c r="AP353" s="6">
        <f t="shared" si="68"/>
        <v>0</v>
      </c>
      <c r="AQ353" s="6">
        <f t="shared" si="69"/>
        <v>0</v>
      </c>
      <c r="AR353" s="6">
        <f t="shared" si="70"/>
        <v>0</v>
      </c>
      <c r="AS353" s="6">
        <f t="shared" si="71"/>
        <v>0</v>
      </c>
      <c r="AT353" s="6">
        <f t="shared" si="72"/>
        <v>0</v>
      </c>
      <c r="AU353" s="6">
        <f t="shared" si="73"/>
        <v>0</v>
      </c>
      <c r="AV353" s="6">
        <f t="shared" si="74"/>
        <v>0</v>
      </c>
      <c r="AW353" s="6">
        <f t="shared" si="75"/>
        <v>0</v>
      </c>
      <c r="AX353" s="6">
        <f t="shared" si="76"/>
        <v>0</v>
      </c>
      <c r="AY353" s="6">
        <f t="shared" si="77"/>
        <v>-2.5000000000000001E-5</v>
      </c>
    </row>
    <row r="354" spans="1:51" x14ac:dyDescent="0.25">
      <c r="A354" s="59">
        <v>90145</v>
      </c>
      <c r="B354" s="60" t="s">
        <v>301</v>
      </c>
      <c r="C354" s="59">
        <v>-25</v>
      </c>
      <c r="D354" s="59">
        <v>0</v>
      </c>
      <c r="E354" s="59">
        <v>0</v>
      </c>
      <c r="F354" s="59">
        <v>0</v>
      </c>
      <c r="G354" s="59">
        <v>0</v>
      </c>
      <c r="H354" s="59">
        <v>0</v>
      </c>
      <c r="I354" s="59">
        <v>0</v>
      </c>
      <c r="J354" s="59">
        <v>0</v>
      </c>
      <c r="K354" s="59">
        <v>0</v>
      </c>
      <c r="L354" s="59">
        <v>0</v>
      </c>
      <c r="M354" s="59">
        <v>0</v>
      </c>
      <c r="N354" s="59">
        <v>0</v>
      </c>
      <c r="O354" s="59">
        <v>0</v>
      </c>
      <c r="P354" s="59">
        <v>0</v>
      </c>
      <c r="Q354" s="59">
        <v>0</v>
      </c>
      <c r="R354" s="59">
        <v>0</v>
      </c>
      <c r="S354" s="59">
        <v>0</v>
      </c>
      <c r="T354" s="59">
        <v>0</v>
      </c>
      <c r="U354" s="59">
        <v>0</v>
      </c>
      <c r="V354" s="59">
        <v>0</v>
      </c>
      <c r="W354" s="59">
        <v>0</v>
      </c>
      <c r="X354" s="59">
        <v>0</v>
      </c>
      <c r="Y354" s="59">
        <v>0</v>
      </c>
      <c r="Z354" s="59">
        <v>0</v>
      </c>
      <c r="AA354" s="59">
        <v>-25</v>
      </c>
      <c r="AB354" s="59">
        <v>0</v>
      </c>
      <c r="AM354" s="6">
        <f t="shared" si="65"/>
        <v>-2.5000000000000001E-5</v>
      </c>
      <c r="AN354" s="6">
        <f t="shared" si="66"/>
        <v>0</v>
      </c>
      <c r="AO354" s="6">
        <f t="shared" si="67"/>
        <v>0</v>
      </c>
      <c r="AP354" s="6">
        <f t="shared" si="68"/>
        <v>0</v>
      </c>
      <c r="AQ354" s="6">
        <f t="shared" si="69"/>
        <v>0</v>
      </c>
      <c r="AR354" s="6">
        <f t="shared" si="70"/>
        <v>0</v>
      </c>
      <c r="AS354" s="6">
        <f t="shared" si="71"/>
        <v>0</v>
      </c>
      <c r="AT354" s="6">
        <f t="shared" si="72"/>
        <v>0</v>
      </c>
      <c r="AU354" s="6">
        <f t="shared" si="73"/>
        <v>0</v>
      </c>
      <c r="AV354" s="6">
        <f t="shared" si="74"/>
        <v>0</v>
      </c>
      <c r="AW354" s="6">
        <f t="shared" si="75"/>
        <v>0</v>
      </c>
      <c r="AX354" s="6">
        <f t="shared" si="76"/>
        <v>0</v>
      </c>
      <c r="AY354" s="6">
        <f t="shared" si="77"/>
        <v>-2.5000000000000001E-5</v>
      </c>
    </row>
    <row r="355" spans="1:51" ht="30" x14ac:dyDescent="0.25">
      <c r="A355" s="56">
        <v>90300</v>
      </c>
      <c r="B355" s="57" t="s">
        <v>302</v>
      </c>
      <c r="C355" s="58">
        <v>-104689</v>
      </c>
      <c r="D355" s="56">
        <v>0</v>
      </c>
      <c r="E355" s="58">
        <v>-10200</v>
      </c>
      <c r="F355" s="56">
        <v>0</v>
      </c>
      <c r="G355" s="58">
        <v>-6387</v>
      </c>
      <c r="H355" s="56">
        <v>0</v>
      </c>
      <c r="I355" s="58">
        <v>-9122</v>
      </c>
      <c r="J355" s="56">
        <v>0</v>
      </c>
      <c r="K355" s="58">
        <v>-7165</v>
      </c>
      <c r="L355" s="56">
        <v>0</v>
      </c>
      <c r="M355" s="58">
        <v>-7117</v>
      </c>
      <c r="N355" s="56">
        <v>0</v>
      </c>
      <c r="O355" s="58">
        <v>-6949</v>
      </c>
      <c r="P355" s="56">
        <v>0</v>
      </c>
      <c r="Q355" s="58">
        <v>-6744</v>
      </c>
      <c r="R355" s="56">
        <v>0</v>
      </c>
      <c r="S355" s="58">
        <v>-11390</v>
      </c>
      <c r="T355" s="56">
        <v>0</v>
      </c>
      <c r="U355" s="58">
        <v>-8004</v>
      </c>
      <c r="V355" s="56">
        <v>0</v>
      </c>
      <c r="W355" s="58">
        <v>-6917</v>
      </c>
      <c r="X355" s="56">
        <v>0</v>
      </c>
      <c r="Y355" s="58">
        <v>-7002</v>
      </c>
      <c r="Z355" s="56">
        <v>0</v>
      </c>
      <c r="AA355" s="58">
        <v>-17692</v>
      </c>
      <c r="AB355" s="56">
        <v>0</v>
      </c>
      <c r="AM355" s="6">
        <f t="shared" si="65"/>
        <v>-0.10468899999999999</v>
      </c>
      <c r="AN355" s="6">
        <f t="shared" si="66"/>
        <v>-1.0200000000000001E-2</v>
      </c>
      <c r="AO355" s="6">
        <f t="shared" si="67"/>
        <v>-6.3870000000000003E-3</v>
      </c>
      <c r="AP355" s="6">
        <f t="shared" si="68"/>
        <v>-9.1219999999999999E-3</v>
      </c>
      <c r="AQ355" s="6">
        <f t="shared" si="69"/>
        <v>-7.1650000000000004E-3</v>
      </c>
      <c r="AR355" s="6">
        <f t="shared" si="70"/>
        <v>-7.1170000000000001E-3</v>
      </c>
      <c r="AS355" s="6">
        <f t="shared" si="71"/>
        <v>-6.9490000000000003E-3</v>
      </c>
      <c r="AT355" s="6">
        <f t="shared" si="72"/>
        <v>-6.744E-3</v>
      </c>
      <c r="AU355" s="6">
        <f t="shared" si="73"/>
        <v>-1.1390000000000001E-2</v>
      </c>
      <c r="AV355" s="6">
        <f t="shared" si="74"/>
        <v>-8.0040000000000007E-3</v>
      </c>
      <c r="AW355" s="6">
        <f t="shared" si="75"/>
        <v>-6.9170000000000004E-3</v>
      </c>
      <c r="AX355" s="6">
        <f t="shared" si="76"/>
        <v>-7.0020000000000004E-3</v>
      </c>
      <c r="AY355" s="6">
        <f t="shared" si="77"/>
        <v>-1.7691999999999999E-2</v>
      </c>
    </row>
    <row r="356" spans="1:51" x14ac:dyDescent="0.25">
      <c r="A356" s="59">
        <v>90303</v>
      </c>
      <c r="B356" s="60" t="s">
        <v>406</v>
      </c>
      <c r="C356" s="61">
        <v>-98590</v>
      </c>
      <c r="D356" s="59">
        <v>0</v>
      </c>
      <c r="E356" s="61">
        <v>-9900</v>
      </c>
      <c r="F356" s="59">
        <v>0</v>
      </c>
      <c r="G356" s="61">
        <v>-2450</v>
      </c>
      <c r="H356" s="59">
        <v>0</v>
      </c>
      <c r="I356" s="61">
        <v>-8900</v>
      </c>
      <c r="J356" s="59">
        <v>0</v>
      </c>
      <c r="K356" s="61">
        <v>-6900</v>
      </c>
      <c r="L356" s="59">
        <v>0</v>
      </c>
      <c r="M356" s="61">
        <v>-6900</v>
      </c>
      <c r="N356" s="59">
        <v>0</v>
      </c>
      <c r="O356" s="61">
        <v>-6900</v>
      </c>
      <c r="P356" s="59">
        <v>0</v>
      </c>
      <c r="Q356" s="61">
        <v>-6700</v>
      </c>
      <c r="R356" s="59">
        <v>0</v>
      </c>
      <c r="S356" s="61">
        <v>-11000</v>
      </c>
      <c r="T356" s="59">
        <v>0</v>
      </c>
      <c r="U356" s="61">
        <v>-7900</v>
      </c>
      <c r="V356" s="59">
        <v>0</v>
      </c>
      <c r="W356" s="61">
        <v>-6740</v>
      </c>
      <c r="X356" s="59">
        <v>0</v>
      </c>
      <c r="Y356" s="61">
        <v>-6900</v>
      </c>
      <c r="Z356" s="59">
        <v>0</v>
      </c>
      <c r="AA356" s="61">
        <v>-17400</v>
      </c>
      <c r="AB356" s="59">
        <v>0</v>
      </c>
      <c r="AM356" s="6">
        <f t="shared" si="65"/>
        <v>-9.8589999999999997E-2</v>
      </c>
      <c r="AN356" s="6">
        <f t="shared" si="66"/>
        <v>-9.9000000000000008E-3</v>
      </c>
      <c r="AO356" s="6">
        <f t="shared" si="67"/>
        <v>-2.4499999999999999E-3</v>
      </c>
      <c r="AP356" s="6">
        <f t="shared" si="68"/>
        <v>-8.8999999999999999E-3</v>
      </c>
      <c r="AQ356" s="6">
        <f t="shared" si="69"/>
        <v>-6.8999999999999999E-3</v>
      </c>
      <c r="AR356" s="6">
        <f t="shared" si="70"/>
        <v>-6.8999999999999999E-3</v>
      </c>
      <c r="AS356" s="6">
        <f t="shared" si="71"/>
        <v>-6.8999999999999999E-3</v>
      </c>
      <c r="AT356" s="6">
        <f t="shared" si="72"/>
        <v>-6.7000000000000002E-3</v>
      </c>
      <c r="AU356" s="6">
        <f t="shared" si="73"/>
        <v>-1.0999999999999999E-2</v>
      </c>
      <c r="AV356" s="6">
        <f t="shared" si="74"/>
        <v>-7.9000000000000008E-3</v>
      </c>
      <c r="AW356" s="6">
        <f t="shared" si="75"/>
        <v>-6.7400000000000003E-3</v>
      </c>
      <c r="AX356" s="6">
        <f t="shared" si="76"/>
        <v>-6.8999999999999999E-3</v>
      </c>
      <c r="AY356" s="6">
        <f t="shared" si="77"/>
        <v>-1.7399999999999999E-2</v>
      </c>
    </row>
    <row r="357" spans="1:51" x14ac:dyDescent="0.25">
      <c r="A357" s="59">
        <v>90327</v>
      </c>
      <c r="B357" s="60" t="s">
        <v>303</v>
      </c>
      <c r="C357" s="61">
        <v>-6099</v>
      </c>
      <c r="D357" s="59">
        <v>0</v>
      </c>
      <c r="E357" s="59">
        <v>-300</v>
      </c>
      <c r="F357" s="59">
        <v>0</v>
      </c>
      <c r="G357" s="61">
        <v>-3937</v>
      </c>
      <c r="H357" s="59">
        <v>0</v>
      </c>
      <c r="I357" s="59">
        <v>-222</v>
      </c>
      <c r="J357" s="59">
        <v>0</v>
      </c>
      <c r="K357" s="59">
        <v>-265</v>
      </c>
      <c r="L357" s="59">
        <v>0</v>
      </c>
      <c r="M357" s="59">
        <v>-217</v>
      </c>
      <c r="N357" s="59">
        <v>0</v>
      </c>
      <c r="O357" s="59">
        <v>-49</v>
      </c>
      <c r="P357" s="59">
        <v>0</v>
      </c>
      <c r="Q357" s="59">
        <v>-44</v>
      </c>
      <c r="R357" s="59">
        <v>0</v>
      </c>
      <c r="S357" s="59">
        <v>-390</v>
      </c>
      <c r="T357" s="59">
        <v>0</v>
      </c>
      <c r="U357" s="59">
        <v>-104</v>
      </c>
      <c r="V357" s="59">
        <v>0</v>
      </c>
      <c r="W357" s="59">
        <v>-177</v>
      </c>
      <c r="X357" s="59">
        <v>0</v>
      </c>
      <c r="Y357" s="59">
        <v>-102</v>
      </c>
      <c r="Z357" s="59">
        <v>0</v>
      </c>
      <c r="AA357" s="59">
        <v>-292</v>
      </c>
      <c r="AB357" s="59">
        <v>0</v>
      </c>
      <c r="AM357" s="6">
        <f t="shared" si="65"/>
        <v>-6.0989999999999985E-3</v>
      </c>
      <c r="AN357" s="6">
        <f t="shared" si="66"/>
        <v>-2.9999999999999997E-4</v>
      </c>
      <c r="AO357" s="6">
        <f t="shared" si="67"/>
        <v>-3.9370000000000004E-3</v>
      </c>
      <c r="AP357" s="6">
        <f t="shared" si="68"/>
        <v>-2.22E-4</v>
      </c>
      <c r="AQ357" s="6">
        <f t="shared" si="69"/>
        <v>-2.6499999999999999E-4</v>
      </c>
      <c r="AR357" s="6">
        <f t="shared" si="70"/>
        <v>-2.1699999999999999E-4</v>
      </c>
      <c r="AS357" s="6">
        <f t="shared" si="71"/>
        <v>-4.8999999999999998E-5</v>
      </c>
      <c r="AT357" s="6">
        <f t="shared" si="72"/>
        <v>-4.3999999999999999E-5</v>
      </c>
      <c r="AU357" s="6">
        <f t="shared" si="73"/>
        <v>-3.8999999999999999E-4</v>
      </c>
      <c r="AV357" s="6">
        <f t="shared" si="74"/>
        <v>-1.0399999999999999E-4</v>
      </c>
      <c r="AW357" s="6">
        <f t="shared" si="75"/>
        <v>-1.7699999999999999E-4</v>
      </c>
      <c r="AX357" s="6">
        <f t="shared" si="76"/>
        <v>-1.02E-4</v>
      </c>
      <c r="AY357" s="6">
        <f t="shared" si="77"/>
        <v>-2.92E-4</v>
      </c>
    </row>
    <row r="358" spans="1:51" ht="30" x14ac:dyDescent="0.25">
      <c r="A358" s="56">
        <v>90400</v>
      </c>
      <c r="B358" s="57" t="s">
        <v>304</v>
      </c>
      <c r="C358" s="58">
        <v>-215959</v>
      </c>
      <c r="D358" s="56">
        <v>0</v>
      </c>
      <c r="E358" s="58">
        <v>-13083</v>
      </c>
      <c r="F358" s="56">
        <v>0</v>
      </c>
      <c r="G358" s="58">
        <v>-11333</v>
      </c>
      <c r="H358" s="56">
        <v>0</v>
      </c>
      <c r="I358" s="58">
        <v>-9000</v>
      </c>
      <c r="J358" s="56">
        <v>0</v>
      </c>
      <c r="K358" s="58">
        <v>-11610</v>
      </c>
      <c r="L358" s="56">
        <v>0</v>
      </c>
      <c r="M358" s="58">
        <v>-25421</v>
      </c>
      <c r="N358" s="56">
        <v>0</v>
      </c>
      <c r="O358" s="58">
        <v>-12649</v>
      </c>
      <c r="P358" s="56">
        <v>0</v>
      </c>
      <c r="Q358" s="58">
        <v>-25595</v>
      </c>
      <c r="R358" s="56">
        <v>0</v>
      </c>
      <c r="S358" s="58">
        <v>-27217</v>
      </c>
      <c r="T358" s="56">
        <v>0</v>
      </c>
      <c r="U358" s="58">
        <v>-16441</v>
      </c>
      <c r="V358" s="56">
        <v>0</v>
      </c>
      <c r="W358" s="58">
        <v>-20973</v>
      </c>
      <c r="X358" s="56">
        <v>0</v>
      </c>
      <c r="Y358" s="58">
        <v>-18398</v>
      </c>
      <c r="Z358" s="56">
        <v>0</v>
      </c>
      <c r="AA358" s="58">
        <v>-24239</v>
      </c>
      <c r="AB358" s="56">
        <v>0</v>
      </c>
      <c r="AM358" s="6">
        <f t="shared" si="65"/>
        <v>-0.21595900000000001</v>
      </c>
      <c r="AN358" s="6">
        <f t="shared" si="66"/>
        <v>-1.3082999999999999E-2</v>
      </c>
      <c r="AO358" s="6">
        <f t="shared" si="67"/>
        <v>-1.1332999999999999E-2</v>
      </c>
      <c r="AP358" s="6">
        <f t="shared" si="68"/>
        <v>-8.9999999999999993E-3</v>
      </c>
      <c r="AQ358" s="6">
        <f t="shared" si="69"/>
        <v>-1.1610000000000001E-2</v>
      </c>
      <c r="AR358" s="6">
        <f t="shared" si="70"/>
        <v>-2.5420999999999999E-2</v>
      </c>
      <c r="AS358" s="6">
        <f t="shared" si="71"/>
        <v>-1.2649000000000001E-2</v>
      </c>
      <c r="AT358" s="6">
        <f t="shared" si="72"/>
        <v>-2.5595E-2</v>
      </c>
      <c r="AU358" s="6">
        <f t="shared" si="73"/>
        <v>-2.7217000000000002E-2</v>
      </c>
      <c r="AV358" s="6">
        <f t="shared" si="74"/>
        <v>-1.6441000000000001E-2</v>
      </c>
      <c r="AW358" s="6">
        <f t="shared" si="75"/>
        <v>-2.0972999999999999E-2</v>
      </c>
      <c r="AX358" s="6">
        <f t="shared" si="76"/>
        <v>-1.8398000000000001E-2</v>
      </c>
      <c r="AY358" s="6">
        <f t="shared" si="77"/>
        <v>-2.4239E-2</v>
      </c>
    </row>
    <row r="359" spans="1:51" ht="30" x14ac:dyDescent="0.25">
      <c r="A359" s="59">
        <v>90402</v>
      </c>
      <c r="B359" s="60" t="s">
        <v>305</v>
      </c>
      <c r="C359" s="61">
        <v>-198518</v>
      </c>
      <c r="D359" s="59">
        <v>0</v>
      </c>
      <c r="E359" s="61">
        <v>-11762</v>
      </c>
      <c r="F359" s="59">
        <v>0</v>
      </c>
      <c r="G359" s="61">
        <v>-11053</v>
      </c>
      <c r="H359" s="59">
        <v>0</v>
      </c>
      <c r="I359" s="61">
        <v>-7642</v>
      </c>
      <c r="J359" s="59">
        <v>0</v>
      </c>
      <c r="K359" s="61">
        <v>-9604</v>
      </c>
      <c r="L359" s="59">
        <v>0</v>
      </c>
      <c r="M359" s="61">
        <v>-23349</v>
      </c>
      <c r="N359" s="59">
        <v>0</v>
      </c>
      <c r="O359" s="61">
        <v>-11391</v>
      </c>
      <c r="P359" s="59">
        <v>0</v>
      </c>
      <c r="Q359" s="61">
        <v>-24474</v>
      </c>
      <c r="R359" s="59">
        <v>0</v>
      </c>
      <c r="S359" s="61">
        <v>-25840</v>
      </c>
      <c r="T359" s="59">
        <v>0</v>
      </c>
      <c r="U359" s="61">
        <v>-15858</v>
      </c>
      <c r="V359" s="59">
        <v>0</v>
      </c>
      <c r="W359" s="61">
        <v>-18681</v>
      </c>
      <c r="X359" s="59">
        <v>0</v>
      </c>
      <c r="Y359" s="61">
        <v>-17672</v>
      </c>
      <c r="Z359" s="59">
        <v>0</v>
      </c>
      <c r="AA359" s="61">
        <v>-21192</v>
      </c>
      <c r="AB359" s="59">
        <v>0</v>
      </c>
      <c r="AM359" s="6">
        <f t="shared" si="65"/>
        <v>-0.19851799999999997</v>
      </c>
      <c r="AN359" s="6">
        <f t="shared" si="66"/>
        <v>-1.1762E-2</v>
      </c>
      <c r="AO359" s="6">
        <f t="shared" si="67"/>
        <v>-1.1053E-2</v>
      </c>
      <c r="AP359" s="6">
        <f t="shared" si="68"/>
        <v>-7.6420000000000004E-3</v>
      </c>
      <c r="AQ359" s="6">
        <f t="shared" si="69"/>
        <v>-9.6039999999999997E-3</v>
      </c>
      <c r="AR359" s="6">
        <f t="shared" si="70"/>
        <v>-2.3349000000000002E-2</v>
      </c>
      <c r="AS359" s="6">
        <f t="shared" si="71"/>
        <v>-1.1391E-2</v>
      </c>
      <c r="AT359" s="6">
        <f t="shared" si="72"/>
        <v>-2.4473999999999999E-2</v>
      </c>
      <c r="AU359" s="6">
        <f t="shared" si="73"/>
        <v>-2.5839999999999998E-2</v>
      </c>
      <c r="AV359" s="6">
        <f t="shared" si="74"/>
        <v>-1.5858000000000001E-2</v>
      </c>
      <c r="AW359" s="6">
        <f t="shared" si="75"/>
        <v>-1.8681E-2</v>
      </c>
      <c r="AX359" s="6">
        <f t="shared" si="76"/>
        <v>-1.7672E-2</v>
      </c>
      <c r="AY359" s="6">
        <f t="shared" si="77"/>
        <v>-2.1191999999999999E-2</v>
      </c>
    </row>
    <row r="360" spans="1:51" ht="45" x14ac:dyDescent="0.25">
      <c r="A360" s="59">
        <v>90404</v>
      </c>
      <c r="B360" s="60" t="s">
        <v>306</v>
      </c>
      <c r="C360" s="61">
        <v>-12262</v>
      </c>
      <c r="D360" s="59">
        <v>0</v>
      </c>
      <c r="E360" s="59">
        <v>-961</v>
      </c>
      <c r="F360" s="59">
        <v>0</v>
      </c>
      <c r="G360" s="59">
        <v>-118</v>
      </c>
      <c r="H360" s="59">
        <v>0</v>
      </c>
      <c r="I360" s="59">
        <v>-942</v>
      </c>
      <c r="J360" s="59">
        <v>0</v>
      </c>
      <c r="K360" s="61">
        <v>-1709</v>
      </c>
      <c r="L360" s="59">
        <v>0</v>
      </c>
      <c r="M360" s="61">
        <v>-1541</v>
      </c>
      <c r="N360" s="59">
        <v>0</v>
      </c>
      <c r="O360" s="59">
        <v>-977</v>
      </c>
      <c r="P360" s="59">
        <v>0</v>
      </c>
      <c r="Q360" s="59">
        <v>-846</v>
      </c>
      <c r="R360" s="59">
        <v>0</v>
      </c>
      <c r="S360" s="59">
        <v>-729</v>
      </c>
      <c r="T360" s="59">
        <v>0</v>
      </c>
      <c r="U360" s="59">
        <v>-323</v>
      </c>
      <c r="V360" s="59">
        <v>0</v>
      </c>
      <c r="W360" s="61">
        <v>-1596</v>
      </c>
      <c r="X360" s="59">
        <v>0</v>
      </c>
      <c r="Y360" s="59">
        <v>-192</v>
      </c>
      <c r="Z360" s="59">
        <v>0</v>
      </c>
      <c r="AA360" s="61">
        <v>-2328</v>
      </c>
      <c r="AB360" s="59">
        <v>0</v>
      </c>
      <c r="AM360" s="6">
        <f t="shared" si="65"/>
        <v>-1.2262E-2</v>
      </c>
      <c r="AN360" s="6">
        <f t="shared" si="66"/>
        <v>-9.6100000000000005E-4</v>
      </c>
      <c r="AO360" s="6">
        <f t="shared" si="67"/>
        <v>-1.18E-4</v>
      </c>
      <c r="AP360" s="6">
        <f t="shared" si="68"/>
        <v>-9.4200000000000002E-4</v>
      </c>
      <c r="AQ360" s="6">
        <f t="shared" si="69"/>
        <v>-1.709E-3</v>
      </c>
      <c r="AR360" s="6">
        <f t="shared" si="70"/>
        <v>-1.5410000000000001E-3</v>
      </c>
      <c r="AS360" s="6">
        <f t="shared" si="71"/>
        <v>-9.77E-4</v>
      </c>
      <c r="AT360" s="6">
        <f t="shared" si="72"/>
        <v>-8.4599999999999996E-4</v>
      </c>
      <c r="AU360" s="6">
        <f t="shared" si="73"/>
        <v>-7.2900000000000005E-4</v>
      </c>
      <c r="AV360" s="6">
        <f t="shared" si="74"/>
        <v>-3.2299999999999999E-4</v>
      </c>
      <c r="AW360" s="6">
        <f t="shared" si="75"/>
        <v>-1.596E-3</v>
      </c>
      <c r="AX360" s="6">
        <f t="shared" si="76"/>
        <v>-1.92E-4</v>
      </c>
      <c r="AY360" s="6">
        <f t="shared" si="77"/>
        <v>-2.3280000000000002E-3</v>
      </c>
    </row>
    <row r="361" spans="1:51" ht="45" x14ac:dyDescent="0.25">
      <c r="A361" s="59">
        <v>90406</v>
      </c>
      <c r="B361" s="60" t="s">
        <v>307</v>
      </c>
      <c r="C361" s="61">
        <v>-1008</v>
      </c>
      <c r="D361" s="59">
        <v>0</v>
      </c>
      <c r="E361" s="59">
        <v>-70</v>
      </c>
      <c r="F361" s="59">
        <v>0</v>
      </c>
      <c r="G361" s="59">
        <v>-19</v>
      </c>
      <c r="H361" s="59">
        <v>0</v>
      </c>
      <c r="I361" s="59">
        <v>-105</v>
      </c>
      <c r="J361" s="59">
        <v>0</v>
      </c>
      <c r="K361" s="59">
        <v>-54</v>
      </c>
      <c r="L361" s="59">
        <v>0</v>
      </c>
      <c r="M361" s="59">
        <v>-96</v>
      </c>
      <c r="N361" s="59">
        <v>0</v>
      </c>
      <c r="O361" s="59">
        <v>-65</v>
      </c>
      <c r="P361" s="59">
        <v>0</v>
      </c>
      <c r="Q361" s="59">
        <v>-34</v>
      </c>
      <c r="R361" s="59">
        <v>0</v>
      </c>
      <c r="S361" s="59">
        <v>-192</v>
      </c>
      <c r="T361" s="59">
        <v>0</v>
      </c>
      <c r="U361" s="59">
        <v>-69</v>
      </c>
      <c r="V361" s="59">
        <v>0</v>
      </c>
      <c r="W361" s="59">
        <v>-85</v>
      </c>
      <c r="X361" s="59">
        <v>0</v>
      </c>
      <c r="Y361" s="59">
        <v>-64</v>
      </c>
      <c r="Z361" s="59">
        <v>0</v>
      </c>
      <c r="AA361" s="59">
        <v>-155</v>
      </c>
      <c r="AB361" s="59">
        <v>0</v>
      </c>
      <c r="AM361" s="6">
        <f t="shared" si="65"/>
        <v>-1.008E-3</v>
      </c>
      <c r="AN361" s="6">
        <f t="shared" si="66"/>
        <v>-6.9999999999999994E-5</v>
      </c>
      <c r="AO361" s="6">
        <f t="shared" si="67"/>
        <v>-1.9000000000000001E-5</v>
      </c>
      <c r="AP361" s="6">
        <f t="shared" si="68"/>
        <v>-1.05E-4</v>
      </c>
      <c r="AQ361" s="6">
        <f t="shared" si="69"/>
        <v>-5.3999999999999998E-5</v>
      </c>
      <c r="AR361" s="6">
        <f t="shared" si="70"/>
        <v>-9.6000000000000002E-5</v>
      </c>
      <c r="AS361" s="6">
        <f t="shared" si="71"/>
        <v>-6.4999999999999994E-5</v>
      </c>
      <c r="AT361" s="6">
        <f t="shared" si="72"/>
        <v>-3.4E-5</v>
      </c>
      <c r="AU361" s="6">
        <f t="shared" si="73"/>
        <v>-1.92E-4</v>
      </c>
      <c r="AV361" s="6">
        <f t="shared" si="74"/>
        <v>-6.8999999999999997E-5</v>
      </c>
      <c r="AW361" s="6">
        <f t="shared" si="75"/>
        <v>-8.5000000000000006E-5</v>
      </c>
      <c r="AX361" s="6">
        <f t="shared" si="76"/>
        <v>-6.3999999999999997E-5</v>
      </c>
      <c r="AY361" s="6">
        <f t="shared" si="77"/>
        <v>-1.55E-4</v>
      </c>
    </row>
    <row r="362" spans="1:51" x14ac:dyDescent="0.25">
      <c r="A362" s="59">
        <v>90410</v>
      </c>
      <c r="B362" s="60" t="s">
        <v>308</v>
      </c>
      <c r="C362" s="61">
        <v>-4078</v>
      </c>
      <c r="D362" s="59">
        <v>0</v>
      </c>
      <c r="E362" s="59">
        <v>-284</v>
      </c>
      <c r="F362" s="59">
        <v>0</v>
      </c>
      <c r="G362" s="59">
        <v>-125</v>
      </c>
      <c r="H362" s="59">
        <v>0</v>
      </c>
      <c r="I362" s="59">
        <v>-302</v>
      </c>
      <c r="J362" s="59">
        <v>0</v>
      </c>
      <c r="K362" s="59">
        <v>-237</v>
      </c>
      <c r="L362" s="59">
        <v>0</v>
      </c>
      <c r="M362" s="59">
        <v>-429</v>
      </c>
      <c r="N362" s="59">
        <v>0</v>
      </c>
      <c r="O362" s="59">
        <v>-211</v>
      </c>
      <c r="P362" s="59">
        <v>0</v>
      </c>
      <c r="Q362" s="59">
        <v>-235</v>
      </c>
      <c r="R362" s="59">
        <v>0</v>
      </c>
      <c r="S362" s="59">
        <v>-449</v>
      </c>
      <c r="T362" s="59">
        <v>0</v>
      </c>
      <c r="U362" s="59">
        <v>-184</v>
      </c>
      <c r="V362" s="59">
        <v>0</v>
      </c>
      <c r="W362" s="59">
        <v>-602</v>
      </c>
      <c r="X362" s="59">
        <v>0</v>
      </c>
      <c r="Y362" s="59">
        <v>-464</v>
      </c>
      <c r="Z362" s="59">
        <v>0</v>
      </c>
      <c r="AA362" s="59">
        <v>-556</v>
      </c>
      <c r="AB362" s="59">
        <v>0</v>
      </c>
      <c r="AM362" s="6">
        <f t="shared" si="65"/>
        <v>-4.078E-3</v>
      </c>
      <c r="AN362" s="6">
        <f t="shared" si="66"/>
        <v>-2.8400000000000002E-4</v>
      </c>
      <c r="AO362" s="6">
        <f t="shared" si="67"/>
        <v>-1.25E-4</v>
      </c>
      <c r="AP362" s="6">
        <f t="shared" si="68"/>
        <v>-3.0200000000000002E-4</v>
      </c>
      <c r="AQ362" s="6">
        <f t="shared" si="69"/>
        <v>-2.3699999999999999E-4</v>
      </c>
      <c r="AR362" s="6">
        <f t="shared" si="70"/>
        <v>-4.2900000000000002E-4</v>
      </c>
      <c r="AS362" s="6">
        <f t="shared" si="71"/>
        <v>-2.1100000000000001E-4</v>
      </c>
      <c r="AT362" s="6">
        <f t="shared" si="72"/>
        <v>-2.3499999999999999E-4</v>
      </c>
      <c r="AU362" s="6">
        <f t="shared" si="73"/>
        <v>-4.4900000000000002E-4</v>
      </c>
      <c r="AV362" s="6">
        <f t="shared" si="74"/>
        <v>-1.84E-4</v>
      </c>
      <c r="AW362" s="6">
        <f t="shared" si="75"/>
        <v>-6.02E-4</v>
      </c>
      <c r="AX362" s="6">
        <f t="shared" si="76"/>
        <v>-4.64E-4</v>
      </c>
      <c r="AY362" s="6">
        <f t="shared" si="77"/>
        <v>-5.5599999999999996E-4</v>
      </c>
    </row>
    <row r="363" spans="1:51" x14ac:dyDescent="0.25">
      <c r="A363" s="59">
        <v>90412</v>
      </c>
      <c r="B363" s="60" t="s">
        <v>309</v>
      </c>
      <c r="C363" s="59">
        <v>-62</v>
      </c>
      <c r="D363" s="59">
        <v>0</v>
      </c>
      <c r="E363" s="59">
        <v>-3</v>
      </c>
      <c r="F363" s="59">
        <v>0</v>
      </c>
      <c r="G363" s="59">
        <v>-16</v>
      </c>
      <c r="H363" s="59">
        <v>0</v>
      </c>
      <c r="I363" s="59">
        <v>-5</v>
      </c>
      <c r="J363" s="59">
        <v>0</v>
      </c>
      <c r="K363" s="59">
        <v>-4</v>
      </c>
      <c r="L363" s="59">
        <v>0</v>
      </c>
      <c r="M363" s="59">
        <v>-4</v>
      </c>
      <c r="N363" s="59">
        <v>0</v>
      </c>
      <c r="O363" s="59">
        <v>-3</v>
      </c>
      <c r="P363" s="59">
        <v>0</v>
      </c>
      <c r="Q363" s="59">
        <v>-4</v>
      </c>
      <c r="R363" s="59">
        <v>0</v>
      </c>
      <c r="S363" s="59">
        <v>-4</v>
      </c>
      <c r="T363" s="59">
        <v>0</v>
      </c>
      <c r="U363" s="59">
        <v>-4</v>
      </c>
      <c r="V363" s="59">
        <v>0</v>
      </c>
      <c r="W363" s="59">
        <v>-5</v>
      </c>
      <c r="X363" s="59">
        <v>0</v>
      </c>
      <c r="Y363" s="59">
        <v>-4</v>
      </c>
      <c r="Z363" s="59">
        <v>0</v>
      </c>
      <c r="AA363" s="59">
        <v>-6</v>
      </c>
      <c r="AB363" s="59">
        <v>0</v>
      </c>
      <c r="AM363" s="6">
        <f t="shared" si="65"/>
        <v>-6.2000000000000003E-5</v>
      </c>
      <c r="AN363" s="6">
        <f t="shared" si="66"/>
        <v>-3.0000000000000001E-6</v>
      </c>
      <c r="AO363" s="6">
        <f t="shared" si="67"/>
        <v>-1.5999999999999999E-5</v>
      </c>
      <c r="AP363" s="6">
        <f t="shared" si="68"/>
        <v>-5.0000000000000004E-6</v>
      </c>
      <c r="AQ363" s="6">
        <f t="shared" si="69"/>
        <v>-3.9999999999999998E-6</v>
      </c>
      <c r="AR363" s="6">
        <f t="shared" si="70"/>
        <v>-3.9999999999999998E-6</v>
      </c>
      <c r="AS363" s="6">
        <f t="shared" si="71"/>
        <v>-3.0000000000000001E-6</v>
      </c>
      <c r="AT363" s="6">
        <f t="shared" si="72"/>
        <v>-3.9999999999999998E-6</v>
      </c>
      <c r="AU363" s="6">
        <f t="shared" si="73"/>
        <v>-3.9999999999999998E-6</v>
      </c>
      <c r="AV363" s="6">
        <f t="shared" si="74"/>
        <v>-3.9999999999999998E-6</v>
      </c>
      <c r="AW363" s="6">
        <f t="shared" si="75"/>
        <v>-5.0000000000000004E-6</v>
      </c>
      <c r="AX363" s="6">
        <f t="shared" si="76"/>
        <v>-3.9999999999999998E-6</v>
      </c>
      <c r="AY363" s="6">
        <f t="shared" si="77"/>
        <v>-6.0000000000000002E-6</v>
      </c>
    </row>
    <row r="364" spans="1:51" x14ac:dyDescent="0.25">
      <c r="A364" s="59">
        <v>90414</v>
      </c>
      <c r="B364" s="60" t="s">
        <v>310</v>
      </c>
      <c r="C364" s="59">
        <v>-31</v>
      </c>
      <c r="D364" s="59">
        <v>0</v>
      </c>
      <c r="E364" s="59">
        <v>-3</v>
      </c>
      <c r="F364" s="59">
        <v>0</v>
      </c>
      <c r="G364" s="59">
        <v>-2</v>
      </c>
      <c r="H364" s="59">
        <v>0</v>
      </c>
      <c r="I364" s="59">
        <v>-4</v>
      </c>
      <c r="J364" s="59">
        <v>0</v>
      </c>
      <c r="K364" s="59">
        <v>-2</v>
      </c>
      <c r="L364" s="59">
        <v>0</v>
      </c>
      <c r="M364" s="59">
        <v>-2</v>
      </c>
      <c r="N364" s="59">
        <v>0</v>
      </c>
      <c r="O364" s="59">
        <v>-2</v>
      </c>
      <c r="P364" s="59">
        <v>0</v>
      </c>
      <c r="Q364" s="59">
        <v>-2</v>
      </c>
      <c r="R364" s="59">
        <v>0</v>
      </c>
      <c r="S364" s="59">
        <v>-3</v>
      </c>
      <c r="T364" s="59">
        <v>0</v>
      </c>
      <c r="U364" s="59">
        <v>-3</v>
      </c>
      <c r="V364" s="59">
        <v>0</v>
      </c>
      <c r="W364" s="59">
        <v>-4</v>
      </c>
      <c r="X364" s="59">
        <v>0</v>
      </c>
      <c r="Y364" s="59">
        <v>-2</v>
      </c>
      <c r="Z364" s="59">
        <v>0</v>
      </c>
      <c r="AA364" s="59">
        <v>-2</v>
      </c>
      <c r="AB364" s="59">
        <v>0</v>
      </c>
      <c r="AM364" s="6">
        <f t="shared" si="65"/>
        <v>-3.0999999999999995E-5</v>
      </c>
      <c r="AN364" s="6">
        <f t="shared" si="66"/>
        <v>-3.0000000000000001E-6</v>
      </c>
      <c r="AO364" s="6">
        <f t="shared" si="67"/>
        <v>-1.9999999999999999E-6</v>
      </c>
      <c r="AP364" s="6">
        <f t="shared" si="68"/>
        <v>-3.9999999999999998E-6</v>
      </c>
      <c r="AQ364" s="6">
        <f t="shared" si="69"/>
        <v>-1.9999999999999999E-6</v>
      </c>
      <c r="AR364" s="6">
        <f t="shared" si="70"/>
        <v>-1.9999999999999999E-6</v>
      </c>
      <c r="AS364" s="6">
        <f t="shared" si="71"/>
        <v>-1.9999999999999999E-6</v>
      </c>
      <c r="AT364" s="6">
        <f t="shared" si="72"/>
        <v>-1.9999999999999999E-6</v>
      </c>
      <c r="AU364" s="6">
        <f t="shared" si="73"/>
        <v>-3.0000000000000001E-6</v>
      </c>
      <c r="AV364" s="6">
        <f t="shared" si="74"/>
        <v>-3.0000000000000001E-6</v>
      </c>
      <c r="AW364" s="6">
        <f t="shared" si="75"/>
        <v>-3.9999999999999998E-6</v>
      </c>
      <c r="AX364" s="6">
        <f t="shared" si="76"/>
        <v>-1.9999999999999999E-6</v>
      </c>
      <c r="AY364" s="6">
        <f t="shared" si="77"/>
        <v>-1.9999999999999999E-6</v>
      </c>
    </row>
    <row r="365" spans="1:51" x14ac:dyDescent="0.25">
      <c r="A365" s="56">
        <v>90900</v>
      </c>
      <c r="B365" s="57" t="s">
        <v>311</v>
      </c>
      <c r="C365" s="58">
        <v>-601921556290.35999</v>
      </c>
      <c r="D365" s="58">
        <v>-49839193596.309998</v>
      </c>
      <c r="E365" s="58">
        <v>-13904786224.629999</v>
      </c>
      <c r="F365" s="56">
        <v>0</v>
      </c>
      <c r="G365" s="58">
        <v>-72424920514.039993</v>
      </c>
      <c r="H365" s="58">
        <v>-49603171180.309998</v>
      </c>
      <c r="I365" s="58">
        <v>-42144591845.720001</v>
      </c>
      <c r="J365" s="58">
        <v>-236022416</v>
      </c>
      <c r="K365" s="58">
        <v>-29891479911.400002</v>
      </c>
      <c r="L365" s="56">
        <v>0</v>
      </c>
      <c r="M365" s="58">
        <v>-82148255132.470001</v>
      </c>
      <c r="N365" s="56">
        <v>0</v>
      </c>
      <c r="O365" s="58">
        <v>-31608157322.77</v>
      </c>
      <c r="P365" s="56">
        <v>0</v>
      </c>
      <c r="Q365" s="58">
        <v>-36390081160.480003</v>
      </c>
      <c r="R365" s="56">
        <v>0</v>
      </c>
      <c r="S365" s="58">
        <v>-85741474824.679993</v>
      </c>
      <c r="T365" s="56">
        <v>0</v>
      </c>
      <c r="U365" s="58">
        <v>-41622129074.440002</v>
      </c>
      <c r="V365" s="56">
        <v>0</v>
      </c>
      <c r="W365" s="58">
        <v>-62695451071.510002</v>
      </c>
      <c r="X365" s="56">
        <v>0</v>
      </c>
      <c r="Y365" s="58">
        <v>-3542189539.8200002</v>
      </c>
      <c r="Z365" s="56">
        <v>0</v>
      </c>
      <c r="AA365" s="58">
        <v>-99808039668.399994</v>
      </c>
      <c r="AB365" s="56">
        <v>0</v>
      </c>
      <c r="AM365" s="6">
        <f t="shared" si="65"/>
        <v>-651760.7498866698</v>
      </c>
      <c r="AN365" s="6">
        <f t="shared" si="66"/>
        <v>-13904.786224629999</v>
      </c>
      <c r="AO365" s="6">
        <f t="shared" si="67"/>
        <v>-122028.09169434999</v>
      </c>
      <c r="AP365" s="6">
        <f t="shared" si="68"/>
        <v>-42380.614261720002</v>
      </c>
      <c r="AQ365" s="6">
        <f t="shared" si="69"/>
        <v>-29891.479911400002</v>
      </c>
      <c r="AR365" s="6">
        <f t="shared" si="70"/>
        <v>-82148.255132470003</v>
      </c>
      <c r="AS365" s="6">
        <f t="shared" si="71"/>
        <v>-31608.157322769999</v>
      </c>
      <c r="AT365" s="6">
        <f t="shared" si="72"/>
        <v>-36390.081160480004</v>
      </c>
      <c r="AU365" s="6">
        <f t="shared" si="73"/>
        <v>-85741.474824679986</v>
      </c>
      <c r="AV365" s="6">
        <f t="shared" si="74"/>
        <v>-41622.129074440003</v>
      </c>
      <c r="AW365" s="6">
        <f t="shared" si="75"/>
        <v>-62695.451071510004</v>
      </c>
      <c r="AX365" s="6">
        <f t="shared" si="76"/>
        <v>-3542.1895398200004</v>
      </c>
      <c r="AY365" s="6">
        <f t="shared" si="77"/>
        <v>-99808.039668400001</v>
      </c>
    </row>
    <row r="366" spans="1:51" ht="30" x14ac:dyDescent="0.25">
      <c r="A366" s="59">
        <v>90962</v>
      </c>
      <c r="B366" s="60" t="s">
        <v>312</v>
      </c>
      <c r="C366" s="61">
        <v>-1488720</v>
      </c>
      <c r="D366" s="59">
        <v>0</v>
      </c>
      <c r="E366" s="59">
        <v>0</v>
      </c>
      <c r="F366" s="59">
        <v>0</v>
      </c>
      <c r="G366" s="59">
        <v>0</v>
      </c>
      <c r="H366" s="59">
        <v>0</v>
      </c>
      <c r="I366" s="59">
        <v>0</v>
      </c>
      <c r="J366" s="59">
        <v>0</v>
      </c>
      <c r="K366" s="59">
        <v>0</v>
      </c>
      <c r="L366" s="59">
        <v>0</v>
      </c>
      <c r="M366" s="59">
        <v>0</v>
      </c>
      <c r="N366" s="59">
        <v>0</v>
      </c>
      <c r="O366" s="59">
        <v>0</v>
      </c>
      <c r="P366" s="59">
        <v>0</v>
      </c>
      <c r="Q366" s="59">
        <v>0</v>
      </c>
      <c r="R366" s="59">
        <v>0</v>
      </c>
      <c r="S366" s="61">
        <v>-1488720</v>
      </c>
      <c r="T366" s="59">
        <v>0</v>
      </c>
      <c r="U366" s="59">
        <v>0</v>
      </c>
      <c r="V366" s="59">
        <v>0</v>
      </c>
      <c r="W366" s="59">
        <v>0</v>
      </c>
      <c r="X366" s="59">
        <v>0</v>
      </c>
      <c r="Y366" s="59">
        <v>0</v>
      </c>
      <c r="Z366" s="59">
        <v>0</v>
      </c>
      <c r="AA366" s="59">
        <v>0</v>
      </c>
      <c r="AB366" s="59">
        <v>0</v>
      </c>
      <c r="AM366" s="6">
        <f t="shared" si="65"/>
        <v>-1.48872</v>
      </c>
      <c r="AN366" s="6">
        <f t="shared" si="66"/>
        <v>0</v>
      </c>
      <c r="AO366" s="6">
        <f t="shared" si="67"/>
        <v>0</v>
      </c>
      <c r="AP366" s="6">
        <f t="shared" si="68"/>
        <v>0</v>
      </c>
      <c r="AQ366" s="6">
        <f t="shared" si="69"/>
        <v>0</v>
      </c>
      <c r="AR366" s="6">
        <f t="shared" si="70"/>
        <v>0</v>
      </c>
      <c r="AS366" s="6">
        <f t="shared" si="71"/>
        <v>0</v>
      </c>
      <c r="AT366" s="6">
        <f t="shared" si="72"/>
        <v>0</v>
      </c>
      <c r="AU366" s="6">
        <f t="shared" si="73"/>
        <v>-1.48872</v>
      </c>
      <c r="AV366" s="6">
        <f t="shared" si="74"/>
        <v>0</v>
      </c>
      <c r="AW366" s="6">
        <f t="shared" si="75"/>
        <v>0</v>
      </c>
      <c r="AX366" s="6">
        <f t="shared" si="76"/>
        <v>0</v>
      </c>
      <c r="AY366" s="6">
        <f t="shared" si="77"/>
        <v>0</v>
      </c>
    </row>
    <row r="367" spans="1:51" ht="30" x14ac:dyDescent="0.25">
      <c r="A367" s="59">
        <v>90963</v>
      </c>
      <c r="B367" s="60" t="s">
        <v>313</v>
      </c>
      <c r="C367" s="61">
        <v>-601920067570.35999</v>
      </c>
      <c r="D367" s="61">
        <v>-236022416</v>
      </c>
      <c r="E367" s="61">
        <v>-13904786224.629999</v>
      </c>
      <c r="F367" s="59">
        <v>0</v>
      </c>
      <c r="G367" s="61">
        <v>-72424920514.039993</v>
      </c>
      <c r="H367" s="59">
        <v>0</v>
      </c>
      <c r="I367" s="61">
        <v>-42144591845.720001</v>
      </c>
      <c r="J367" s="61">
        <v>-236022416</v>
      </c>
      <c r="K367" s="61">
        <v>-29891479911.400002</v>
      </c>
      <c r="L367" s="59">
        <v>0</v>
      </c>
      <c r="M367" s="61">
        <v>-82148255132.470001</v>
      </c>
      <c r="N367" s="59">
        <v>0</v>
      </c>
      <c r="O367" s="61">
        <v>-31608157322.77</v>
      </c>
      <c r="P367" s="59">
        <v>0</v>
      </c>
      <c r="Q367" s="61">
        <v>-36390081160.480003</v>
      </c>
      <c r="R367" s="59">
        <v>0</v>
      </c>
      <c r="S367" s="61">
        <v>-85739986104.679993</v>
      </c>
      <c r="T367" s="59">
        <v>0</v>
      </c>
      <c r="U367" s="61">
        <v>-41622129074.440002</v>
      </c>
      <c r="V367" s="59">
        <v>0</v>
      </c>
      <c r="W367" s="61">
        <v>-62695451071.510002</v>
      </c>
      <c r="X367" s="59">
        <v>0</v>
      </c>
      <c r="Y367" s="61">
        <v>-3542189539.8200002</v>
      </c>
      <c r="Z367" s="59">
        <v>0</v>
      </c>
      <c r="AA367" s="61">
        <v>-99808039668.399994</v>
      </c>
      <c r="AB367" s="59">
        <v>0</v>
      </c>
      <c r="AM367" s="6">
        <f t="shared" si="65"/>
        <v>-602156.08998635993</v>
      </c>
      <c r="AN367" s="6">
        <f t="shared" si="66"/>
        <v>-13904.786224629999</v>
      </c>
      <c r="AO367" s="6">
        <f t="shared" si="67"/>
        <v>-72424.920514039986</v>
      </c>
      <c r="AP367" s="6">
        <f t="shared" si="68"/>
        <v>-42380.614261720002</v>
      </c>
      <c r="AQ367" s="6">
        <f t="shared" si="69"/>
        <v>-29891.479911400002</v>
      </c>
      <c r="AR367" s="6">
        <f t="shared" si="70"/>
        <v>-82148.255132470003</v>
      </c>
      <c r="AS367" s="6">
        <f t="shared" si="71"/>
        <v>-31608.157322769999</v>
      </c>
      <c r="AT367" s="6">
        <f t="shared" si="72"/>
        <v>-36390.081160480004</v>
      </c>
      <c r="AU367" s="6">
        <f t="shared" si="73"/>
        <v>-85739.986104679992</v>
      </c>
      <c r="AV367" s="6">
        <f t="shared" si="74"/>
        <v>-41622.129074440003</v>
      </c>
      <c r="AW367" s="6">
        <f t="shared" si="75"/>
        <v>-62695.451071510004</v>
      </c>
      <c r="AX367" s="6">
        <f t="shared" si="76"/>
        <v>-3542.1895398200004</v>
      </c>
      <c r="AY367" s="6">
        <f t="shared" si="77"/>
        <v>-99808.039668400001</v>
      </c>
    </row>
    <row r="368" spans="1:51" x14ac:dyDescent="0.25">
      <c r="A368" s="59">
        <v>90993</v>
      </c>
      <c r="B368" s="60" t="s">
        <v>380</v>
      </c>
      <c r="C368" s="59">
        <v>0</v>
      </c>
      <c r="D368" s="61">
        <v>-49603171180.309998</v>
      </c>
      <c r="E368" s="59">
        <v>0</v>
      </c>
      <c r="F368" s="59">
        <v>0</v>
      </c>
      <c r="G368" s="59">
        <v>0</v>
      </c>
      <c r="H368" s="61">
        <v>-49603171180.309998</v>
      </c>
      <c r="I368" s="59">
        <v>0</v>
      </c>
      <c r="J368" s="59">
        <v>0</v>
      </c>
      <c r="K368" s="59">
        <v>0</v>
      </c>
      <c r="L368" s="59">
        <v>0</v>
      </c>
      <c r="M368" s="59">
        <v>0</v>
      </c>
      <c r="N368" s="59">
        <v>0</v>
      </c>
      <c r="O368" s="59">
        <v>0</v>
      </c>
      <c r="P368" s="59">
        <v>0</v>
      </c>
      <c r="Q368" s="59">
        <v>0</v>
      </c>
      <c r="R368" s="59">
        <v>0</v>
      </c>
      <c r="S368" s="59">
        <v>0</v>
      </c>
      <c r="T368" s="59">
        <v>0</v>
      </c>
      <c r="U368" s="59">
        <v>0</v>
      </c>
      <c r="V368" s="59">
        <v>0</v>
      </c>
      <c r="W368" s="59">
        <v>0</v>
      </c>
      <c r="X368" s="59">
        <v>0</v>
      </c>
      <c r="Y368" s="59">
        <v>0</v>
      </c>
      <c r="Z368" s="59">
        <v>0</v>
      </c>
      <c r="AA368" s="59">
        <v>0</v>
      </c>
      <c r="AB368" s="59">
        <v>0</v>
      </c>
      <c r="AM368" s="6">
        <f t="shared" si="65"/>
        <v>-49603.171180309997</v>
      </c>
      <c r="AN368" s="6">
        <f t="shared" si="66"/>
        <v>0</v>
      </c>
      <c r="AO368" s="6">
        <f t="shared" si="67"/>
        <v>-49603.171180309997</v>
      </c>
      <c r="AP368" s="6">
        <f t="shared" si="68"/>
        <v>0</v>
      </c>
      <c r="AQ368" s="6">
        <f t="shared" si="69"/>
        <v>0</v>
      </c>
      <c r="AR368" s="6">
        <f t="shared" si="70"/>
        <v>0</v>
      </c>
      <c r="AS368" s="6">
        <f t="shared" si="71"/>
        <v>0</v>
      </c>
      <c r="AT368" s="6">
        <f t="shared" si="72"/>
        <v>0</v>
      </c>
      <c r="AU368" s="6">
        <f t="shared" si="73"/>
        <v>0</v>
      </c>
      <c r="AV368" s="6">
        <f t="shared" si="74"/>
        <v>0</v>
      </c>
      <c r="AW368" s="6">
        <f t="shared" si="75"/>
        <v>0</v>
      </c>
      <c r="AX368" s="6">
        <f t="shared" si="76"/>
        <v>0</v>
      </c>
      <c r="AY368" s="6">
        <f t="shared" si="77"/>
        <v>0</v>
      </c>
    </row>
    <row r="369" spans="1:51" ht="30" x14ac:dyDescent="0.25">
      <c r="A369" s="56">
        <v>91500</v>
      </c>
      <c r="B369" s="57" t="s">
        <v>314</v>
      </c>
      <c r="C369" s="58">
        <v>-4825395569.5699997</v>
      </c>
      <c r="D369" s="56">
        <v>0</v>
      </c>
      <c r="E369" s="58">
        <v>-6813044.5899999999</v>
      </c>
      <c r="F369" s="56">
        <v>0</v>
      </c>
      <c r="G369" s="58">
        <v>-4149177712.0100002</v>
      </c>
      <c r="H369" s="56">
        <v>0</v>
      </c>
      <c r="I369" s="58">
        <v>-174843.56</v>
      </c>
      <c r="J369" s="56">
        <v>0</v>
      </c>
      <c r="K369" s="58">
        <v>-70182995.269999996</v>
      </c>
      <c r="L369" s="56">
        <v>0</v>
      </c>
      <c r="M369" s="58">
        <v>-15523042.470000001</v>
      </c>
      <c r="N369" s="56">
        <v>0</v>
      </c>
      <c r="O369" s="58">
        <v>-12253288.050000001</v>
      </c>
      <c r="P369" s="56">
        <v>0</v>
      </c>
      <c r="Q369" s="58">
        <v>-115967419.37</v>
      </c>
      <c r="R369" s="56">
        <v>0</v>
      </c>
      <c r="S369" s="58">
        <v>-49906729.219999999</v>
      </c>
      <c r="T369" s="56">
        <v>0</v>
      </c>
      <c r="U369" s="58">
        <v>-42511703.119999997</v>
      </c>
      <c r="V369" s="56">
        <v>0</v>
      </c>
      <c r="W369" s="58">
        <v>-273592625.85000002</v>
      </c>
      <c r="X369" s="56">
        <v>0</v>
      </c>
      <c r="Y369" s="58">
        <v>-37768851.329999998</v>
      </c>
      <c r="Z369" s="56">
        <v>0</v>
      </c>
      <c r="AA369" s="58">
        <v>-51523314.729999997</v>
      </c>
      <c r="AB369" s="56">
        <v>0</v>
      </c>
      <c r="AM369" s="6">
        <f t="shared" si="65"/>
        <v>-4825.3955695700006</v>
      </c>
      <c r="AN369" s="6">
        <f t="shared" si="66"/>
        <v>-6.8130445899999996</v>
      </c>
      <c r="AO369" s="6">
        <f t="shared" si="67"/>
        <v>-4149.1777120100005</v>
      </c>
      <c r="AP369" s="6">
        <f t="shared" si="68"/>
        <v>-0.17484356000000001</v>
      </c>
      <c r="AQ369" s="6">
        <f t="shared" si="69"/>
        <v>-70.182995269999992</v>
      </c>
      <c r="AR369" s="6">
        <f t="shared" si="70"/>
        <v>-15.52304247</v>
      </c>
      <c r="AS369" s="6">
        <f t="shared" si="71"/>
        <v>-12.25328805</v>
      </c>
      <c r="AT369" s="6">
        <f t="shared" si="72"/>
        <v>-115.96741937</v>
      </c>
      <c r="AU369" s="6">
        <f t="shared" si="73"/>
        <v>-49.906729219999995</v>
      </c>
      <c r="AV369" s="6">
        <f t="shared" si="74"/>
        <v>-42.51170312</v>
      </c>
      <c r="AW369" s="6">
        <f t="shared" si="75"/>
        <v>-273.59262585000005</v>
      </c>
      <c r="AX369" s="6">
        <f t="shared" si="76"/>
        <v>-37.768851329999997</v>
      </c>
      <c r="AY369" s="6">
        <f t="shared" si="77"/>
        <v>-51.523314729999996</v>
      </c>
    </row>
    <row r="370" spans="1:51" ht="30" x14ac:dyDescent="0.25">
      <c r="A370" s="59">
        <v>91501</v>
      </c>
      <c r="B370" s="60" t="s">
        <v>315</v>
      </c>
      <c r="C370" s="61">
        <v>-4502590271.8999996</v>
      </c>
      <c r="D370" s="59">
        <v>0</v>
      </c>
      <c r="E370" s="61">
        <v>-6513494.5899999999</v>
      </c>
      <c r="F370" s="59">
        <v>0</v>
      </c>
      <c r="G370" s="61">
        <v>-4071077712.0100002</v>
      </c>
      <c r="H370" s="59">
        <v>0</v>
      </c>
      <c r="I370" s="61">
        <v>-174843.56</v>
      </c>
      <c r="J370" s="59">
        <v>0</v>
      </c>
      <c r="K370" s="61">
        <v>-66441523.210000001</v>
      </c>
      <c r="L370" s="59">
        <v>0</v>
      </c>
      <c r="M370" s="61">
        <v>-1771241.86</v>
      </c>
      <c r="N370" s="59">
        <v>0</v>
      </c>
      <c r="O370" s="61">
        <v>-1100283.81</v>
      </c>
      <c r="P370" s="59">
        <v>0</v>
      </c>
      <c r="Q370" s="61">
        <v>-81391452.540000007</v>
      </c>
      <c r="R370" s="59">
        <v>0</v>
      </c>
      <c r="S370" s="61">
        <v>-29476453.859999999</v>
      </c>
      <c r="T370" s="59">
        <v>0</v>
      </c>
      <c r="U370" s="61">
        <v>-323907.96000000002</v>
      </c>
      <c r="V370" s="59">
        <v>0</v>
      </c>
      <c r="W370" s="61">
        <v>-174344642</v>
      </c>
      <c r="X370" s="59">
        <v>0</v>
      </c>
      <c r="Y370" s="61">
        <v>-37628851.329999998</v>
      </c>
      <c r="Z370" s="59">
        <v>0</v>
      </c>
      <c r="AA370" s="61">
        <v>-32345865.170000002</v>
      </c>
      <c r="AB370" s="59">
        <v>0</v>
      </c>
      <c r="AM370" s="6">
        <f t="shared" si="65"/>
        <v>-4502.5902719000005</v>
      </c>
      <c r="AN370" s="6">
        <f t="shared" si="66"/>
        <v>-6.5134945899999996</v>
      </c>
      <c r="AO370" s="6">
        <f t="shared" si="67"/>
        <v>-4071.0777120100001</v>
      </c>
      <c r="AP370" s="6">
        <f t="shared" si="68"/>
        <v>-0.17484356000000001</v>
      </c>
      <c r="AQ370" s="6">
        <f t="shared" si="69"/>
        <v>-66.44152321</v>
      </c>
      <c r="AR370" s="6">
        <f t="shared" si="70"/>
        <v>-1.7712418600000002</v>
      </c>
      <c r="AS370" s="6">
        <f t="shared" si="71"/>
        <v>-1.1002838100000001</v>
      </c>
      <c r="AT370" s="6">
        <f t="shared" si="72"/>
        <v>-81.391452540000003</v>
      </c>
      <c r="AU370" s="6">
        <f t="shared" si="73"/>
        <v>-29.476453859999999</v>
      </c>
      <c r="AV370" s="6">
        <f t="shared" si="74"/>
        <v>-0.32390795999999999</v>
      </c>
      <c r="AW370" s="6">
        <f t="shared" si="75"/>
        <v>-174.34464199999999</v>
      </c>
      <c r="AX370" s="6">
        <f t="shared" si="76"/>
        <v>-37.628851329999996</v>
      </c>
      <c r="AY370" s="6">
        <f t="shared" si="77"/>
        <v>-32.345865170000003</v>
      </c>
    </row>
    <row r="371" spans="1:51" ht="30" x14ac:dyDescent="0.25">
      <c r="A371" s="59">
        <v>91505</v>
      </c>
      <c r="B371" s="60" t="s">
        <v>381</v>
      </c>
      <c r="C371" s="61">
        <v>-322805297.67000002</v>
      </c>
      <c r="D371" s="59">
        <v>0</v>
      </c>
      <c r="E371" s="61">
        <v>-299550</v>
      </c>
      <c r="F371" s="59">
        <v>0</v>
      </c>
      <c r="G371" s="61">
        <v>-78100000</v>
      </c>
      <c r="H371" s="59">
        <v>0</v>
      </c>
      <c r="I371" s="59">
        <v>0</v>
      </c>
      <c r="J371" s="59">
        <v>0</v>
      </c>
      <c r="K371" s="61">
        <v>-3741472.06</v>
      </c>
      <c r="L371" s="59">
        <v>0</v>
      </c>
      <c r="M371" s="61">
        <v>-13751800.609999999</v>
      </c>
      <c r="N371" s="59">
        <v>0</v>
      </c>
      <c r="O371" s="61">
        <v>-11153004.24</v>
      </c>
      <c r="P371" s="59">
        <v>0</v>
      </c>
      <c r="Q371" s="61">
        <v>-34575966.829999998</v>
      </c>
      <c r="R371" s="59">
        <v>0</v>
      </c>
      <c r="S371" s="61">
        <v>-20430275.359999999</v>
      </c>
      <c r="T371" s="59">
        <v>0</v>
      </c>
      <c r="U371" s="61">
        <v>-42187795.159999996</v>
      </c>
      <c r="V371" s="59">
        <v>0</v>
      </c>
      <c r="W371" s="61">
        <v>-99247983.849999994</v>
      </c>
      <c r="X371" s="59">
        <v>0</v>
      </c>
      <c r="Y371" s="61">
        <v>-140000</v>
      </c>
      <c r="Z371" s="59">
        <v>0</v>
      </c>
      <c r="AA371" s="61">
        <v>-19177449.559999999</v>
      </c>
      <c r="AB371" s="59">
        <v>0</v>
      </c>
      <c r="AM371" s="6">
        <f t="shared" si="65"/>
        <v>-322.80529766999996</v>
      </c>
      <c r="AN371" s="6">
        <f t="shared" si="66"/>
        <v>-0.29954999999999998</v>
      </c>
      <c r="AO371" s="6">
        <f t="shared" si="67"/>
        <v>-78.099999999999994</v>
      </c>
      <c r="AP371" s="6">
        <f t="shared" si="68"/>
        <v>0</v>
      </c>
      <c r="AQ371" s="6">
        <f t="shared" si="69"/>
        <v>-3.74147206</v>
      </c>
      <c r="AR371" s="6">
        <f t="shared" si="70"/>
        <v>-13.75180061</v>
      </c>
      <c r="AS371" s="6">
        <f t="shared" si="71"/>
        <v>-11.15300424</v>
      </c>
      <c r="AT371" s="6">
        <f t="shared" si="72"/>
        <v>-34.575966829999999</v>
      </c>
      <c r="AU371" s="6">
        <f t="shared" si="73"/>
        <v>-20.43027536</v>
      </c>
      <c r="AV371" s="6">
        <f t="shared" si="74"/>
        <v>-42.187795159999993</v>
      </c>
      <c r="AW371" s="6">
        <f t="shared" si="75"/>
        <v>-99.247983849999997</v>
      </c>
      <c r="AX371" s="6">
        <f t="shared" si="76"/>
        <v>-0.14000000000000001</v>
      </c>
      <c r="AY371" s="6">
        <f t="shared" si="77"/>
        <v>-19.177449559999999</v>
      </c>
    </row>
    <row r="372" spans="1:51" x14ac:dyDescent="0.25">
      <c r="A372" s="56">
        <v>91800</v>
      </c>
      <c r="B372" s="57" t="s">
        <v>316</v>
      </c>
      <c r="C372" s="58">
        <v>-9289744265.1800003</v>
      </c>
      <c r="D372" s="56">
        <v>0</v>
      </c>
      <c r="E372" s="58">
        <v>-407089029.5</v>
      </c>
      <c r="F372" s="56">
        <v>0</v>
      </c>
      <c r="G372" s="58">
        <v>-362612446.05000001</v>
      </c>
      <c r="H372" s="56">
        <v>0</v>
      </c>
      <c r="I372" s="58">
        <v>-308591552.55000001</v>
      </c>
      <c r="J372" s="56">
        <v>0</v>
      </c>
      <c r="K372" s="58">
        <v>-154974682.94999999</v>
      </c>
      <c r="L372" s="56">
        <v>0</v>
      </c>
      <c r="M372" s="58">
        <v>-2496954425.5900002</v>
      </c>
      <c r="N372" s="56">
        <v>0</v>
      </c>
      <c r="O372" s="58">
        <v>-352994162.58999997</v>
      </c>
      <c r="P372" s="56">
        <v>0</v>
      </c>
      <c r="Q372" s="58">
        <v>-859315116.98000002</v>
      </c>
      <c r="R372" s="56">
        <v>0</v>
      </c>
      <c r="S372" s="58">
        <v>-1152908122.77</v>
      </c>
      <c r="T372" s="56">
        <v>0</v>
      </c>
      <c r="U372" s="58">
        <v>-1090757219.1700001</v>
      </c>
      <c r="V372" s="56">
        <v>0</v>
      </c>
      <c r="W372" s="58">
        <v>-403412024.33999997</v>
      </c>
      <c r="X372" s="56">
        <v>0</v>
      </c>
      <c r="Y372" s="58">
        <v>-1204166677.27</v>
      </c>
      <c r="Z372" s="56">
        <v>0</v>
      </c>
      <c r="AA372" s="58">
        <v>-495968805.42000002</v>
      </c>
      <c r="AB372" s="56">
        <v>0</v>
      </c>
      <c r="AM372" s="6">
        <f t="shared" si="65"/>
        <v>-9289.7442651799993</v>
      </c>
      <c r="AN372" s="6">
        <f t="shared" si="66"/>
        <v>-407.08902949999998</v>
      </c>
      <c r="AO372" s="6">
        <f t="shared" si="67"/>
        <v>-362.61244605000002</v>
      </c>
      <c r="AP372" s="6">
        <f t="shared" si="68"/>
        <v>-308.59155255000002</v>
      </c>
      <c r="AQ372" s="6">
        <f t="shared" si="69"/>
        <v>-154.97468294999999</v>
      </c>
      <c r="AR372" s="6">
        <f t="shared" si="70"/>
        <v>-2496.95442559</v>
      </c>
      <c r="AS372" s="6">
        <f t="shared" si="71"/>
        <v>-352.99416258999997</v>
      </c>
      <c r="AT372" s="6">
        <f t="shared" si="72"/>
        <v>-859.31511697999997</v>
      </c>
      <c r="AU372" s="6">
        <f t="shared" si="73"/>
        <v>-1152.9081227700001</v>
      </c>
      <c r="AV372" s="6">
        <f t="shared" si="74"/>
        <v>-1090.7572191700001</v>
      </c>
      <c r="AW372" s="6">
        <f t="shared" si="75"/>
        <v>-403.41202433999996</v>
      </c>
      <c r="AX372" s="6">
        <f t="shared" si="76"/>
        <v>-1204.16667727</v>
      </c>
      <c r="AY372" s="6">
        <f t="shared" si="77"/>
        <v>-495.96880542000002</v>
      </c>
    </row>
    <row r="373" spans="1:51" ht="30" x14ac:dyDescent="0.25">
      <c r="A373" s="59">
        <v>91809</v>
      </c>
      <c r="B373" s="60" t="s">
        <v>317</v>
      </c>
      <c r="C373" s="61">
        <v>-9289744265.1800003</v>
      </c>
      <c r="D373" s="59">
        <v>0</v>
      </c>
      <c r="E373" s="61">
        <v>-407089029.5</v>
      </c>
      <c r="F373" s="59">
        <v>0</v>
      </c>
      <c r="G373" s="61">
        <v>-362612446.05000001</v>
      </c>
      <c r="H373" s="59">
        <v>0</v>
      </c>
      <c r="I373" s="61">
        <v>-308591552.55000001</v>
      </c>
      <c r="J373" s="59">
        <v>0</v>
      </c>
      <c r="K373" s="61">
        <v>-154974682.94999999</v>
      </c>
      <c r="L373" s="59">
        <v>0</v>
      </c>
      <c r="M373" s="61">
        <v>-2496954425.5900002</v>
      </c>
      <c r="N373" s="59">
        <v>0</v>
      </c>
      <c r="O373" s="61">
        <v>-352994162.58999997</v>
      </c>
      <c r="P373" s="59">
        <v>0</v>
      </c>
      <c r="Q373" s="61">
        <v>-859315116.98000002</v>
      </c>
      <c r="R373" s="59">
        <v>0</v>
      </c>
      <c r="S373" s="61">
        <v>-1152908122.77</v>
      </c>
      <c r="T373" s="59">
        <v>0</v>
      </c>
      <c r="U373" s="61">
        <v>-1090757219.1700001</v>
      </c>
      <c r="V373" s="59">
        <v>0</v>
      </c>
      <c r="W373" s="61">
        <v>-403412024.33999997</v>
      </c>
      <c r="X373" s="59">
        <v>0</v>
      </c>
      <c r="Y373" s="61">
        <v>-1204166677.27</v>
      </c>
      <c r="Z373" s="59">
        <v>0</v>
      </c>
      <c r="AA373" s="61">
        <v>-495968805.42000002</v>
      </c>
      <c r="AB373" s="59">
        <v>0</v>
      </c>
      <c r="AM373" s="6">
        <f t="shared" si="65"/>
        <v>-9289.7442651799993</v>
      </c>
      <c r="AN373" s="6">
        <f t="shared" si="66"/>
        <v>-407.08902949999998</v>
      </c>
      <c r="AO373" s="6">
        <f t="shared" si="67"/>
        <v>-362.61244605000002</v>
      </c>
      <c r="AP373" s="6">
        <f t="shared" si="68"/>
        <v>-308.59155255000002</v>
      </c>
      <c r="AQ373" s="6">
        <f t="shared" si="69"/>
        <v>-154.97468294999999</v>
      </c>
      <c r="AR373" s="6">
        <f t="shared" si="70"/>
        <v>-2496.95442559</v>
      </c>
      <c r="AS373" s="6">
        <f t="shared" si="71"/>
        <v>-352.99416258999997</v>
      </c>
      <c r="AT373" s="6">
        <f t="shared" si="72"/>
        <v>-859.31511697999997</v>
      </c>
      <c r="AU373" s="6">
        <f t="shared" si="73"/>
        <v>-1152.9081227700001</v>
      </c>
      <c r="AV373" s="6">
        <f t="shared" si="74"/>
        <v>-1090.7572191700001</v>
      </c>
      <c r="AW373" s="6">
        <f t="shared" si="75"/>
        <v>-403.41202433999996</v>
      </c>
      <c r="AX373" s="6">
        <f t="shared" si="76"/>
        <v>-1204.16667727</v>
      </c>
      <c r="AY373" s="6">
        <f t="shared" si="77"/>
        <v>-495.96880542000002</v>
      </c>
    </row>
    <row r="374" spans="1:51" ht="30" x14ac:dyDescent="0.25">
      <c r="A374" s="56">
        <v>91900</v>
      </c>
      <c r="B374" s="57" t="s">
        <v>318</v>
      </c>
      <c r="C374" s="58">
        <v>-1411609245207.29</v>
      </c>
      <c r="D374" s="58">
        <v>-222324731642.23001</v>
      </c>
      <c r="E374" s="58">
        <v>-70048672628.699997</v>
      </c>
      <c r="F374" s="58">
        <v>-34758528405.790001</v>
      </c>
      <c r="G374" s="58">
        <v>-129420905711.31</v>
      </c>
      <c r="H374" s="58">
        <v>-72435987435.919998</v>
      </c>
      <c r="I374" s="58">
        <v>-202628583698.79001</v>
      </c>
      <c r="J374" s="58">
        <v>-35110009767.110001</v>
      </c>
      <c r="K374" s="58">
        <v>-184445648877.19</v>
      </c>
      <c r="L374" s="58">
        <v>-5851464599.6000004</v>
      </c>
      <c r="M374" s="58">
        <v>-79920408574.080002</v>
      </c>
      <c r="N374" s="58">
        <v>-677547108</v>
      </c>
      <c r="O374" s="58">
        <v>-87944276021.740005</v>
      </c>
      <c r="P374" s="58">
        <v>-4223424279.4200001</v>
      </c>
      <c r="Q374" s="58">
        <v>-290172774320.15002</v>
      </c>
      <c r="R374" s="58">
        <v>-6241429105.6400003</v>
      </c>
      <c r="S374" s="58">
        <v>-98401227009.229996</v>
      </c>
      <c r="T374" s="58">
        <v>-17254157760</v>
      </c>
      <c r="U374" s="58">
        <v>-61468916456.230003</v>
      </c>
      <c r="V374" s="58">
        <v>-6503152259.8800001</v>
      </c>
      <c r="W374" s="58">
        <v>-71923459920.279999</v>
      </c>
      <c r="X374" s="58">
        <v>-13963925536.139999</v>
      </c>
      <c r="Y374" s="58">
        <v>-42418164434.980003</v>
      </c>
      <c r="Z374" s="58">
        <v>-21003596853.130001</v>
      </c>
      <c r="AA374" s="58">
        <v>-92816207554.610001</v>
      </c>
      <c r="AB374" s="58">
        <v>-4301508531.6000004</v>
      </c>
      <c r="AM374" s="6">
        <f t="shared" si="65"/>
        <v>-1633933.9768495199</v>
      </c>
      <c r="AN374" s="6">
        <f t="shared" si="66"/>
        <v>-104807.20103448999</v>
      </c>
      <c r="AO374" s="6">
        <f t="shared" si="67"/>
        <v>-201856.89314722997</v>
      </c>
      <c r="AP374" s="6">
        <f t="shared" si="68"/>
        <v>-237738.59346590002</v>
      </c>
      <c r="AQ374" s="6">
        <f t="shared" si="69"/>
        <v>-190297.11347679002</v>
      </c>
      <c r="AR374" s="6">
        <f t="shared" si="70"/>
        <v>-80597.955682080006</v>
      </c>
      <c r="AS374" s="6">
        <f t="shared" si="71"/>
        <v>-92167.700301160003</v>
      </c>
      <c r="AT374" s="6">
        <f t="shared" si="72"/>
        <v>-296414.20342579007</v>
      </c>
      <c r="AU374" s="6">
        <f t="shared" si="73"/>
        <v>-115655.38476922999</v>
      </c>
      <c r="AV374" s="6">
        <f t="shared" si="74"/>
        <v>-67972.068716110007</v>
      </c>
      <c r="AW374" s="6">
        <f t="shared" si="75"/>
        <v>-85887.385456420001</v>
      </c>
      <c r="AX374" s="6">
        <f t="shared" si="76"/>
        <v>-63421.761288109999</v>
      </c>
      <c r="AY374" s="6">
        <f t="shared" si="77"/>
        <v>-97117.716086210014</v>
      </c>
    </row>
    <row r="375" spans="1:51" ht="30" x14ac:dyDescent="0.25">
      <c r="A375" s="59">
        <v>91901</v>
      </c>
      <c r="B375" s="60" t="s">
        <v>319</v>
      </c>
      <c r="C375" s="61">
        <v>-219760374762.54001</v>
      </c>
      <c r="D375" s="61">
        <v>-60891658959.07</v>
      </c>
      <c r="E375" s="61">
        <v>-11283578383.389999</v>
      </c>
      <c r="F375" s="59">
        <v>0</v>
      </c>
      <c r="G375" s="61">
        <v>-19753979552.34</v>
      </c>
      <c r="H375" s="59">
        <v>0</v>
      </c>
      <c r="I375" s="61">
        <v>-16420276826.879999</v>
      </c>
      <c r="J375" s="61">
        <v>-35110009767.110001</v>
      </c>
      <c r="K375" s="61">
        <v>-46118715304.400002</v>
      </c>
      <c r="L375" s="61">
        <v>-5851464599.6000004</v>
      </c>
      <c r="M375" s="61">
        <v>-15401555487.700001</v>
      </c>
      <c r="N375" s="59">
        <v>0</v>
      </c>
      <c r="O375" s="61">
        <v>-23757257766.540001</v>
      </c>
      <c r="P375" s="59">
        <v>0</v>
      </c>
      <c r="Q375" s="61">
        <v>-7132681466.6899996</v>
      </c>
      <c r="R375" s="59">
        <v>0</v>
      </c>
      <c r="S375" s="61">
        <v>-24979421864.02</v>
      </c>
      <c r="T375" s="61">
        <v>-17254157760</v>
      </c>
      <c r="U375" s="61">
        <v>-7970749713.4700003</v>
      </c>
      <c r="V375" s="61">
        <v>-2676026832.3600001</v>
      </c>
      <c r="W375" s="61">
        <v>-18299225020.490002</v>
      </c>
      <c r="X375" s="59">
        <v>0</v>
      </c>
      <c r="Y375" s="61">
        <v>-3943966064.3499999</v>
      </c>
      <c r="Z375" s="59">
        <v>0</v>
      </c>
      <c r="AA375" s="61">
        <v>-24698967312.27</v>
      </c>
      <c r="AB375" s="59">
        <v>0</v>
      </c>
      <c r="AM375" s="6">
        <f t="shared" si="65"/>
        <v>-280652.03372161003</v>
      </c>
      <c r="AN375" s="6">
        <f t="shared" si="66"/>
        <v>-11283.578383389999</v>
      </c>
      <c r="AO375" s="6">
        <f t="shared" si="67"/>
        <v>-19753.979552339999</v>
      </c>
      <c r="AP375" s="6">
        <f t="shared" si="68"/>
        <v>-51530.28659399</v>
      </c>
      <c r="AQ375" s="6">
        <f t="shared" si="69"/>
        <v>-51970.179903999997</v>
      </c>
      <c r="AR375" s="6">
        <f t="shared" si="70"/>
        <v>-15401.555487700001</v>
      </c>
      <c r="AS375" s="6">
        <f t="shared" si="71"/>
        <v>-23757.257766540002</v>
      </c>
      <c r="AT375" s="6">
        <f t="shared" si="72"/>
        <v>-7132.68146669</v>
      </c>
      <c r="AU375" s="6">
        <f t="shared" si="73"/>
        <v>-42233.579624020007</v>
      </c>
      <c r="AV375" s="6">
        <f t="shared" si="74"/>
        <v>-10646.77654583</v>
      </c>
      <c r="AW375" s="6">
        <f t="shared" si="75"/>
        <v>-18299.225020490001</v>
      </c>
      <c r="AX375" s="6">
        <f t="shared" si="76"/>
        <v>-3943.9660643500001</v>
      </c>
      <c r="AY375" s="6">
        <f t="shared" si="77"/>
        <v>-24698.967312270001</v>
      </c>
    </row>
    <row r="376" spans="1:51" ht="30" x14ac:dyDescent="0.25">
      <c r="A376" s="59">
        <v>91905</v>
      </c>
      <c r="B376" s="60" t="s">
        <v>320</v>
      </c>
      <c r="C376" s="61">
        <v>-1191848870444.75</v>
      </c>
      <c r="D376" s="61">
        <v>-161433072683.16</v>
      </c>
      <c r="E376" s="61">
        <v>-58765094245.309998</v>
      </c>
      <c r="F376" s="61">
        <v>-34758528405.790001</v>
      </c>
      <c r="G376" s="61">
        <v>-109666926158.97</v>
      </c>
      <c r="H376" s="61">
        <v>-72435987435.919998</v>
      </c>
      <c r="I376" s="61">
        <v>-186208306871.91</v>
      </c>
      <c r="J376" s="59">
        <v>0</v>
      </c>
      <c r="K376" s="61">
        <v>-138326933572.79001</v>
      </c>
      <c r="L376" s="59">
        <v>0</v>
      </c>
      <c r="M376" s="61">
        <v>-64518853086.379997</v>
      </c>
      <c r="N376" s="61">
        <v>-677547108</v>
      </c>
      <c r="O376" s="61">
        <v>-64187018255.199997</v>
      </c>
      <c r="P376" s="61">
        <v>-4223424279.4200001</v>
      </c>
      <c r="Q376" s="61">
        <v>-283040092853.46002</v>
      </c>
      <c r="R376" s="61">
        <v>-6241429105.6400003</v>
      </c>
      <c r="S376" s="61">
        <v>-73421805145.210007</v>
      </c>
      <c r="T376" s="59">
        <v>0</v>
      </c>
      <c r="U376" s="61">
        <v>-53498166742.760002</v>
      </c>
      <c r="V376" s="61">
        <v>-3827125427.52</v>
      </c>
      <c r="W376" s="61">
        <v>-53624234899.790001</v>
      </c>
      <c r="X376" s="61">
        <v>-13963925536.139999</v>
      </c>
      <c r="Y376" s="61">
        <v>-38474198370.629997</v>
      </c>
      <c r="Z376" s="61">
        <v>-21003596853.130001</v>
      </c>
      <c r="AA376" s="61">
        <v>-68117240242.339996</v>
      </c>
      <c r="AB376" s="61">
        <v>-4301508531.6000004</v>
      </c>
      <c r="AM376" s="6">
        <f t="shared" si="65"/>
        <v>-1353281.9431279097</v>
      </c>
      <c r="AN376" s="6">
        <f t="shared" si="66"/>
        <v>-93523.622651100013</v>
      </c>
      <c r="AO376" s="6">
        <f t="shared" si="67"/>
        <v>-182102.91359489001</v>
      </c>
      <c r="AP376" s="6">
        <f t="shared" si="68"/>
        <v>-186208.30687191</v>
      </c>
      <c r="AQ376" s="6">
        <f t="shared" si="69"/>
        <v>-138326.93357279</v>
      </c>
      <c r="AR376" s="6">
        <f t="shared" si="70"/>
        <v>-65196.400194379996</v>
      </c>
      <c r="AS376" s="6">
        <f t="shared" si="71"/>
        <v>-68410.442534620001</v>
      </c>
      <c r="AT376" s="6">
        <f t="shared" si="72"/>
        <v>-289281.52195910004</v>
      </c>
      <c r="AU376" s="6">
        <f t="shared" si="73"/>
        <v>-73421.805145210004</v>
      </c>
      <c r="AV376" s="6">
        <f t="shared" si="74"/>
        <v>-57325.292170280001</v>
      </c>
      <c r="AW376" s="6">
        <f t="shared" si="75"/>
        <v>-67588.160435929996</v>
      </c>
      <c r="AX376" s="6">
        <f t="shared" si="76"/>
        <v>-59477.795223759997</v>
      </c>
      <c r="AY376" s="6">
        <f t="shared" si="77"/>
        <v>-72418.748773940009</v>
      </c>
    </row>
    <row r="377" spans="1:51" ht="30" x14ac:dyDescent="0.25">
      <c r="A377" s="56">
        <v>93600</v>
      </c>
      <c r="B377" s="57" t="s">
        <v>321</v>
      </c>
      <c r="C377" s="58">
        <v>-4059244</v>
      </c>
      <c r="D377" s="56">
        <v>0</v>
      </c>
      <c r="E377" s="58">
        <v>-333033</v>
      </c>
      <c r="F377" s="56">
        <v>0</v>
      </c>
      <c r="G377" s="58">
        <v>-346085</v>
      </c>
      <c r="H377" s="56">
        <v>0</v>
      </c>
      <c r="I377" s="58">
        <v>-337966</v>
      </c>
      <c r="J377" s="56">
        <v>0</v>
      </c>
      <c r="K377" s="58">
        <v>-334844</v>
      </c>
      <c r="L377" s="56">
        <v>0</v>
      </c>
      <c r="M377" s="58">
        <v>-343231</v>
      </c>
      <c r="N377" s="56">
        <v>0</v>
      </c>
      <c r="O377" s="58">
        <v>-333787</v>
      </c>
      <c r="P377" s="56">
        <v>0</v>
      </c>
      <c r="Q377" s="58">
        <v>-333456</v>
      </c>
      <c r="R377" s="56">
        <v>0</v>
      </c>
      <c r="S377" s="58">
        <v>-335666</v>
      </c>
      <c r="T377" s="56">
        <v>0</v>
      </c>
      <c r="U377" s="58">
        <v>-338013</v>
      </c>
      <c r="V377" s="56">
        <v>0</v>
      </c>
      <c r="W377" s="58">
        <v>-333570</v>
      </c>
      <c r="X377" s="56">
        <v>0</v>
      </c>
      <c r="Y377" s="58">
        <v>-338434</v>
      </c>
      <c r="Z377" s="56">
        <v>0</v>
      </c>
      <c r="AA377" s="58">
        <v>-351159</v>
      </c>
      <c r="AB377" s="56">
        <v>0</v>
      </c>
      <c r="AM377" s="6">
        <f t="shared" si="65"/>
        <v>-4.0592439999999996</v>
      </c>
      <c r="AN377" s="6">
        <f t="shared" si="66"/>
        <v>-0.33303300000000002</v>
      </c>
      <c r="AO377" s="6">
        <f t="shared" si="67"/>
        <v>-0.34608499999999998</v>
      </c>
      <c r="AP377" s="6">
        <f t="shared" si="68"/>
        <v>-0.33796599999999999</v>
      </c>
      <c r="AQ377" s="6">
        <f t="shared" si="69"/>
        <v>-0.33484399999999997</v>
      </c>
      <c r="AR377" s="6">
        <f t="shared" si="70"/>
        <v>-0.34323100000000001</v>
      </c>
      <c r="AS377" s="6">
        <f t="shared" si="71"/>
        <v>-0.333787</v>
      </c>
      <c r="AT377" s="6">
        <f t="shared" si="72"/>
        <v>-0.33345599999999997</v>
      </c>
      <c r="AU377" s="6">
        <f t="shared" si="73"/>
        <v>-0.33566600000000002</v>
      </c>
      <c r="AV377" s="6">
        <f t="shared" si="74"/>
        <v>-0.33801300000000001</v>
      </c>
      <c r="AW377" s="6">
        <f t="shared" si="75"/>
        <v>-0.33356999999999998</v>
      </c>
      <c r="AX377" s="6">
        <f t="shared" si="76"/>
        <v>-0.33843400000000001</v>
      </c>
      <c r="AY377" s="6">
        <f t="shared" si="77"/>
        <v>-0.351159</v>
      </c>
    </row>
    <row r="378" spans="1:51" x14ac:dyDescent="0.25">
      <c r="A378" s="59">
        <v>93609</v>
      </c>
      <c r="B378" s="60" t="s">
        <v>322</v>
      </c>
      <c r="C378" s="61">
        <v>-4059244</v>
      </c>
      <c r="D378" s="59">
        <v>0</v>
      </c>
      <c r="E378" s="61">
        <v>-333033</v>
      </c>
      <c r="F378" s="59">
        <v>0</v>
      </c>
      <c r="G378" s="61">
        <v>-346085</v>
      </c>
      <c r="H378" s="59">
        <v>0</v>
      </c>
      <c r="I378" s="61">
        <v>-337966</v>
      </c>
      <c r="J378" s="59">
        <v>0</v>
      </c>
      <c r="K378" s="61">
        <v>-334844</v>
      </c>
      <c r="L378" s="59">
        <v>0</v>
      </c>
      <c r="M378" s="61">
        <v>-343231</v>
      </c>
      <c r="N378" s="59">
        <v>0</v>
      </c>
      <c r="O378" s="61">
        <v>-333787</v>
      </c>
      <c r="P378" s="59">
        <v>0</v>
      </c>
      <c r="Q378" s="61">
        <v>-333456</v>
      </c>
      <c r="R378" s="59">
        <v>0</v>
      </c>
      <c r="S378" s="61">
        <v>-335666</v>
      </c>
      <c r="T378" s="59">
        <v>0</v>
      </c>
      <c r="U378" s="61">
        <v>-338013</v>
      </c>
      <c r="V378" s="59">
        <v>0</v>
      </c>
      <c r="W378" s="61">
        <v>-333570</v>
      </c>
      <c r="X378" s="59">
        <v>0</v>
      </c>
      <c r="Y378" s="61">
        <v>-338434</v>
      </c>
      <c r="Z378" s="59">
        <v>0</v>
      </c>
      <c r="AA378" s="61">
        <v>-351159</v>
      </c>
      <c r="AB378" s="59">
        <v>0</v>
      </c>
      <c r="AM378" s="6">
        <f t="shared" si="65"/>
        <v>-4.0592439999999996</v>
      </c>
      <c r="AN378" s="6">
        <f t="shared" si="66"/>
        <v>-0.33303300000000002</v>
      </c>
      <c r="AO378" s="6">
        <f t="shared" si="67"/>
        <v>-0.34608499999999998</v>
      </c>
      <c r="AP378" s="6">
        <f t="shared" si="68"/>
        <v>-0.33796599999999999</v>
      </c>
      <c r="AQ378" s="6">
        <f t="shared" si="69"/>
        <v>-0.33484399999999997</v>
      </c>
      <c r="AR378" s="6">
        <f t="shared" si="70"/>
        <v>-0.34323100000000001</v>
      </c>
      <c r="AS378" s="6">
        <f t="shared" si="71"/>
        <v>-0.333787</v>
      </c>
      <c r="AT378" s="6">
        <f t="shared" si="72"/>
        <v>-0.33345599999999997</v>
      </c>
      <c r="AU378" s="6">
        <f t="shared" si="73"/>
        <v>-0.33566600000000002</v>
      </c>
      <c r="AV378" s="6">
        <f t="shared" si="74"/>
        <v>-0.33801300000000001</v>
      </c>
      <c r="AW378" s="6">
        <f t="shared" si="75"/>
        <v>-0.33356999999999998</v>
      </c>
      <c r="AX378" s="6">
        <f t="shared" si="76"/>
        <v>-0.33843400000000001</v>
      </c>
      <c r="AY378" s="6">
        <f t="shared" si="77"/>
        <v>-0.351159</v>
      </c>
    </row>
    <row r="379" spans="1:51" ht="30" x14ac:dyDescent="0.25">
      <c r="A379" s="56">
        <v>94500</v>
      </c>
      <c r="B379" s="57" t="s">
        <v>323</v>
      </c>
      <c r="C379" s="58">
        <v>-1797584692945.05</v>
      </c>
      <c r="D379" s="58">
        <v>-37690004184811.898</v>
      </c>
      <c r="E379" s="58">
        <v>-106425433281</v>
      </c>
      <c r="F379" s="58">
        <v>-34682561844.389999</v>
      </c>
      <c r="G379" s="58">
        <v>-193720621367.35001</v>
      </c>
      <c r="H379" s="58">
        <v>-99014397537.729996</v>
      </c>
      <c r="I379" s="58">
        <v>-77088672816</v>
      </c>
      <c r="J379" s="58">
        <v>-22822960000</v>
      </c>
      <c r="K379" s="58">
        <v>-250744332004</v>
      </c>
      <c r="L379" s="58">
        <v>-16262431679.120001</v>
      </c>
      <c r="M379" s="58">
        <v>-114858937971.81</v>
      </c>
      <c r="N379" s="58">
        <v>-979075714.35000002</v>
      </c>
      <c r="O379" s="58">
        <v>-150587687818</v>
      </c>
      <c r="P379" s="58">
        <v>-7395182522.6999998</v>
      </c>
      <c r="Q379" s="58">
        <v>-316860823896.25</v>
      </c>
      <c r="R379" s="58">
        <v>-12482858211.280001</v>
      </c>
      <c r="S379" s="58">
        <v>-182664037819</v>
      </c>
      <c r="T379" s="58">
        <v>-17254157760</v>
      </c>
      <c r="U379" s="58">
        <v>-86868931096</v>
      </c>
      <c r="V379" s="58">
        <v>-9256501860.5</v>
      </c>
      <c r="W379" s="58">
        <v>-111841007340</v>
      </c>
      <c r="X379" s="58">
        <v>-2797669326.6199999</v>
      </c>
      <c r="Y379" s="58">
        <v>-57218166472</v>
      </c>
      <c r="Z379" s="58">
        <v>-37461994464329.797</v>
      </c>
      <c r="AA379" s="58">
        <v>-148706041063.64001</v>
      </c>
      <c r="AB379" s="58">
        <v>-5061924025.4700003</v>
      </c>
      <c r="AM379" s="6">
        <f t="shared" si="65"/>
        <v>-39487588.877757013</v>
      </c>
      <c r="AN379" s="6">
        <f t="shared" si="66"/>
        <v>-141107.99512539001</v>
      </c>
      <c r="AO379" s="6">
        <f t="shared" si="67"/>
        <v>-292735.01890508004</v>
      </c>
      <c r="AP379" s="6">
        <f t="shared" si="68"/>
        <v>-99911.632815999998</v>
      </c>
      <c r="AQ379" s="6">
        <f t="shared" si="69"/>
        <v>-267006.76368312002</v>
      </c>
      <c r="AR379" s="6">
        <f t="shared" si="70"/>
        <v>-115838.01368616</v>
      </c>
      <c r="AS379" s="6">
        <f t="shared" si="71"/>
        <v>-157982.8703407</v>
      </c>
      <c r="AT379" s="6">
        <f t="shared" si="72"/>
        <v>-329343.68210753001</v>
      </c>
      <c r="AU379" s="6">
        <f t="shared" si="73"/>
        <v>-199918.19557899999</v>
      </c>
      <c r="AV379" s="6">
        <f t="shared" si="74"/>
        <v>-96125.432956499993</v>
      </c>
      <c r="AW379" s="6">
        <f t="shared" si="75"/>
        <v>-114638.67666662</v>
      </c>
      <c r="AX379" s="6">
        <f t="shared" si="76"/>
        <v>-37519212.630801797</v>
      </c>
      <c r="AY379" s="6">
        <f t="shared" si="77"/>
        <v>-153767.96508911002</v>
      </c>
    </row>
    <row r="380" spans="1:51" x14ac:dyDescent="0.25">
      <c r="A380" s="59">
        <v>94501</v>
      </c>
      <c r="B380" s="60" t="s">
        <v>324</v>
      </c>
      <c r="C380" s="61">
        <v>-10896686313</v>
      </c>
      <c r="D380" s="59">
        <v>0</v>
      </c>
      <c r="E380" s="59">
        <v>0</v>
      </c>
      <c r="F380" s="59">
        <v>0</v>
      </c>
      <c r="G380" s="59">
        <v>0</v>
      </c>
      <c r="H380" s="59">
        <v>0</v>
      </c>
      <c r="I380" s="61">
        <v>-8815854000</v>
      </c>
      <c r="J380" s="59">
        <v>0</v>
      </c>
      <c r="K380" s="61">
        <v>-74325372</v>
      </c>
      <c r="L380" s="59">
        <v>0</v>
      </c>
      <c r="M380" s="61">
        <v>-60000000</v>
      </c>
      <c r="N380" s="59">
        <v>0</v>
      </c>
      <c r="O380" s="61">
        <v>-1547866941</v>
      </c>
      <c r="P380" s="59">
        <v>0</v>
      </c>
      <c r="Q380" s="61">
        <v>-13640000</v>
      </c>
      <c r="R380" s="59">
        <v>0</v>
      </c>
      <c r="S380" s="61">
        <v>-207000000</v>
      </c>
      <c r="T380" s="59">
        <v>0</v>
      </c>
      <c r="U380" s="59">
        <v>0</v>
      </c>
      <c r="V380" s="59">
        <v>0</v>
      </c>
      <c r="W380" s="59">
        <v>0</v>
      </c>
      <c r="X380" s="59">
        <v>0</v>
      </c>
      <c r="Y380" s="59">
        <v>0</v>
      </c>
      <c r="Z380" s="59">
        <v>0</v>
      </c>
      <c r="AA380" s="61">
        <v>-178000000</v>
      </c>
      <c r="AB380" s="59">
        <v>0</v>
      </c>
      <c r="AM380" s="6">
        <f t="shared" si="65"/>
        <v>-10896.686312999998</v>
      </c>
      <c r="AN380" s="6">
        <f t="shared" si="66"/>
        <v>0</v>
      </c>
      <c r="AO380" s="6">
        <f t="shared" si="67"/>
        <v>0</v>
      </c>
      <c r="AP380" s="6">
        <f t="shared" si="68"/>
        <v>-8815.8539999999994</v>
      </c>
      <c r="AQ380" s="6">
        <f t="shared" si="69"/>
        <v>-74.325372000000002</v>
      </c>
      <c r="AR380" s="6">
        <f t="shared" si="70"/>
        <v>-60</v>
      </c>
      <c r="AS380" s="6">
        <f t="shared" si="71"/>
        <v>-1547.866941</v>
      </c>
      <c r="AT380" s="6">
        <f t="shared" si="72"/>
        <v>-13.64</v>
      </c>
      <c r="AU380" s="6">
        <f t="shared" si="73"/>
        <v>-207</v>
      </c>
      <c r="AV380" s="6">
        <f t="shared" si="74"/>
        <v>0</v>
      </c>
      <c r="AW380" s="6">
        <f t="shared" si="75"/>
        <v>0</v>
      </c>
      <c r="AX380" s="6">
        <f t="shared" si="76"/>
        <v>0</v>
      </c>
      <c r="AY380" s="6">
        <f t="shared" si="77"/>
        <v>-178</v>
      </c>
    </row>
    <row r="381" spans="1:51" ht="30" x14ac:dyDescent="0.25">
      <c r="A381" s="59">
        <v>94502</v>
      </c>
      <c r="B381" s="60" t="s">
        <v>325</v>
      </c>
      <c r="C381" s="61">
        <v>-610328776162.18005</v>
      </c>
      <c r="D381" s="61">
        <v>-27467765022267.301</v>
      </c>
      <c r="E381" s="61">
        <v>-33352681565</v>
      </c>
      <c r="F381" s="61">
        <v>-34682561844.389999</v>
      </c>
      <c r="G381" s="61">
        <v>-66737911565.330002</v>
      </c>
      <c r="H381" s="61">
        <v>-99014397537.729996</v>
      </c>
      <c r="I381" s="61">
        <v>-47996111754</v>
      </c>
      <c r="J381" s="61">
        <v>-22822960000</v>
      </c>
      <c r="K381" s="61">
        <v>-34010131014</v>
      </c>
      <c r="L381" s="59">
        <v>0</v>
      </c>
      <c r="M381" s="61">
        <v>-48161672288</v>
      </c>
      <c r="N381" s="61">
        <v>-979075714.35000002</v>
      </c>
      <c r="O381" s="61">
        <v>-20245622781</v>
      </c>
      <c r="P381" s="61">
        <v>-7395182522.6999998</v>
      </c>
      <c r="Q381" s="61">
        <v>-117045025985.85001</v>
      </c>
      <c r="R381" s="61">
        <v>-6241429105.6400003</v>
      </c>
      <c r="S381" s="61">
        <v>-72026910672</v>
      </c>
      <c r="T381" s="59">
        <v>0</v>
      </c>
      <c r="U381" s="61">
        <v>-59638171383</v>
      </c>
      <c r="V381" s="61">
        <v>-7417754985.9200001</v>
      </c>
      <c r="W381" s="61">
        <v>-24035088688</v>
      </c>
      <c r="X381" s="61">
        <v>-2797669326.6199999</v>
      </c>
      <c r="Y381" s="61">
        <v>-25307279658</v>
      </c>
      <c r="Z381" s="61">
        <v>-27283275685400</v>
      </c>
      <c r="AA381" s="61">
        <v>-61772168808</v>
      </c>
      <c r="AB381" s="61">
        <v>-3138305829.9699998</v>
      </c>
      <c r="AM381" s="6">
        <f t="shared" si="65"/>
        <v>-28078093.7984295</v>
      </c>
      <c r="AN381" s="6">
        <f t="shared" si="66"/>
        <v>-68035.243409389994</v>
      </c>
      <c r="AO381" s="6">
        <f t="shared" si="67"/>
        <v>-165752.30910305999</v>
      </c>
      <c r="AP381" s="6">
        <f t="shared" si="68"/>
        <v>-70819.071754000004</v>
      </c>
      <c r="AQ381" s="6">
        <f t="shared" si="69"/>
        <v>-34010.131013999999</v>
      </c>
      <c r="AR381" s="6">
        <f t="shared" si="70"/>
        <v>-49140.748002349996</v>
      </c>
      <c r="AS381" s="6">
        <f t="shared" si="71"/>
        <v>-27640.805303699999</v>
      </c>
      <c r="AT381" s="6">
        <f t="shared" si="72"/>
        <v>-123286.45509149</v>
      </c>
      <c r="AU381" s="6">
        <f t="shared" si="73"/>
        <v>-72026.910671999998</v>
      </c>
      <c r="AV381" s="6">
        <f t="shared" si="74"/>
        <v>-67055.926368920002</v>
      </c>
      <c r="AW381" s="6">
        <f t="shared" si="75"/>
        <v>-26832.758014619998</v>
      </c>
      <c r="AX381" s="6">
        <f t="shared" si="76"/>
        <v>-27308582.965057999</v>
      </c>
      <c r="AY381" s="6">
        <f t="shared" si="77"/>
        <v>-64910.474637970001</v>
      </c>
    </row>
    <row r="382" spans="1:51" ht="30" x14ac:dyDescent="0.25">
      <c r="A382" s="59">
        <v>94503</v>
      </c>
      <c r="B382" s="60" t="s">
        <v>326</v>
      </c>
      <c r="C382" s="61">
        <v>-1176359230469.8701</v>
      </c>
      <c r="D382" s="61">
        <v>-10222239162544.6</v>
      </c>
      <c r="E382" s="61">
        <v>-73072751716</v>
      </c>
      <c r="F382" s="59">
        <v>0</v>
      </c>
      <c r="G382" s="61">
        <v>-126982709802.02</v>
      </c>
      <c r="H382" s="59">
        <v>0</v>
      </c>
      <c r="I382" s="61">
        <v>-20276707062</v>
      </c>
      <c r="J382" s="59">
        <v>0</v>
      </c>
      <c r="K382" s="61">
        <v>-216659875618</v>
      </c>
      <c r="L382" s="61">
        <v>-16262431679.120001</v>
      </c>
      <c r="M382" s="61">
        <v>-66637265683.809998</v>
      </c>
      <c r="N382" s="59">
        <v>0</v>
      </c>
      <c r="O382" s="61">
        <v>-128794198096</v>
      </c>
      <c r="P382" s="59">
        <v>0</v>
      </c>
      <c r="Q382" s="61">
        <v>-199802157910.39999</v>
      </c>
      <c r="R382" s="61">
        <v>-6241429105.6400003</v>
      </c>
      <c r="S382" s="61">
        <v>-110430127147</v>
      </c>
      <c r="T382" s="61">
        <v>-17254157760</v>
      </c>
      <c r="U382" s="61">
        <v>-27230759713</v>
      </c>
      <c r="V382" s="61">
        <v>-1838746874.5799999</v>
      </c>
      <c r="W382" s="61">
        <v>-87805918652</v>
      </c>
      <c r="X382" s="59">
        <v>0</v>
      </c>
      <c r="Y382" s="61">
        <v>-31910886814</v>
      </c>
      <c r="Z382" s="61">
        <v>-10178718778929.801</v>
      </c>
      <c r="AA382" s="61">
        <v>-86755872255.639999</v>
      </c>
      <c r="AB382" s="61">
        <v>-1923618195.5</v>
      </c>
      <c r="AM382" s="6">
        <f t="shared" si="65"/>
        <v>-11398598.393014511</v>
      </c>
      <c r="AN382" s="6">
        <f t="shared" si="66"/>
        <v>-73072.751715999999</v>
      </c>
      <c r="AO382" s="6">
        <f t="shared" si="67"/>
        <v>-126982.70980202001</v>
      </c>
      <c r="AP382" s="6">
        <f t="shared" si="68"/>
        <v>-20276.707062000001</v>
      </c>
      <c r="AQ382" s="6">
        <f t="shared" si="69"/>
        <v>-232922.30729711999</v>
      </c>
      <c r="AR382" s="6">
        <f t="shared" si="70"/>
        <v>-66637.265683809994</v>
      </c>
      <c r="AS382" s="6">
        <f t="shared" si="71"/>
        <v>-128794.19809599999</v>
      </c>
      <c r="AT382" s="6">
        <f t="shared" si="72"/>
        <v>-206043.58701604002</v>
      </c>
      <c r="AU382" s="6">
        <f t="shared" si="73"/>
        <v>-127684.28490699999</v>
      </c>
      <c r="AV382" s="6">
        <f t="shared" si="74"/>
        <v>-29069.506587580003</v>
      </c>
      <c r="AW382" s="6">
        <f t="shared" si="75"/>
        <v>-87805.918651999993</v>
      </c>
      <c r="AX382" s="6">
        <f t="shared" si="76"/>
        <v>-10210629.6657438</v>
      </c>
      <c r="AY382" s="6">
        <f t="shared" si="77"/>
        <v>-88679.490451139995</v>
      </c>
    </row>
    <row r="383" spans="1:51" ht="30" x14ac:dyDescent="0.25">
      <c r="A383" s="56">
        <v>95400</v>
      </c>
      <c r="B383" s="57" t="s">
        <v>327</v>
      </c>
      <c r="C383" s="58">
        <v>-995223263.90999997</v>
      </c>
      <c r="D383" s="56">
        <v>0</v>
      </c>
      <c r="E383" s="56">
        <v>-181</v>
      </c>
      <c r="F383" s="56">
        <v>0</v>
      </c>
      <c r="G383" s="58">
        <v>-49950040</v>
      </c>
      <c r="H383" s="56">
        <v>0</v>
      </c>
      <c r="I383" s="58">
        <v>-65561936.969999999</v>
      </c>
      <c r="J383" s="56">
        <v>0</v>
      </c>
      <c r="K383" s="56">
        <v>-122</v>
      </c>
      <c r="L383" s="56">
        <v>0</v>
      </c>
      <c r="M383" s="58">
        <v>-176065608.81999999</v>
      </c>
      <c r="N383" s="56">
        <v>0</v>
      </c>
      <c r="O383" s="56">
        <v>-41</v>
      </c>
      <c r="P383" s="56">
        <v>0</v>
      </c>
      <c r="Q383" s="58">
        <v>-94985276.530000001</v>
      </c>
      <c r="R383" s="56">
        <v>0</v>
      </c>
      <c r="S383" s="56">
        <v>-76</v>
      </c>
      <c r="T383" s="56">
        <v>0</v>
      </c>
      <c r="U383" s="58">
        <v>-61047649.770000003</v>
      </c>
      <c r="V383" s="56">
        <v>0</v>
      </c>
      <c r="W383" s="58">
        <v>-547611883.82000005</v>
      </c>
      <c r="X383" s="56">
        <v>0</v>
      </c>
      <c r="Y383" s="56">
        <v>-117</v>
      </c>
      <c r="Z383" s="56">
        <v>0</v>
      </c>
      <c r="AA383" s="56">
        <v>-331</v>
      </c>
      <c r="AB383" s="56">
        <v>0</v>
      </c>
      <c r="AM383" s="6">
        <f t="shared" si="65"/>
        <v>-995.22326391000001</v>
      </c>
      <c r="AN383" s="6">
        <f t="shared" si="66"/>
        <v>-1.8100000000000001E-4</v>
      </c>
      <c r="AO383" s="6">
        <f t="shared" si="67"/>
        <v>-49.950040000000001</v>
      </c>
      <c r="AP383" s="6">
        <f t="shared" si="68"/>
        <v>-65.561936970000005</v>
      </c>
      <c r="AQ383" s="6">
        <f t="shared" si="69"/>
        <v>-1.22E-4</v>
      </c>
      <c r="AR383" s="6">
        <f t="shared" si="70"/>
        <v>-176.06560881999999</v>
      </c>
      <c r="AS383" s="6">
        <f t="shared" si="71"/>
        <v>-4.1E-5</v>
      </c>
      <c r="AT383" s="6">
        <f t="shared" si="72"/>
        <v>-94.985276530000007</v>
      </c>
      <c r="AU383" s="6">
        <f t="shared" si="73"/>
        <v>-7.6000000000000004E-5</v>
      </c>
      <c r="AV383" s="6">
        <f t="shared" si="74"/>
        <v>-61.047649770000007</v>
      </c>
      <c r="AW383" s="6">
        <f t="shared" si="75"/>
        <v>-547.61188382</v>
      </c>
      <c r="AX383" s="6">
        <f t="shared" si="76"/>
        <v>-1.17E-4</v>
      </c>
      <c r="AY383" s="6">
        <f t="shared" si="77"/>
        <v>-3.3100000000000002E-4</v>
      </c>
    </row>
    <row r="384" spans="1:51" x14ac:dyDescent="0.25">
      <c r="A384" s="59">
        <v>95413</v>
      </c>
      <c r="B384" s="60" t="s">
        <v>328</v>
      </c>
      <c r="C384" s="61">
        <v>-945272036.90999997</v>
      </c>
      <c r="D384" s="59">
        <v>0</v>
      </c>
      <c r="E384" s="59">
        <v>0</v>
      </c>
      <c r="F384" s="59">
        <v>0</v>
      </c>
      <c r="G384" s="59">
        <v>0</v>
      </c>
      <c r="H384" s="59">
        <v>0</v>
      </c>
      <c r="I384" s="61">
        <v>-65561892.969999999</v>
      </c>
      <c r="J384" s="59">
        <v>0</v>
      </c>
      <c r="K384" s="59">
        <v>0</v>
      </c>
      <c r="L384" s="59">
        <v>0</v>
      </c>
      <c r="M384" s="61">
        <v>-176065545.81999999</v>
      </c>
      <c r="N384" s="59">
        <v>0</v>
      </c>
      <c r="O384" s="59">
        <v>0</v>
      </c>
      <c r="P384" s="59">
        <v>0</v>
      </c>
      <c r="Q384" s="61">
        <v>-94985222.530000001</v>
      </c>
      <c r="R384" s="59">
        <v>0</v>
      </c>
      <c r="S384" s="59">
        <v>0</v>
      </c>
      <c r="T384" s="59">
        <v>0</v>
      </c>
      <c r="U384" s="61">
        <v>-61047608.770000003</v>
      </c>
      <c r="V384" s="59">
        <v>0</v>
      </c>
      <c r="W384" s="61">
        <v>-547611766.82000005</v>
      </c>
      <c r="X384" s="59">
        <v>0</v>
      </c>
      <c r="Y384" s="59">
        <v>0</v>
      </c>
      <c r="Z384" s="59">
        <v>0</v>
      </c>
      <c r="AA384" s="59">
        <v>0</v>
      </c>
      <c r="AB384" s="59">
        <v>0</v>
      </c>
      <c r="AM384" s="6">
        <f t="shared" si="65"/>
        <v>-945.27203691</v>
      </c>
      <c r="AN384" s="6">
        <f t="shared" si="66"/>
        <v>0</v>
      </c>
      <c r="AO384" s="6">
        <f t="shared" si="67"/>
        <v>0</v>
      </c>
      <c r="AP384" s="6">
        <f t="shared" si="68"/>
        <v>-65.561892970000002</v>
      </c>
      <c r="AQ384" s="6">
        <f t="shared" si="69"/>
        <v>0</v>
      </c>
      <c r="AR384" s="6">
        <f t="shared" si="70"/>
        <v>-176.06554581999998</v>
      </c>
      <c r="AS384" s="6">
        <f t="shared" si="71"/>
        <v>0</v>
      </c>
      <c r="AT384" s="6">
        <f t="shared" si="72"/>
        <v>-94.985222530000001</v>
      </c>
      <c r="AU384" s="6">
        <f t="shared" si="73"/>
        <v>0</v>
      </c>
      <c r="AV384" s="6">
        <f t="shared" si="74"/>
        <v>-61.047608770000004</v>
      </c>
      <c r="AW384" s="6">
        <f t="shared" si="75"/>
        <v>-547.61176682000007</v>
      </c>
      <c r="AX384" s="6">
        <f t="shared" si="76"/>
        <v>0</v>
      </c>
      <c r="AY384" s="6">
        <f t="shared" si="77"/>
        <v>0</v>
      </c>
    </row>
    <row r="385" spans="1:51" ht="30" x14ac:dyDescent="0.25">
      <c r="A385" s="59">
        <v>95497</v>
      </c>
      <c r="B385" s="60" t="s">
        <v>327</v>
      </c>
      <c r="C385" s="61">
        <v>-49951227</v>
      </c>
      <c r="D385" s="59">
        <v>0</v>
      </c>
      <c r="E385" s="59">
        <v>-181</v>
      </c>
      <c r="F385" s="59">
        <v>0</v>
      </c>
      <c r="G385" s="61">
        <v>-49950040</v>
      </c>
      <c r="H385" s="59">
        <v>0</v>
      </c>
      <c r="I385" s="59">
        <v>-44</v>
      </c>
      <c r="J385" s="59">
        <v>0</v>
      </c>
      <c r="K385" s="59">
        <v>-122</v>
      </c>
      <c r="L385" s="59">
        <v>0</v>
      </c>
      <c r="M385" s="59">
        <v>-63</v>
      </c>
      <c r="N385" s="59">
        <v>0</v>
      </c>
      <c r="O385" s="59">
        <v>-41</v>
      </c>
      <c r="P385" s="59">
        <v>0</v>
      </c>
      <c r="Q385" s="59">
        <v>-54</v>
      </c>
      <c r="R385" s="59">
        <v>0</v>
      </c>
      <c r="S385" s="59">
        <v>-76</v>
      </c>
      <c r="T385" s="59">
        <v>0</v>
      </c>
      <c r="U385" s="59">
        <v>-41</v>
      </c>
      <c r="V385" s="59">
        <v>0</v>
      </c>
      <c r="W385" s="59">
        <v>-117</v>
      </c>
      <c r="X385" s="59">
        <v>0</v>
      </c>
      <c r="Y385" s="59">
        <v>-117</v>
      </c>
      <c r="Z385" s="59">
        <v>0</v>
      </c>
      <c r="AA385" s="59">
        <v>-331</v>
      </c>
      <c r="AB385" s="59">
        <v>0</v>
      </c>
      <c r="AM385" s="6">
        <f t="shared" si="65"/>
        <v>-49.95122700000001</v>
      </c>
      <c r="AN385" s="6">
        <f t="shared" si="66"/>
        <v>-1.8100000000000001E-4</v>
      </c>
      <c r="AO385" s="6">
        <f t="shared" si="67"/>
        <v>-49.950040000000001</v>
      </c>
      <c r="AP385" s="6">
        <f t="shared" si="68"/>
        <v>-4.3999999999999999E-5</v>
      </c>
      <c r="AQ385" s="6">
        <f t="shared" si="69"/>
        <v>-1.22E-4</v>
      </c>
      <c r="AR385" s="6">
        <f t="shared" si="70"/>
        <v>-6.3E-5</v>
      </c>
      <c r="AS385" s="6">
        <f t="shared" si="71"/>
        <v>-4.1E-5</v>
      </c>
      <c r="AT385" s="6">
        <f t="shared" si="72"/>
        <v>-5.3999999999999998E-5</v>
      </c>
      <c r="AU385" s="6">
        <f t="shared" si="73"/>
        <v>-7.6000000000000004E-5</v>
      </c>
      <c r="AV385" s="6">
        <f t="shared" si="74"/>
        <v>-4.1E-5</v>
      </c>
      <c r="AW385" s="6">
        <f t="shared" si="75"/>
        <v>-1.17E-4</v>
      </c>
      <c r="AX385" s="6">
        <f t="shared" si="76"/>
        <v>-1.17E-4</v>
      </c>
      <c r="AY385" s="6">
        <f t="shared" si="77"/>
        <v>-3.3100000000000002E-4</v>
      </c>
    </row>
    <row r="386" spans="1:51" ht="30" x14ac:dyDescent="0.25">
      <c r="A386" s="56">
        <v>96300</v>
      </c>
      <c r="B386" s="57" t="s">
        <v>329</v>
      </c>
      <c r="C386" s="58">
        <v>3826230237458.3599</v>
      </c>
      <c r="D386" s="58">
        <v>37962168110050.5</v>
      </c>
      <c r="E386" s="58">
        <v>190793150705.42001</v>
      </c>
      <c r="F386" s="58">
        <v>69441090250.179993</v>
      </c>
      <c r="G386" s="58">
        <v>400128551595.76001</v>
      </c>
      <c r="H386" s="58">
        <v>221053556153.95999</v>
      </c>
      <c r="I386" s="58">
        <v>322236532781.59003</v>
      </c>
      <c r="J386" s="58">
        <v>58168992183.110001</v>
      </c>
      <c r="K386" s="58">
        <v>465306972211.81</v>
      </c>
      <c r="L386" s="58">
        <v>22113896278.720001</v>
      </c>
      <c r="M386" s="58">
        <v>279616520524.23999</v>
      </c>
      <c r="N386" s="58">
        <v>1656622822.3499999</v>
      </c>
      <c r="O386" s="58">
        <v>270505722039.14999</v>
      </c>
      <c r="P386" s="58">
        <v>11618606802.120001</v>
      </c>
      <c r="Q386" s="58">
        <v>644494312984.76001</v>
      </c>
      <c r="R386" s="58">
        <v>18724287316.919998</v>
      </c>
      <c r="S386" s="58">
        <v>368009928853.90002</v>
      </c>
      <c r="T386" s="58">
        <v>34508315520</v>
      </c>
      <c r="U386" s="58">
        <v>191154655656.73001</v>
      </c>
      <c r="V386" s="58">
        <v>15759654120.379999</v>
      </c>
      <c r="W386" s="58">
        <v>247684896325.79999</v>
      </c>
      <c r="X386" s="58">
        <v>16761594862.76</v>
      </c>
      <c r="Y386" s="58">
        <v>104420819926.39999</v>
      </c>
      <c r="Z386" s="58">
        <v>37482998061182.898</v>
      </c>
      <c r="AA386" s="58">
        <v>341878173852.79999</v>
      </c>
      <c r="AB386" s="58">
        <v>9363432557.0699997</v>
      </c>
      <c r="AM386" s="6">
        <f t="shared" si="65"/>
        <v>41788398.347508825</v>
      </c>
      <c r="AN386" s="6">
        <f t="shared" si="66"/>
        <v>260234.24095560002</v>
      </c>
      <c r="AO386" s="6">
        <f t="shared" si="67"/>
        <v>621182.10774971999</v>
      </c>
      <c r="AP386" s="6">
        <f t="shared" si="68"/>
        <v>380405.52496469999</v>
      </c>
      <c r="AQ386" s="6">
        <f t="shared" si="69"/>
        <v>487420.86849053</v>
      </c>
      <c r="AR386" s="6">
        <f t="shared" si="70"/>
        <v>281273.14334658999</v>
      </c>
      <c r="AS386" s="6">
        <f t="shared" si="71"/>
        <v>282124.32884127001</v>
      </c>
      <c r="AT386" s="6">
        <f t="shared" si="72"/>
        <v>663218.60030168004</v>
      </c>
      <c r="AU386" s="6">
        <f t="shared" si="73"/>
        <v>402518.2443739</v>
      </c>
      <c r="AV386" s="6">
        <f t="shared" si="74"/>
        <v>206914.30977711003</v>
      </c>
      <c r="AW386" s="6">
        <f t="shared" si="75"/>
        <v>264446.49118855997</v>
      </c>
      <c r="AX386" s="6">
        <f t="shared" si="76"/>
        <v>37587418.881109297</v>
      </c>
      <c r="AY386" s="6">
        <f t="shared" si="77"/>
        <v>351241.60640986997</v>
      </c>
    </row>
    <row r="387" spans="1:51" ht="45" x14ac:dyDescent="0.25">
      <c r="A387" s="59">
        <v>96303</v>
      </c>
      <c r="B387" s="60" t="s">
        <v>330</v>
      </c>
      <c r="C387" s="59">
        <v>25</v>
      </c>
      <c r="D387" s="59">
        <v>0</v>
      </c>
      <c r="E387" s="59">
        <v>0</v>
      </c>
      <c r="F387" s="59">
        <v>0</v>
      </c>
      <c r="G387" s="59">
        <v>0</v>
      </c>
      <c r="H387" s="59">
        <v>0</v>
      </c>
      <c r="I387" s="59">
        <v>0</v>
      </c>
      <c r="J387" s="59">
        <v>0</v>
      </c>
      <c r="K387" s="59">
        <v>0</v>
      </c>
      <c r="L387" s="59">
        <v>0</v>
      </c>
      <c r="M387" s="59">
        <v>0</v>
      </c>
      <c r="N387" s="59">
        <v>0</v>
      </c>
      <c r="O387" s="59">
        <v>0</v>
      </c>
      <c r="P387" s="59">
        <v>0</v>
      </c>
      <c r="Q387" s="59">
        <v>0</v>
      </c>
      <c r="R387" s="59">
        <v>0</v>
      </c>
      <c r="S387" s="59">
        <v>0</v>
      </c>
      <c r="T387" s="59">
        <v>0</v>
      </c>
      <c r="U387" s="59">
        <v>0</v>
      </c>
      <c r="V387" s="59">
        <v>0</v>
      </c>
      <c r="W387" s="59">
        <v>0</v>
      </c>
      <c r="X387" s="59">
        <v>0</v>
      </c>
      <c r="Y387" s="59">
        <v>0</v>
      </c>
      <c r="Z387" s="59">
        <v>0</v>
      </c>
      <c r="AA387" s="59">
        <v>25</v>
      </c>
      <c r="AB387" s="59">
        <v>0</v>
      </c>
      <c r="AM387" s="6">
        <f t="shared" si="65"/>
        <v>2.5000000000000001E-5</v>
      </c>
      <c r="AN387" s="6">
        <f t="shared" si="66"/>
        <v>0</v>
      </c>
      <c r="AO387" s="6">
        <f t="shared" si="67"/>
        <v>0</v>
      </c>
      <c r="AP387" s="6">
        <f t="shared" si="68"/>
        <v>0</v>
      </c>
      <c r="AQ387" s="6">
        <f t="shared" si="69"/>
        <v>0</v>
      </c>
      <c r="AR387" s="6">
        <f t="shared" si="70"/>
        <v>0</v>
      </c>
      <c r="AS387" s="6">
        <f t="shared" si="71"/>
        <v>0</v>
      </c>
      <c r="AT387" s="6">
        <f t="shared" si="72"/>
        <v>0</v>
      </c>
      <c r="AU387" s="6">
        <f t="shared" si="73"/>
        <v>0</v>
      </c>
      <c r="AV387" s="6">
        <f t="shared" si="74"/>
        <v>0</v>
      </c>
      <c r="AW387" s="6">
        <f t="shared" si="75"/>
        <v>0</v>
      </c>
      <c r="AX387" s="6">
        <f t="shared" si="76"/>
        <v>0</v>
      </c>
      <c r="AY387" s="6">
        <f t="shared" si="77"/>
        <v>2.5000000000000001E-5</v>
      </c>
    </row>
    <row r="388" spans="1:51" ht="30" x14ac:dyDescent="0.25">
      <c r="A388" s="59">
        <v>96305</v>
      </c>
      <c r="B388" s="60" t="s">
        <v>407</v>
      </c>
      <c r="C388" s="61">
        <v>98590</v>
      </c>
      <c r="D388" s="59">
        <v>0</v>
      </c>
      <c r="E388" s="61">
        <v>9900</v>
      </c>
      <c r="F388" s="59">
        <v>0</v>
      </c>
      <c r="G388" s="61">
        <v>2450</v>
      </c>
      <c r="H388" s="59">
        <v>0</v>
      </c>
      <c r="I388" s="61">
        <v>8900</v>
      </c>
      <c r="J388" s="59">
        <v>0</v>
      </c>
      <c r="K388" s="61">
        <v>6900</v>
      </c>
      <c r="L388" s="59">
        <v>0</v>
      </c>
      <c r="M388" s="61">
        <v>6900</v>
      </c>
      <c r="N388" s="59">
        <v>0</v>
      </c>
      <c r="O388" s="61">
        <v>6900</v>
      </c>
      <c r="P388" s="59">
        <v>0</v>
      </c>
      <c r="Q388" s="61">
        <v>6700</v>
      </c>
      <c r="R388" s="59">
        <v>0</v>
      </c>
      <c r="S388" s="61">
        <v>11000</v>
      </c>
      <c r="T388" s="59">
        <v>0</v>
      </c>
      <c r="U388" s="61">
        <v>7900</v>
      </c>
      <c r="V388" s="59">
        <v>0</v>
      </c>
      <c r="W388" s="61">
        <v>6740</v>
      </c>
      <c r="X388" s="59">
        <v>0</v>
      </c>
      <c r="Y388" s="61">
        <v>6900</v>
      </c>
      <c r="Z388" s="59">
        <v>0</v>
      </c>
      <c r="AA388" s="61">
        <v>17400</v>
      </c>
      <c r="AB388" s="59">
        <v>0</v>
      </c>
      <c r="AM388" s="6">
        <f t="shared" si="65"/>
        <v>9.8589999999999997E-2</v>
      </c>
      <c r="AN388" s="6">
        <f t="shared" si="66"/>
        <v>9.9000000000000008E-3</v>
      </c>
      <c r="AO388" s="6">
        <f t="shared" si="67"/>
        <v>2.4499999999999999E-3</v>
      </c>
      <c r="AP388" s="6">
        <f t="shared" si="68"/>
        <v>8.8999999999999999E-3</v>
      </c>
      <c r="AQ388" s="6">
        <f t="shared" si="69"/>
        <v>6.8999999999999999E-3</v>
      </c>
      <c r="AR388" s="6">
        <f t="shared" si="70"/>
        <v>6.8999999999999999E-3</v>
      </c>
      <c r="AS388" s="6">
        <f t="shared" si="71"/>
        <v>6.8999999999999999E-3</v>
      </c>
      <c r="AT388" s="6">
        <f t="shared" si="72"/>
        <v>6.7000000000000002E-3</v>
      </c>
      <c r="AU388" s="6">
        <f t="shared" si="73"/>
        <v>1.0999999999999999E-2</v>
      </c>
      <c r="AV388" s="6">
        <f t="shared" si="74"/>
        <v>7.9000000000000008E-3</v>
      </c>
      <c r="AW388" s="6">
        <f t="shared" si="75"/>
        <v>6.7400000000000003E-3</v>
      </c>
      <c r="AX388" s="6">
        <f t="shared" si="76"/>
        <v>6.8999999999999999E-3</v>
      </c>
      <c r="AY388" s="6">
        <f t="shared" si="77"/>
        <v>1.7399999999999999E-2</v>
      </c>
    </row>
    <row r="389" spans="1:51" ht="30" x14ac:dyDescent="0.25">
      <c r="A389" s="59">
        <v>96311</v>
      </c>
      <c r="B389" s="60" t="s">
        <v>331</v>
      </c>
      <c r="C389" s="61">
        <v>211788</v>
      </c>
      <c r="D389" s="59">
        <v>0</v>
      </c>
      <c r="E389" s="61">
        <v>12793</v>
      </c>
      <c r="F389" s="59">
        <v>0</v>
      </c>
      <c r="G389" s="61">
        <v>11190</v>
      </c>
      <c r="H389" s="59">
        <v>0</v>
      </c>
      <c r="I389" s="61">
        <v>8689</v>
      </c>
      <c r="J389" s="59">
        <v>0</v>
      </c>
      <c r="K389" s="61">
        <v>11367</v>
      </c>
      <c r="L389" s="59">
        <v>0</v>
      </c>
      <c r="M389" s="61">
        <v>24986</v>
      </c>
      <c r="N389" s="59">
        <v>0</v>
      </c>
      <c r="O389" s="61">
        <v>12433</v>
      </c>
      <c r="P389" s="59">
        <v>0</v>
      </c>
      <c r="Q389" s="61">
        <v>25354</v>
      </c>
      <c r="R389" s="59">
        <v>0</v>
      </c>
      <c r="S389" s="61">
        <v>26761</v>
      </c>
      <c r="T389" s="59">
        <v>0</v>
      </c>
      <c r="U389" s="61">
        <v>16250</v>
      </c>
      <c r="V389" s="59">
        <v>0</v>
      </c>
      <c r="W389" s="61">
        <v>20362</v>
      </c>
      <c r="X389" s="59">
        <v>0</v>
      </c>
      <c r="Y389" s="61">
        <v>17928</v>
      </c>
      <c r="Z389" s="59">
        <v>0</v>
      </c>
      <c r="AA389" s="61">
        <v>23675</v>
      </c>
      <c r="AB389" s="59">
        <v>0</v>
      </c>
      <c r="AM389" s="6">
        <f t="shared" si="65"/>
        <v>0.21178799999999998</v>
      </c>
      <c r="AN389" s="6">
        <f t="shared" si="66"/>
        <v>1.2793000000000001E-2</v>
      </c>
      <c r="AO389" s="6">
        <f t="shared" si="67"/>
        <v>1.119E-2</v>
      </c>
      <c r="AP389" s="6">
        <f t="shared" si="68"/>
        <v>8.6890000000000005E-3</v>
      </c>
      <c r="AQ389" s="6">
        <f t="shared" si="69"/>
        <v>1.1367E-2</v>
      </c>
      <c r="AR389" s="6">
        <f t="shared" si="70"/>
        <v>2.4986000000000001E-2</v>
      </c>
      <c r="AS389" s="6">
        <f t="shared" si="71"/>
        <v>1.2433E-2</v>
      </c>
      <c r="AT389" s="6">
        <f t="shared" si="72"/>
        <v>2.5354000000000002E-2</v>
      </c>
      <c r="AU389" s="6">
        <f t="shared" si="73"/>
        <v>2.6761E-2</v>
      </c>
      <c r="AV389" s="6">
        <f t="shared" si="74"/>
        <v>1.6250000000000001E-2</v>
      </c>
      <c r="AW389" s="6">
        <f t="shared" si="75"/>
        <v>2.0362000000000002E-2</v>
      </c>
      <c r="AX389" s="6">
        <f t="shared" si="76"/>
        <v>1.7927999999999999E-2</v>
      </c>
      <c r="AY389" s="6">
        <f t="shared" si="77"/>
        <v>2.3675000000000002E-2</v>
      </c>
    </row>
    <row r="390" spans="1:51" ht="45" x14ac:dyDescent="0.25">
      <c r="A390" s="59">
        <v>96313</v>
      </c>
      <c r="B390" s="60" t="s">
        <v>332</v>
      </c>
      <c r="C390" s="61">
        <v>4171</v>
      </c>
      <c r="D390" s="59">
        <v>0</v>
      </c>
      <c r="E390" s="59">
        <v>290</v>
      </c>
      <c r="F390" s="59">
        <v>0</v>
      </c>
      <c r="G390" s="59">
        <v>143</v>
      </c>
      <c r="H390" s="59">
        <v>0</v>
      </c>
      <c r="I390" s="59">
        <v>311</v>
      </c>
      <c r="J390" s="59">
        <v>0</v>
      </c>
      <c r="K390" s="59">
        <v>243</v>
      </c>
      <c r="L390" s="59">
        <v>0</v>
      </c>
      <c r="M390" s="59">
        <v>435</v>
      </c>
      <c r="N390" s="59">
        <v>0</v>
      </c>
      <c r="O390" s="59">
        <v>216</v>
      </c>
      <c r="P390" s="59">
        <v>0</v>
      </c>
      <c r="Q390" s="59">
        <v>241</v>
      </c>
      <c r="R390" s="59">
        <v>0</v>
      </c>
      <c r="S390" s="59">
        <v>456</v>
      </c>
      <c r="T390" s="59">
        <v>0</v>
      </c>
      <c r="U390" s="59">
        <v>191</v>
      </c>
      <c r="V390" s="59">
        <v>0</v>
      </c>
      <c r="W390" s="59">
        <v>611</v>
      </c>
      <c r="X390" s="59">
        <v>0</v>
      </c>
      <c r="Y390" s="59">
        <v>470</v>
      </c>
      <c r="Z390" s="59">
        <v>0</v>
      </c>
      <c r="AA390" s="59">
        <v>564</v>
      </c>
      <c r="AB390" s="59">
        <v>0</v>
      </c>
      <c r="AM390" s="6">
        <f t="shared" si="65"/>
        <v>4.1710000000000002E-3</v>
      </c>
      <c r="AN390" s="6">
        <f t="shared" si="66"/>
        <v>2.9E-4</v>
      </c>
      <c r="AO390" s="6">
        <f t="shared" si="67"/>
        <v>1.4300000000000001E-4</v>
      </c>
      <c r="AP390" s="6">
        <f t="shared" si="68"/>
        <v>3.1100000000000002E-4</v>
      </c>
      <c r="AQ390" s="6">
        <f t="shared" si="69"/>
        <v>2.43E-4</v>
      </c>
      <c r="AR390" s="6">
        <f t="shared" si="70"/>
        <v>4.35E-4</v>
      </c>
      <c r="AS390" s="6">
        <f t="shared" si="71"/>
        <v>2.1599999999999999E-4</v>
      </c>
      <c r="AT390" s="6">
        <f t="shared" si="72"/>
        <v>2.41E-4</v>
      </c>
      <c r="AU390" s="6">
        <f t="shared" si="73"/>
        <v>4.5600000000000003E-4</v>
      </c>
      <c r="AV390" s="6">
        <f t="shared" si="74"/>
        <v>1.9100000000000001E-4</v>
      </c>
      <c r="AW390" s="6">
        <f t="shared" si="75"/>
        <v>6.11E-4</v>
      </c>
      <c r="AX390" s="6">
        <f t="shared" si="76"/>
        <v>4.6999999999999999E-4</v>
      </c>
      <c r="AY390" s="6">
        <f t="shared" si="77"/>
        <v>5.6400000000000005E-4</v>
      </c>
    </row>
    <row r="391" spans="1:51" ht="30" x14ac:dyDescent="0.25">
      <c r="A391" s="59">
        <v>96314</v>
      </c>
      <c r="B391" s="60" t="s">
        <v>333</v>
      </c>
      <c r="C391" s="61">
        <v>6099</v>
      </c>
      <c r="D391" s="59">
        <v>0</v>
      </c>
      <c r="E391" s="59">
        <v>300</v>
      </c>
      <c r="F391" s="59">
        <v>0</v>
      </c>
      <c r="G391" s="61">
        <v>3937</v>
      </c>
      <c r="H391" s="59">
        <v>0</v>
      </c>
      <c r="I391" s="59">
        <v>222</v>
      </c>
      <c r="J391" s="59">
        <v>0</v>
      </c>
      <c r="K391" s="59">
        <v>265</v>
      </c>
      <c r="L391" s="59">
        <v>0</v>
      </c>
      <c r="M391" s="59">
        <v>217</v>
      </c>
      <c r="N391" s="59">
        <v>0</v>
      </c>
      <c r="O391" s="59">
        <v>49</v>
      </c>
      <c r="P391" s="59">
        <v>0</v>
      </c>
      <c r="Q391" s="59">
        <v>44</v>
      </c>
      <c r="R391" s="59">
        <v>0</v>
      </c>
      <c r="S391" s="59">
        <v>390</v>
      </c>
      <c r="T391" s="59">
        <v>0</v>
      </c>
      <c r="U391" s="59">
        <v>104</v>
      </c>
      <c r="V391" s="59">
        <v>0</v>
      </c>
      <c r="W391" s="59">
        <v>177</v>
      </c>
      <c r="X391" s="59">
        <v>0</v>
      </c>
      <c r="Y391" s="59">
        <v>102</v>
      </c>
      <c r="Z391" s="59">
        <v>0</v>
      </c>
      <c r="AA391" s="59">
        <v>292</v>
      </c>
      <c r="AB391" s="59">
        <v>0</v>
      </c>
      <c r="AM391" s="6">
        <f t="shared" si="65"/>
        <v>6.0989999999999985E-3</v>
      </c>
      <c r="AN391" s="6">
        <f t="shared" si="66"/>
        <v>2.9999999999999997E-4</v>
      </c>
      <c r="AO391" s="6">
        <f t="shared" si="67"/>
        <v>3.9370000000000004E-3</v>
      </c>
      <c r="AP391" s="6">
        <f t="shared" si="68"/>
        <v>2.22E-4</v>
      </c>
      <c r="AQ391" s="6">
        <f t="shared" si="69"/>
        <v>2.6499999999999999E-4</v>
      </c>
      <c r="AR391" s="6">
        <f t="shared" si="70"/>
        <v>2.1699999999999999E-4</v>
      </c>
      <c r="AS391" s="6">
        <f t="shared" si="71"/>
        <v>4.8999999999999998E-5</v>
      </c>
      <c r="AT391" s="6">
        <f t="shared" si="72"/>
        <v>4.3999999999999999E-5</v>
      </c>
      <c r="AU391" s="6">
        <f t="shared" si="73"/>
        <v>3.8999999999999999E-4</v>
      </c>
      <c r="AV391" s="6">
        <f t="shared" si="74"/>
        <v>1.0399999999999999E-4</v>
      </c>
      <c r="AW391" s="6">
        <f t="shared" si="75"/>
        <v>1.7699999999999999E-4</v>
      </c>
      <c r="AX391" s="6">
        <f t="shared" si="76"/>
        <v>1.02E-4</v>
      </c>
      <c r="AY391" s="6">
        <f t="shared" si="77"/>
        <v>2.92E-4</v>
      </c>
    </row>
    <row r="392" spans="1:51" ht="30" x14ac:dyDescent="0.25">
      <c r="A392" s="59">
        <v>96319</v>
      </c>
      <c r="B392" s="60" t="s">
        <v>334</v>
      </c>
      <c r="C392" s="61">
        <v>1488720</v>
      </c>
      <c r="D392" s="59">
        <v>0</v>
      </c>
      <c r="E392" s="59">
        <v>0</v>
      </c>
      <c r="F392" s="59">
        <v>0</v>
      </c>
      <c r="G392" s="59">
        <v>0</v>
      </c>
      <c r="H392" s="59">
        <v>0</v>
      </c>
      <c r="I392" s="59">
        <v>0</v>
      </c>
      <c r="J392" s="59">
        <v>0</v>
      </c>
      <c r="K392" s="59">
        <v>0</v>
      </c>
      <c r="L392" s="59">
        <v>0</v>
      </c>
      <c r="M392" s="59">
        <v>0</v>
      </c>
      <c r="N392" s="59">
        <v>0</v>
      </c>
      <c r="O392" s="59">
        <v>0</v>
      </c>
      <c r="P392" s="59">
        <v>0</v>
      </c>
      <c r="Q392" s="59">
        <v>0</v>
      </c>
      <c r="R392" s="59">
        <v>0</v>
      </c>
      <c r="S392" s="61">
        <v>1488720</v>
      </c>
      <c r="T392" s="59">
        <v>0</v>
      </c>
      <c r="U392" s="59">
        <v>0</v>
      </c>
      <c r="V392" s="59">
        <v>0</v>
      </c>
      <c r="W392" s="59">
        <v>0</v>
      </c>
      <c r="X392" s="59">
        <v>0</v>
      </c>
      <c r="Y392" s="59">
        <v>0</v>
      </c>
      <c r="Z392" s="59">
        <v>0</v>
      </c>
      <c r="AA392" s="59">
        <v>0</v>
      </c>
      <c r="AB392" s="59">
        <v>0</v>
      </c>
      <c r="AM392" s="6">
        <f t="shared" si="65"/>
        <v>1.48872</v>
      </c>
      <c r="AN392" s="6">
        <f t="shared" si="66"/>
        <v>0</v>
      </c>
      <c r="AO392" s="6">
        <f t="shared" si="67"/>
        <v>0</v>
      </c>
      <c r="AP392" s="6">
        <f t="shared" si="68"/>
        <v>0</v>
      </c>
      <c r="AQ392" s="6">
        <f t="shared" si="69"/>
        <v>0</v>
      </c>
      <c r="AR392" s="6">
        <f t="shared" si="70"/>
        <v>0</v>
      </c>
      <c r="AS392" s="6">
        <f t="shared" si="71"/>
        <v>0</v>
      </c>
      <c r="AT392" s="6">
        <f t="shared" si="72"/>
        <v>0</v>
      </c>
      <c r="AU392" s="6">
        <f t="shared" si="73"/>
        <v>1.48872</v>
      </c>
      <c r="AV392" s="6">
        <f t="shared" si="74"/>
        <v>0</v>
      </c>
      <c r="AW392" s="6">
        <f t="shared" si="75"/>
        <v>0</v>
      </c>
      <c r="AX392" s="6">
        <f t="shared" si="76"/>
        <v>0</v>
      </c>
      <c r="AY392" s="6">
        <f t="shared" si="77"/>
        <v>0</v>
      </c>
    </row>
    <row r="393" spans="1:51" ht="30" x14ac:dyDescent="0.25">
      <c r="A393" s="59">
        <v>96321</v>
      </c>
      <c r="B393" s="60" t="s">
        <v>335</v>
      </c>
      <c r="C393" s="61">
        <v>601920067570.35999</v>
      </c>
      <c r="D393" s="61">
        <v>236022416</v>
      </c>
      <c r="E393" s="61">
        <v>13904786224.629999</v>
      </c>
      <c r="F393" s="59">
        <v>0</v>
      </c>
      <c r="G393" s="61">
        <v>72424920514.039993</v>
      </c>
      <c r="H393" s="59">
        <v>0</v>
      </c>
      <c r="I393" s="61">
        <v>42144591845.720001</v>
      </c>
      <c r="J393" s="61">
        <v>236022416</v>
      </c>
      <c r="K393" s="61">
        <v>29891479911.400002</v>
      </c>
      <c r="L393" s="59">
        <v>0</v>
      </c>
      <c r="M393" s="61">
        <v>82148255132.470001</v>
      </c>
      <c r="N393" s="59">
        <v>0</v>
      </c>
      <c r="O393" s="61">
        <v>31608157322.77</v>
      </c>
      <c r="P393" s="59">
        <v>0</v>
      </c>
      <c r="Q393" s="61">
        <v>36390081160.480003</v>
      </c>
      <c r="R393" s="59">
        <v>0</v>
      </c>
      <c r="S393" s="61">
        <v>85739986104.679993</v>
      </c>
      <c r="T393" s="59">
        <v>0</v>
      </c>
      <c r="U393" s="61">
        <v>41622129074.440002</v>
      </c>
      <c r="V393" s="59">
        <v>0</v>
      </c>
      <c r="W393" s="61">
        <v>62695451071.510002</v>
      </c>
      <c r="X393" s="59">
        <v>0</v>
      </c>
      <c r="Y393" s="61">
        <v>3542189539.8200002</v>
      </c>
      <c r="Z393" s="59">
        <v>0</v>
      </c>
      <c r="AA393" s="61">
        <v>99808039668.399994</v>
      </c>
      <c r="AB393" s="59">
        <v>0</v>
      </c>
      <c r="AM393" s="6">
        <f t="shared" si="65"/>
        <v>602156.08998635993</v>
      </c>
      <c r="AN393" s="6">
        <f t="shared" si="66"/>
        <v>13904.786224629999</v>
      </c>
      <c r="AO393" s="6">
        <f t="shared" si="67"/>
        <v>72424.920514039986</v>
      </c>
      <c r="AP393" s="6">
        <f t="shared" si="68"/>
        <v>42380.614261720002</v>
      </c>
      <c r="AQ393" s="6">
        <f t="shared" si="69"/>
        <v>29891.479911400002</v>
      </c>
      <c r="AR393" s="6">
        <f t="shared" si="70"/>
        <v>82148.255132470003</v>
      </c>
      <c r="AS393" s="6">
        <f t="shared" si="71"/>
        <v>31608.157322769999</v>
      </c>
      <c r="AT393" s="6">
        <f t="shared" si="72"/>
        <v>36390.081160480004</v>
      </c>
      <c r="AU393" s="6">
        <f t="shared" si="73"/>
        <v>85739.986104679992</v>
      </c>
      <c r="AV393" s="6">
        <f t="shared" si="74"/>
        <v>41622.129074440003</v>
      </c>
      <c r="AW393" s="6">
        <f t="shared" si="75"/>
        <v>62695.451071510004</v>
      </c>
      <c r="AX393" s="6">
        <f t="shared" si="76"/>
        <v>3542.1895398200004</v>
      </c>
      <c r="AY393" s="6">
        <f t="shared" si="77"/>
        <v>99808.039668400001</v>
      </c>
    </row>
    <row r="394" spans="1:51" ht="30" x14ac:dyDescent="0.25">
      <c r="A394" s="59">
        <v>96335</v>
      </c>
      <c r="B394" s="60" t="s">
        <v>336</v>
      </c>
      <c r="C394" s="61">
        <v>4825395569.5699997</v>
      </c>
      <c r="D394" s="59">
        <v>0</v>
      </c>
      <c r="E394" s="61">
        <v>6813044.5899999999</v>
      </c>
      <c r="F394" s="59">
        <v>0</v>
      </c>
      <c r="G394" s="61">
        <v>4149177712.0100002</v>
      </c>
      <c r="H394" s="59">
        <v>0</v>
      </c>
      <c r="I394" s="61">
        <v>174843.56</v>
      </c>
      <c r="J394" s="59">
        <v>0</v>
      </c>
      <c r="K394" s="61">
        <v>70182995.269999996</v>
      </c>
      <c r="L394" s="59">
        <v>0</v>
      </c>
      <c r="M394" s="61">
        <v>15523042.470000001</v>
      </c>
      <c r="N394" s="59">
        <v>0</v>
      </c>
      <c r="O394" s="61">
        <v>12253288.050000001</v>
      </c>
      <c r="P394" s="59">
        <v>0</v>
      </c>
      <c r="Q394" s="61">
        <v>115967419.37</v>
      </c>
      <c r="R394" s="59">
        <v>0</v>
      </c>
      <c r="S394" s="61">
        <v>49906729.219999999</v>
      </c>
      <c r="T394" s="59">
        <v>0</v>
      </c>
      <c r="U394" s="61">
        <v>42511703.119999997</v>
      </c>
      <c r="V394" s="59">
        <v>0</v>
      </c>
      <c r="W394" s="61">
        <v>273592625.85000002</v>
      </c>
      <c r="X394" s="59">
        <v>0</v>
      </c>
      <c r="Y394" s="61">
        <v>37768851.329999998</v>
      </c>
      <c r="Z394" s="59">
        <v>0</v>
      </c>
      <c r="AA394" s="61">
        <v>51523314.729999997</v>
      </c>
      <c r="AB394" s="59">
        <v>0</v>
      </c>
      <c r="AM394" s="6">
        <f t="shared" si="65"/>
        <v>4825.3955695700006</v>
      </c>
      <c r="AN394" s="6">
        <f t="shared" si="66"/>
        <v>6.8130445899999996</v>
      </c>
      <c r="AO394" s="6">
        <f t="shared" si="67"/>
        <v>4149.1777120100005</v>
      </c>
      <c r="AP394" s="6">
        <f t="shared" si="68"/>
        <v>0.17484356000000001</v>
      </c>
      <c r="AQ394" s="6">
        <f t="shared" si="69"/>
        <v>70.182995269999992</v>
      </c>
      <c r="AR394" s="6">
        <f t="shared" si="70"/>
        <v>15.52304247</v>
      </c>
      <c r="AS394" s="6">
        <f t="shared" si="71"/>
        <v>12.25328805</v>
      </c>
      <c r="AT394" s="6">
        <f t="shared" si="72"/>
        <v>115.96741937</v>
      </c>
      <c r="AU394" s="6">
        <f t="shared" si="73"/>
        <v>49.906729219999995</v>
      </c>
      <c r="AV394" s="6">
        <f t="shared" si="74"/>
        <v>42.51170312</v>
      </c>
      <c r="AW394" s="6">
        <f t="shared" si="75"/>
        <v>273.59262585000005</v>
      </c>
      <c r="AX394" s="6">
        <f t="shared" si="76"/>
        <v>37.768851329999997</v>
      </c>
      <c r="AY394" s="6">
        <f t="shared" si="77"/>
        <v>51.523314729999996</v>
      </c>
    </row>
    <row r="395" spans="1:51" ht="30" x14ac:dyDescent="0.25">
      <c r="A395" s="59">
        <v>96337</v>
      </c>
      <c r="B395" s="60" t="s">
        <v>382</v>
      </c>
      <c r="C395" s="59">
        <v>0</v>
      </c>
      <c r="D395" s="61">
        <v>49603171180.309998</v>
      </c>
      <c r="E395" s="59">
        <v>0</v>
      </c>
      <c r="F395" s="59">
        <v>0</v>
      </c>
      <c r="G395" s="59">
        <v>0</v>
      </c>
      <c r="H395" s="61">
        <v>49603171180.309998</v>
      </c>
      <c r="I395" s="59">
        <v>0</v>
      </c>
      <c r="J395" s="59">
        <v>0</v>
      </c>
      <c r="K395" s="59">
        <v>0</v>
      </c>
      <c r="L395" s="59">
        <v>0</v>
      </c>
      <c r="M395" s="59">
        <v>0</v>
      </c>
      <c r="N395" s="59">
        <v>0</v>
      </c>
      <c r="O395" s="59">
        <v>0</v>
      </c>
      <c r="P395" s="59">
        <v>0</v>
      </c>
      <c r="Q395" s="59">
        <v>0</v>
      </c>
      <c r="R395" s="59">
        <v>0</v>
      </c>
      <c r="S395" s="59">
        <v>0</v>
      </c>
      <c r="T395" s="59">
        <v>0</v>
      </c>
      <c r="U395" s="59">
        <v>0</v>
      </c>
      <c r="V395" s="59">
        <v>0</v>
      </c>
      <c r="W395" s="59">
        <v>0</v>
      </c>
      <c r="X395" s="59">
        <v>0</v>
      </c>
      <c r="Y395" s="59">
        <v>0</v>
      </c>
      <c r="Z395" s="59">
        <v>0</v>
      </c>
      <c r="AA395" s="59">
        <v>0</v>
      </c>
      <c r="AB395" s="59">
        <v>0</v>
      </c>
      <c r="AM395" s="6">
        <f t="shared" ref="AM395:AM432" si="78">(SUM(AN395:AY395))</f>
        <v>49603.171180309997</v>
      </c>
      <c r="AN395" s="6">
        <f t="shared" ref="AN395:AN432" si="79">(+E395+F395)/1000000</f>
        <v>0</v>
      </c>
      <c r="AO395" s="6">
        <f t="shared" ref="AO395:AO432" si="80">(+G395+H395)/1000000</f>
        <v>49603.171180309997</v>
      </c>
      <c r="AP395" s="6">
        <f t="shared" ref="AP395:AP432" si="81">(+I395+J395)/1000000</f>
        <v>0</v>
      </c>
      <c r="AQ395" s="6">
        <f t="shared" ref="AQ395:AQ432" si="82">(+K395+L395)/1000000</f>
        <v>0</v>
      </c>
      <c r="AR395" s="6">
        <f t="shared" ref="AR395:AR432" si="83">(+M395+N395)/1000000</f>
        <v>0</v>
      </c>
      <c r="AS395" s="6">
        <f t="shared" ref="AS395:AS432" si="84">(+O395+P395)/1000000</f>
        <v>0</v>
      </c>
      <c r="AT395" s="6">
        <f t="shared" ref="AT395:AT432" si="85">(+Q395+R395)/1000000</f>
        <v>0</v>
      </c>
      <c r="AU395" s="6">
        <f t="shared" ref="AU395:AU432" si="86">(+S395+T395)/1000000</f>
        <v>0</v>
      </c>
      <c r="AV395" s="6">
        <f t="shared" ref="AV395:AV432" si="87">(+U395+V395)/1000000</f>
        <v>0</v>
      </c>
      <c r="AW395" s="6">
        <f t="shared" ref="AW395:AW432" si="88">(+W395+X395)/1000000</f>
        <v>0</v>
      </c>
      <c r="AX395" s="6">
        <f t="shared" ref="AX395:AX432" si="89">(+Y395+Z395)/1000000</f>
        <v>0</v>
      </c>
      <c r="AY395" s="6">
        <f t="shared" ref="AY395:AY432" si="90">(+AA395+AB395)/1000000</f>
        <v>0</v>
      </c>
    </row>
    <row r="396" spans="1:51" ht="30" x14ac:dyDescent="0.25">
      <c r="A396" s="59">
        <v>96345</v>
      </c>
      <c r="B396" s="60" t="s">
        <v>337</v>
      </c>
      <c r="C396" s="61">
        <v>219760374762.54001</v>
      </c>
      <c r="D396" s="61">
        <v>60891658959.07</v>
      </c>
      <c r="E396" s="61">
        <v>11283578383.389999</v>
      </c>
      <c r="F396" s="59">
        <v>0</v>
      </c>
      <c r="G396" s="61">
        <v>19753979552.34</v>
      </c>
      <c r="H396" s="59">
        <v>0</v>
      </c>
      <c r="I396" s="61">
        <v>16420276826.879999</v>
      </c>
      <c r="J396" s="61">
        <v>35110009767.110001</v>
      </c>
      <c r="K396" s="61">
        <v>46118715304.400002</v>
      </c>
      <c r="L396" s="61">
        <v>5851464599.6000004</v>
      </c>
      <c r="M396" s="61">
        <v>15401555487.700001</v>
      </c>
      <c r="N396" s="59">
        <v>0</v>
      </c>
      <c r="O396" s="61">
        <v>23757257766.540001</v>
      </c>
      <c r="P396" s="59">
        <v>0</v>
      </c>
      <c r="Q396" s="61">
        <v>7132681466.6899996</v>
      </c>
      <c r="R396" s="59">
        <v>0</v>
      </c>
      <c r="S396" s="61">
        <v>24979421864.02</v>
      </c>
      <c r="T396" s="61">
        <v>17254157760</v>
      </c>
      <c r="U396" s="61">
        <v>7970749713.4700003</v>
      </c>
      <c r="V396" s="61">
        <v>2676026832.3600001</v>
      </c>
      <c r="W396" s="61">
        <v>18299225020.490002</v>
      </c>
      <c r="X396" s="59">
        <v>0</v>
      </c>
      <c r="Y396" s="61">
        <v>3943966064.3499999</v>
      </c>
      <c r="Z396" s="59">
        <v>0</v>
      </c>
      <c r="AA396" s="61">
        <v>24698967312.27</v>
      </c>
      <c r="AB396" s="59">
        <v>0</v>
      </c>
      <c r="AM396" s="6">
        <f t="shared" si="78"/>
        <v>280652.03372161003</v>
      </c>
      <c r="AN396" s="6">
        <f t="shared" si="79"/>
        <v>11283.578383389999</v>
      </c>
      <c r="AO396" s="6">
        <f t="shared" si="80"/>
        <v>19753.979552339999</v>
      </c>
      <c r="AP396" s="6">
        <f t="shared" si="81"/>
        <v>51530.28659399</v>
      </c>
      <c r="AQ396" s="6">
        <f t="shared" si="82"/>
        <v>51970.179903999997</v>
      </c>
      <c r="AR396" s="6">
        <f t="shared" si="83"/>
        <v>15401.555487700001</v>
      </c>
      <c r="AS396" s="6">
        <f t="shared" si="84"/>
        <v>23757.257766540002</v>
      </c>
      <c r="AT396" s="6">
        <f t="shared" si="85"/>
        <v>7132.68146669</v>
      </c>
      <c r="AU396" s="6">
        <f t="shared" si="86"/>
        <v>42233.579624020007</v>
      </c>
      <c r="AV396" s="6">
        <f t="shared" si="87"/>
        <v>10646.77654583</v>
      </c>
      <c r="AW396" s="6">
        <f t="shared" si="88"/>
        <v>18299.225020490001</v>
      </c>
      <c r="AX396" s="6">
        <f t="shared" si="89"/>
        <v>3943.9660643500001</v>
      </c>
      <c r="AY396" s="6">
        <f t="shared" si="90"/>
        <v>24698.967312270001</v>
      </c>
    </row>
    <row r="397" spans="1:51" ht="45" x14ac:dyDescent="0.25">
      <c r="A397" s="59">
        <v>96349</v>
      </c>
      <c r="B397" s="60" t="s">
        <v>338</v>
      </c>
      <c r="C397" s="61">
        <v>1191848870444.75</v>
      </c>
      <c r="D397" s="61">
        <v>161433072683.16</v>
      </c>
      <c r="E397" s="61">
        <v>58765094245.309998</v>
      </c>
      <c r="F397" s="61">
        <v>34758528405.790001</v>
      </c>
      <c r="G397" s="61">
        <v>109666926158.97</v>
      </c>
      <c r="H397" s="61">
        <v>72435987435.919998</v>
      </c>
      <c r="I397" s="61">
        <v>186208306871.91</v>
      </c>
      <c r="J397" s="59">
        <v>0</v>
      </c>
      <c r="K397" s="61">
        <v>138326933572.79001</v>
      </c>
      <c r="L397" s="59">
        <v>0</v>
      </c>
      <c r="M397" s="61">
        <v>64518853086.379997</v>
      </c>
      <c r="N397" s="61">
        <v>677547108</v>
      </c>
      <c r="O397" s="61">
        <v>64187018255.199997</v>
      </c>
      <c r="P397" s="61">
        <v>4223424279.4200001</v>
      </c>
      <c r="Q397" s="61">
        <v>283040092853.46002</v>
      </c>
      <c r="R397" s="61">
        <v>6241429105.6400003</v>
      </c>
      <c r="S397" s="61">
        <v>73421805145.210007</v>
      </c>
      <c r="T397" s="59">
        <v>0</v>
      </c>
      <c r="U397" s="61">
        <v>53498166742.760002</v>
      </c>
      <c r="V397" s="61">
        <v>3827125427.52</v>
      </c>
      <c r="W397" s="61">
        <v>53624234899.790001</v>
      </c>
      <c r="X397" s="61">
        <v>13963925536.139999</v>
      </c>
      <c r="Y397" s="61">
        <v>38474198370.629997</v>
      </c>
      <c r="Z397" s="61">
        <v>21003596853.130001</v>
      </c>
      <c r="AA397" s="61">
        <v>68117240242.339996</v>
      </c>
      <c r="AB397" s="61">
        <v>4301508531.6000004</v>
      </c>
      <c r="AM397" s="6">
        <f t="shared" si="78"/>
        <v>1353281.9431279097</v>
      </c>
      <c r="AN397" s="6">
        <f t="shared" si="79"/>
        <v>93523.622651100013</v>
      </c>
      <c r="AO397" s="6">
        <f t="shared" si="80"/>
        <v>182102.91359489001</v>
      </c>
      <c r="AP397" s="6">
        <f t="shared" si="81"/>
        <v>186208.30687191</v>
      </c>
      <c r="AQ397" s="6">
        <f t="shared" si="82"/>
        <v>138326.93357279</v>
      </c>
      <c r="AR397" s="6">
        <f t="shared" si="83"/>
        <v>65196.400194379996</v>
      </c>
      <c r="AS397" s="6">
        <f t="shared" si="84"/>
        <v>68410.442534620001</v>
      </c>
      <c r="AT397" s="6">
        <f t="shared" si="85"/>
        <v>289281.52195910004</v>
      </c>
      <c r="AU397" s="6">
        <f t="shared" si="86"/>
        <v>73421.805145210004</v>
      </c>
      <c r="AV397" s="6">
        <f t="shared" si="87"/>
        <v>57325.292170280001</v>
      </c>
      <c r="AW397" s="6">
        <f t="shared" si="88"/>
        <v>67588.160435929996</v>
      </c>
      <c r="AX397" s="6">
        <f t="shared" si="89"/>
        <v>59477.795223759997</v>
      </c>
      <c r="AY397" s="6">
        <f t="shared" si="90"/>
        <v>72418.748773940009</v>
      </c>
    </row>
    <row r="398" spans="1:51" ht="30" x14ac:dyDescent="0.25">
      <c r="A398" s="59">
        <v>96351</v>
      </c>
      <c r="B398" s="60" t="s">
        <v>339</v>
      </c>
      <c r="C398" s="61">
        <v>9289744265.1800003</v>
      </c>
      <c r="D398" s="59">
        <v>0</v>
      </c>
      <c r="E398" s="61">
        <v>407089029.5</v>
      </c>
      <c r="F398" s="59">
        <v>0</v>
      </c>
      <c r="G398" s="61">
        <v>362612446.05000001</v>
      </c>
      <c r="H398" s="59">
        <v>0</v>
      </c>
      <c r="I398" s="61">
        <v>308591552.55000001</v>
      </c>
      <c r="J398" s="59">
        <v>0</v>
      </c>
      <c r="K398" s="61">
        <v>154974682.94999999</v>
      </c>
      <c r="L398" s="59">
        <v>0</v>
      </c>
      <c r="M398" s="61">
        <v>2496954425.5900002</v>
      </c>
      <c r="N398" s="59">
        <v>0</v>
      </c>
      <c r="O398" s="61">
        <v>352994162.58999997</v>
      </c>
      <c r="P398" s="59">
        <v>0</v>
      </c>
      <c r="Q398" s="61">
        <v>859315116.98000002</v>
      </c>
      <c r="R398" s="59">
        <v>0</v>
      </c>
      <c r="S398" s="61">
        <v>1152908122.77</v>
      </c>
      <c r="T398" s="59">
        <v>0</v>
      </c>
      <c r="U398" s="61">
        <v>1090757219.1700001</v>
      </c>
      <c r="V398" s="59">
        <v>0</v>
      </c>
      <c r="W398" s="61">
        <v>403412024.33999997</v>
      </c>
      <c r="X398" s="59">
        <v>0</v>
      </c>
      <c r="Y398" s="61">
        <v>1204166677.27</v>
      </c>
      <c r="Z398" s="59">
        <v>0</v>
      </c>
      <c r="AA398" s="61">
        <v>495968805.42000002</v>
      </c>
      <c r="AB398" s="59">
        <v>0</v>
      </c>
      <c r="AM398" s="6">
        <f t="shared" si="78"/>
        <v>9289.7442651799993</v>
      </c>
      <c r="AN398" s="6">
        <f t="shared" si="79"/>
        <v>407.08902949999998</v>
      </c>
      <c r="AO398" s="6">
        <f t="shared" si="80"/>
        <v>362.61244605000002</v>
      </c>
      <c r="AP398" s="6">
        <f t="shared" si="81"/>
        <v>308.59155255000002</v>
      </c>
      <c r="AQ398" s="6">
        <f t="shared" si="82"/>
        <v>154.97468294999999</v>
      </c>
      <c r="AR398" s="6">
        <f t="shared" si="83"/>
        <v>2496.95442559</v>
      </c>
      <c r="AS398" s="6">
        <f t="shared" si="84"/>
        <v>352.99416258999997</v>
      </c>
      <c r="AT398" s="6">
        <f t="shared" si="85"/>
        <v>859.31511697999997</v>
      </c>
      <c r="AU398" s="6">
        <f t="shared" si="86"/>
        <v>1152.9081227700001</v>
      </c>
      <c r="AV398" s="6">
        <f t="shared" si="87"/>
        <v>1090.7572191700001</v>
      </c>
      <c r="AW398" s="6">
        <f t="shared" si="88"/>
        <v>403.41202433999996</v>
      </c>
      <c r="AX398" s="6">
        <f t="shared" si="89"/>
        <v>1204.16667727</v>
      </c>
      <c r="AY398" s="6">
        <f t="shared" si="90"/>
        <v>495.96880542000002</v>
      </c>
    </row>
    <row r="399" spans="1:51" ht="45" x14ac:dyDescent="0.25">
      <c r="A399" s="59">
        <v>96379</v>
      </c>
      <c r="B399" s="60" t="s">
        <v>340</v>
      </c>
      <c r="C399" s="61">
        <v>4059244</v>
      </c>
      <c r="D399" s="59">
        <v>0</v>
      </c>
      <c r="E399" s="61">
        <v>333033</v>
      </c>
      <c r="F399" s="59">
        <v>0</v>
      </c>
      <c r="G399" s="61">
        <v>346085</v>
      </c>
      <c r="H399" s="59">
        <v>0</v>
      </c>
      <c r="I399" s="61">
        <v>337966</v>
      </c>
      <c r="J399" s="59">
        <v>0</v>
      </c>
      <c r="K399" s="61">
        <v>334844</v>
      </c>
      <c r="L399" s="59">
        <v>0</v>
      </c>
      <c r="M399" s="61">
        <v>343231</v>
      </c>
      <c r="N399" s="59">
        <v>0</v>
      </c>
      <c r="O399" s="61">
        <v>333787</v>
      </c>
      <c r="P399" s="59">
        <v>0</v>
      </c>
      <c r="Q399" s="61">
        <v>333456</v>
      </c>
      <c r="R399" s="59">
        <v>0</v>
      </c>
      <c r="S399" s="61">
        <v>335666</v>
      </c>
      <c r="T399" s="59">
        <v>0</v>
      </c>
      <c r="U399" s="61">
        <v>338013</v>
      </c>
      <c r="V399" s="59">
        <v>0</v>
      </c>
      <c r="W399" s="61">
        <v>333570</v>
      </c>
      <c r="X399" s="59">
        <v>0</v>
      </c>
      <c r="Y399" s="61">
        <v>338434</v>
      </c>
      <c r="Z399" s="59">
        <v>0</v>
      </c>
      <c r="AA399" s="61">
        <v>351159</v>
      </c>
      <c r="AB399" s="59">
        <v>0</v>
      </c>
      <c r="AM399" s="6">
        <f t="shared" si="78"/>
        <v>4.0592439999999996</v>
      </c>
      <c r="AN399" s="6">
        <f t="shared" si="79"/>
        <v>0.33303300000000002</v>
      </c>
      <c r="AO399" s="6">
        <f t="shared" si="80"/>
        <v>0.34608499999999998</v>
      </c>
      <c r="AP399" s="6">
        <f t="shared" si="81"/>
        <v>0.33796599999999999</v>
      </c>
      <c r="AQ399" s="6">
        <f t="shared" si="82"/>
        <v>0.33484399999999997</v>
      </c>
      <c r="AR399" s="6">
        <f t="shared" si="83"/>
        <v>0.34323100000000001</v>
      </c>
      <c r="AS399" s="6">
        <f t="shared" si="84"/>
        <v>0.333787</v>
      </c>
      <c r="AT399" s="6">
        <f t="shared" si="85"/>
        <v>0.33345599999999997</v>
      </c>
      <c r="AU399" s="6">
        <f t="shared" si="86"/>
        <v>0.33566600000000002</v>
      </c>
      <c r="AV399" s="6">
        <f t="shared" si="87"/>
        <v>0.33801300000000001</v>
      </c>
      <c r="AW399" s="6">
        <f t="shared" si="88"/>
        <v>0.33356999999999998</v>
      </c>
      <c r="AX399" s="6">
        <f t="shared" si="89"/>
        <v>0.33843400000000001</v>
      </c>
      <c r="AY399" s="6">
        <f t="shared" si="90"/>
        <v>0.351159</v>
      </c>
    </row>
    <row r="400" spans="1:51" ht="45" x14ac:dyDescent="0.25">
      <c r="A400" s="59">
        <v>96381</v>
      </c>
      <c r="B400" s="60" t="s">
        <v>341</v>
      </c>
      <c r="C400" s="61">
        <v>1797584692945.05</v>
      </c>
      <c r="D400" s="61">
        <v>37690004184811.898</v>
      </c>
      <c r="E400" s="61">
        <v>106425433281</v>
      </c>
      <c r="F400" s="61">
        <v>34682561844.389999</v>
      </c>
      <c r="G400" s="61">
        <v>193720621367.35001</v>
      </c>
      <c r="H400" s="61">
        <v>99014397537.729996</v>
      </c>
      <c r="I400" s="61">
        <v>77088672816</v>
      </c>
      <c r="J400" s="61">
        <v>22822960000</v>
      </c>
      <c r="K400" s="61">
        <v>250744332004</v>
      </c>
      <c r="L400" s="61">
        <v>16262431679.120001</v>
      </c>
      <c r="M400" s="61">
        <v>114858937971.81</v>
      </c>
      <c r="N400" s="61">
        <v>979075714.35000002</v>
      </c>
      <c r="O400" s="61">
        <v>150587687818</v>
      </c>
      <c r="P400" s="61">
        <v>7395182522.6999998</v>
      </c>
      <c r="Q400" s="61">
        <v>316860823896.25</v>
      </c>
      <c r="R400" s="61">
        <v>12482858211.280001</v>
      </c>
      <c r="S400" s="61">
        <v>182664037819</v>
      </c>
      <c r="T400" s="61">
        <v>17254157760</v>
      </c>
      <c r="U400" s="61">
        <v>86868931096</v>
      </c>
      <c r="V400" s="61">
        <v>9256501860.5</v>
      </c>
      <c r="W400" s="61">
        <v>111841007340</v>
      </c>
      <c r="X400" s="61">
        <v>2797669326.6199999</v>
      </c>
      <c r="Y400" s="61">
        <v>57218166472</v>
      </c>
      <c r="Z400" s="61">
        <v>37461994464329.797</v>
      </c>
      <c r="AA400" s="61">
        <v>148706041063.64001</v>
      </c>
      <c r="AB400" s="61">
        <v>5061924025.4700003</v>
      </c>
      <c r="AM400" s="6">
        <f t="shared" si="78"/>
        <v>39487588.877757013</v>
      </c>
      <c r="AN400" s="6">
        <f t="shared" si="79"/>
        <v>141107.99512539001</v>
      </c>
      <c r="AO400" s="6">
        <f t="shared" si="80"/>
        <v>292735.01890508004</v>
      </c>
      <c r="AP400" s="6">
        <f t="shared" si="81"/>
        <v>99911.632815999998</v>
      </c>
      <c r="AQ400" s="6">
        <f t="shared" si="82"/>
        <v>267006.76368312002</v>
      </c>
      <c r="AR400" s="6">
        <f t="shared" si="83"/>
        <v>115838.01368616</v>
      </c>
      <c r="AS400" s="6">
        <f t="shared" si="84"/>
        <v>157982.8703407</v>
      </c>
      <c r="AT400" s="6">
        <f t="shared" si="85"/>
        <v>329343.68210753001</v>
      </c>
      <c r="AU400" s="6">
        <f t="shared" si="86"/>
        <v>199918.19557899999</v>
      </c>
      <c r="AV400" s="6">
        <f t="shared" si="87"/>
        <v>96125.432956499993</v>
      </c>
      <c r="AW400" s="6">
        <f t="shared" si="88"/>
        <v>114638.67666662</v>
      </c>
      <c r="AX400" s="6">
        <f t="shared" si="89"/>
        <v>37519212.630801797</v>
      </c>
      <c r="AY400" s="6">
        <f t="shared" si="90"/>
        <v>153767.96508911002</v>
      </c>
    </row>
    <row r="401" spans="1:51" ht="30" x14ac:dyDescent="0.25">
      <c r="A401" s="59">
        <v>96397</v>
      </c>
      <c r="B401" s="60" t="s">
        <v>342</v>
      </c>
      <c r="C401" s="61">
        <v>995223263.90999997</v>
      </c>
      <c r="D401" s="59">
        <v>0</v>
      </c>
      <c r="E401" s="59">
        <v>181</v>
      </c>
      <c r="F401" s="59">
        <v>0</v>
      </c>
      <c r="G401" s="61">
        <v>49950040</v>
      </c>
      <c r="H401" s="59">
        <v>0</v>
      </c>
      <c r="I401" s="61">
        <v>65561936.969999999</v>
      </c>
      <c r="J401" s="59">
        <v>0</v>
      </c>
      <c r="K401" s="59">
        <v>122</v>
      </c>
      <c r="L401" s="59">
        <v>0</v>
      </c>
      <c r="M401" s="61">
        <v>176065608.81999999</v>
      </c>
      <c r="N401" s="59">
        <v>0</v>
      </c>
      <c r="O401" s="59">
        <v>41</v>
      </c>
      <c r="P401" s="59">
        <v>0</v>
      </c>
      <c r="Q401" s="61">
        <v>94985276.530000001</v>
      </c>
      <c r="R401" s="59">
        <v>0</v>
      </c>
      <c r="S401" s="59">
        <v>76</v>
      </c>
      <c r="T401" s="59">
        <v>0</v>
      </c>
      <c r="U401" s="61">
        <v>61047649.770000003</v>
      </c>
      <c r="V401" s="59">
        <v>0</v>
      </c>
      <c r="W401" s="61">
        <v>547611883.82000005</v>
      </c>
      <c r="X401" s="59">
        <v>0</v>
      </c>
      <c r="Y401" s="59">
        <v>117</v>
      </c>
      <c r="Z401" s="59">
        <v>0</v>
      </c>
      <c r="AA401" s="59">
        <v>331</v>
      </c>
      <c r="AB401" s="59">
        <v>0</v>
      </c>
      <c r="AM401" s="6">
        <f t="shared" si="78"/>
        <v>995.22326391000001</v>
      </c>
      <c r="AN401" s="6">
        <f t="shared" si="79"/>
        <v>1.8100000000000001E-4</v>
      </c>
      <c r="AO401" s="6">
        <f t="shared" si="80"/>
        <v>49.950040000000001</v>
      </c>
      <c r="AP401" s="6">
        <f t="shared" si="81"/>
        <v>65.561936970000005</v>
      </c>
      <c r="AQ401" s="6">
        <f t="shared" si="82"/>
        <v>1.22E-4</v>
      </c>
      <c r="AR401" s="6">
        <f t="shared" si="83"/>
        <v>176.06560881999999</v>
      </c>
      <c r="AS401" s="6">
        <f t="shared" si="84"/>
        <v>4.1E-5</v>
      </c>
      <c r="AT401" s="6">
        <f t="shared" si="85"/>
        <v>94.985276530000007</v>
      </c>
      <c r="AU401" s="6">
        <f t="shared" si="86"/>
        <v>7.6000000000000004E-5</v>
      </c>
      <c r="AV401" s="6">
        <f t="shared" si="87"/>
        <v>61.047649770000007</v>
      </c>
      <c r="AW401" s="6">
        <f t="shared" si="88"/>
        <v>547.61188382</v>
      </c>
      <c r="AX401" s="6">
        <f t="shared" si="89"/>
        <v>1.17E-4</v>
      </c>
      <c r="AY401" s="6">
        <f t="shared" si="90"/>
        <v>3.3100000000000002E-4</v>
      </c>
    </row>
    <row r="402" spans="1:51" x14ac:dyDescent="0.25">
      <c r="A402" s="35"/>
      <c r="B402" s="36"/>
      <c r="C402" s="37"/>
      <c r="D402" s="37"/>
      <c r="E402" s="37"/>
      <c r="F402" s="37"/>
      <c r="G402" s="37"/>
      <c r="H402" s="37"/>
      <c r="I402" s="37"/>
      <c r="J402" s="35"/>
      <c r="K402" s="37"/>
      <c r="L402" s="35"/>
      <c r="M402" s="37"/>
      <c r="N402" s="37"/>
      <c r="O402" s="37"/>
      <c r="P402" s="37"/>
      <c r="Q402" s="37"/>
      <c r="R402" s="37"/>
      <c r="S402" s="37"/>
      <c r="T402" s="35"/>
      <c r="U402" s="37"/>
      <c r="V402" s="37"/>
      <c r="W402" s="37"/>
      <c r="X402" s="37"/>
      <c r="Y402" s="37"/>
      <c r="Z402" s="37"/>
      <c r="AA402" s="37"/>
      <c r="AB402" s="37"/>
      <c r="AM402" s="6">
        <f t="shared" si="78"/>
        <v>0</v>
      </c>
      <c r="AN402" s="6">
        <f t="shared" si="79"/>
        <v>0</v>
      </c>
      <c r="AO402" s="6">
        <f t="shared" si="80"/>
        <v>0</v>
      </c>
      <c r="AP402" s="6">
        <f t="shared" si="81"/>
        <v>0</v>
      </c>
      <c r="AQ402" s="6">
        <f t="shared" si="82"/>
        <v>0</v>
      </c>
      <c r="AR402" s="6">
        <f t="shared" si="83"/>
        <v>0</v>
      </c>
      <c r="AS402" s="6">
        <f t="shared" si="84"/>
        <v>0</v>
      </c>
      <c r="AT402" s="6">
        <f t="shared" si="85"/>
        <v>0</v>
      </c>
      <c r="AU402" s="6">
        <f t="shared" si="86"/>
        <v>0</v>
      </c>
      <c r="AV402" s="6">
        <f t="shared" si="87"/>
        <v>0</v>
      </c>
      <c r="AW402" s="6">
        <f t="shared" si="88"/>
        <v>0</v>
      </c>
      <c r="AX402" s="6">
        <f t="shared" si="89"/>
        <v>0</v>
      </c>
      <c r="AY402" s="6">
        <f t="shared" si="90"/>
        <v>0</v>
      </c>
    </row>
    <row r="403" spans="1:51" x14ac:dyDescent="0.25">
      <c r="A403" s="35"/>
      <c r="B403" s="36"/>
      <c r="C403" s="37"/>
      <c r="D403" s="35"/>
      <c r="E403" s="37"/>
      <c r="F403" s="35"/>
      <c r="G403" s="37"/>
      <c r="H403" s="35"/>
      <c r="I403" s="37"/>
      <c r="J403" s="35"/>
      <c r="K403" s="37"/>
      <c r="L403" s="35"/>
      <c r="M403" s="37"/>
      <c r="N403" s="35"/>
      <c r="O403" s="37"/>
      <c r="P403" s="35"/>
      <c r="Q403" s="37"/>
      <c r="R403" s="35"/>
      <c r="S403" s="37"/>
      <c r="T403" s="35"/>
      <c r="U403" s="37"/>
      <c r="V403" s="35"/>
      <c r="W403" s="37"/>
      <c r="X403" s="35"/>
      <c r="Y403" s="37"/>
      <c r="Z403" s="35"/>
      <c r="AA403" s="37"/>
      <c r="AB403" s="35"/>
      <c r="AM403" s="6">
        <f t="shared" si="78"/>
        <v>0</v>
      </c>
      <c r="AN403" s="6">
        <f t="shared" si="79"/>
        <v>0</v>
      </c>
      <c r="AO403" s="6">
        <f t="shared" si="80"/>
        <v>0</v>
      </c>
      <c r="AP403" s="6">
        <f t="shared" si="81"/>
        <v>0</v>
      </c>
      <c r="AQ403" s="6">
        <f t="shared" si="82"/>
        <v>0</v>
      </c>
      <c r="AR403" s="6">
        <f t="shared" si="83"/>
        <v>0</v>
      </c>
      <c r="AS403" s="6">
        <f t="shared" si="84"/>
        <v>0</v>
      </c>
      <c r="AT403" s="6">
        <f t="shared" si="85"/>
        <v>0</v>
      </c>
      <c r="AU403" s="6">
        <f t="shared" si="86"/>
        <v>0</v>
      </c>
      <c r="AV403" s="6">
        <f t="shared" si="87"/>
        <v>0</v>
      </c>
      <c r="AW403" s="6">
        <f t="shared" si="88"/>
        <v>0</v>
      </c>
      <c r="AX403" s="6">
        <f t="shared" si="89"/>
        <v>0</v>
      </c>
      <c r="AY403" s="6">
        <f t="shared" si="90"/>
        <v>0</v>
      </c>
    </row>
    <row r="404" spans="1:51" x14ac:dyDescent="0.25">
      <c r="A404" s="35"/>
      <c r="B404" s="36"/>
      <c r="C404" s="37"/>
      <c r="D404" s="35"/>
      <c r="E404" s="37"/>
      <c r="F404" s="35"/>
      <c r="G404" s="37"/>
      <c r="H404" s="35"/>
      <c r="I404" s="37"/>
      <c r="J404" s="35"/>
      <c r="K404" s="37"/>
      <c r="L404" s="35"/>
      <c r="M404" s="37"/>
      <c r="N404" s="35"/>
      <c r="O404" s="37"/>
      <c r="P404" s="35"/>
      <c r="Q404" s="37"/>
      <c r="R404" s="35"/>
      <c r="S404" s="37"/>
      <c r="T404" s="35"/>
      <c r="U404" s="37"/>
      <c r="V404" s="35"/>
      <c r="W404" s="37"/>
      <c r="X404" s="35"/>
      <c r="Y404" s="37"/>
      <c r="Z404" s="35"/>
      <c r="AA404" s="37"/>
      <c r="AB404" s="35"/>
      <c r="AM404" s="6">
        <f t="shared" si="78"/>
        <v>0</v>
      </c>
      <c r="AN404" s="6">
        <f t="shared" si="79"/>
        <v>0</v>
      </c>
      <c r="AO404" s="6">
        <f t="shared" si="80"/>
        <v>0</v>
      </c>
      <c r="AP404" s="6">
        <f t="shared" si="81"/>
        <v>0</v>
      </c>
      <c r="AQ404" s="6">
        <f t="shared" si="82"/>
        <v>0</v>
      </c>
      <c r="AR404" s="6">
        <f t="shared" si="83"/>
        <v>0</v>
      </c>
      <c r="AS404" s="6">
        <f t="shared" si="84"/>
        <v>0</v>
      </c>
      <c r="AT404" s="6">
        <f t="shared" si="85"/>
        <v>0</v>
      </c>
      <c r="AU404" s="6">
        <f t="shared" si="86"/>
        <v>0</v>
      </c>
      <c r="AV404" s="6">
        <f t="shared" si="87"/>
        <v>0</v>
      </c>
      <c r="AW404" s="6">
        <f t="shared" si="88"/>
        <v>0</v>
      </c>
      <c r="AX404" s="6">
        <f t="shared" si="89"/>
        <v>0</v>
      </c>
      <c r="AY404" s="6">
        <f t="shared" si="90"/>
        <v>0</v>
      </c>
    </row>
    <row r="405" spans="1:51" x14ac:dyDescent="0.25">
      <c r="A405" s="35"/>
      <c r="B405" s="36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M405" s="6">
        <f t="shared" si="78"/>
        <v>0</v>
      </c>
      <c r="AN405" s="6">
        <f t="shared" si="79"/>
        <v>0</v>
      </c>
      <c r="AO405" s="6">
        <f t="shared" si="80"/>
        <v>0</v>
      </c>
      <c r="AP405" s="6">
        <f t="shared" si="81"/>
        <v>0</v>
      </c>
      <c r="AQ405" s="6">
        <f t="shared" si="82"/>
        <v>0</v>
      </c>
      <c r="AR405" s="6">
        <f t="shared" si="83"/>
        <v>0</v>
      </c>
      <c r="AS405" s="6">
        <f t="shared" si="84"/>
        <v>0</v>
      </c>
      <c r="AT405" s="6">
        <f t="shared" si="85"/>
        <v>0</v>
      </c>
      <c r="AU405" s="6">
        <f t="shared" si="86"/>
        <v>0</v>
      </c>
      <c r="AV405" s="6">
        <f t="shared" si="87"/>
        <v>0</v>
      </c>
      <c r="AW405" s="6">
        <f t="shared" si="88"/>
        <v>0</v>
      </c>
      <c r="AX405" s="6">
        <f t="shared" si="89"/>
        <v>0</v>
      </c>
      <c r="AY405" s="6">
        <f t="shared" si="90"/>
        <v>0</v>
      </c>
    </row>
    <row r="406" spans="1:51" x14ac:dyDescent="0.25">
      <c r="A406" s="35"/>
      <c r="B406" s="36"/>
      <c r="C406" s="37"/>
      <c r="D406" s="35"/>
      <c r="E406" s="35"/>
      <c r="F406" s="35"/>
      <c r="G406" s="37"/>
      <c r="H406" s="35"/>
      <c r="I406" s="37"/>
      <c r="J406" s="35"/>
      <c r="K406" s="35"/>
      <c r="L406" s="35"/>
      <c r="M406" s="37"/>
      <c r="N406" s="35"/>
      <c r="O406" s="35"/>
      <c r="P406" s="35"/>
      <c r="Q406" s="37"/>
      <c r="R406" s="35"/>
      <c r="S406" s="35"/>
      <c r="T406" s="35"/>
      <c r="U406" s="37"/>
      <c r="V406" s="35"/>
      <c r="W406" s="37"/>
      <c r="X406" s="35"/>
      <c r="Y406" s="35"/>
      <c r="Z406" s="35"/>
      <c r="AA406" s="35"/>
      <c r="AB406" s="35"/>
      <c r="AM406" s="6">
        <f t="shared" si="78"/>
        <v>0</v>
      </c>
      <c r="AN406" s="6">
        <f t="shared" si="79"/>
        <v>0</v>
      </c>
      <c r="AO406" s="6">
        <f t="shared" si="80"/>
        <v>0</v>
      </c>
      <c r="AP406" s="6">
        <f t="shared" si="81"/>
        <v>0</v>
      </c>
      <c r="AQ406" s="6">
        <f t="shared" si="82"/>
        <v>0</v>
      </c>
      <c r="AR406" s="6">
        <f t="shared" si="83"/>
        <v>0</v>
      </c>
      <c r="AS406" s="6">
        <f t="shared" si="84"/>
        <v>0</v>
      </c>
      <c r="AT406" s="6">
        <f t="shared" si="85"/>
        <v>0</v>
      </c>
      <c r="AU406" s="6">
        <f t="shared" si="86"/>
        <v>0</v>
      </c>
      <c r="AV406" s="6">
        <f t="shared" si="87"/>
        <v>0</v>
      </c>
      <c r="AW406" s="6">
        <f t="shared" si="88"/>
        <v>0</v>
      </c>
      <c r="AX406" s="6">
        <f t="shared" si="89"/>
        <v>0</v>
      </c>
      <c r="AY406" s="6">
        <f t="shared" si="90"/>
        <v>0</v>
      </c>
    </row>
    <row r="407" spans="1:51" x14ac:dyDescent="0.25">
      <c r="A407" s="23"/>
      <c r="B407" s="20"/>
      <c r="C407" s="24"/>
      <c r="D407" s="24"/>
      <c r="E407" s="24"/>
      <c r="F407" s="24"/>
      <c r="G407" s="24"/>
      <c r="H407" s="24"/>
      <c r="I407" s="24"/>
      <c r="J407" s="24"/>
      <c r="K407" s="24"/>
      <c r="L407" s="23"/>
      <c r="M407" s="24"/>
      <c r="N407" s="24"/>
      <c r="O407" s="24"/>
      <c r="P407" s="24"/>
      <c r="Q407" s="24"/>
      <c r="R407" s="23"/>
      <c r="S407" s="24"/>
      <c r="T407" s="23"/>
      <c r="U407" s="24"/>
      <c r="V407" s="24"/>
      <c r="W407" s="24"/>
      <c r="X407" s="24"/>
      <c r="Y407" s="24"/>
      <c r="Z407" s="24"/>
      <c r="AA407" s="24"/>
      <c r="AB407" s="24"/>
      <c r="AM407" s="6">
        <f t="shared" si="78"/>
        <v>0</v>
      </c>
      <c r="AN407" s="6">
        <f t="shared" si="79"/>
        <v>0</v>
      </c>
      <c r="AO407" s="6">
        <f t="shared" si="80"/>
        <v>0</v>
      </c>
      <c r="AP407" s="6">
        <f t="shared" si="81"/>
        <v>0</v>
      </c>
      <c r="AQ407" s="6">
        <f t="shared" si="82"/>
        <v>0</v>
      </c>
      <c r="AR407" s="6">
        <f t="shared" si="83"/>
        <v>0</v>
      </c>
      <c r="AS407" s="6">
        <f t="shared" si="84"/>
        <v>0</v>
      </c>
      <c r="AT407" s="6">
        <f t="shared" si="85"/>
        <v>0</v>
      </c>
      <c r="AU407" s="6">
        <f t="shared" si="86"/>
        <v>0</v>
      </c>
      <c r="AV407" s="6">
        <f t="shared" si="87"/>
        <v>0</v>
      </c>
      <c r="AW407" s="6">
        <f t="shared" si="88"/>
        <v>0</v>
      </c>
      <c r="AX407" s="6">
        <f t="shared" si="89"/>
        <v>0</v>
      </c>
      <c r="AY407" s="6">
        <f t="shared" si="90"/>
        <v>0</v>
      </c>
    </row>
    <row r="408" spans="1:51" x14ac:dyDescent="0.25">
      <c r="A408" s="25"/>
      <c r="B408" s="21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M408" s="6">
        <f t="shared" si="78"/>
        <v>0</v>
      </c>
      <c r="AN408" s="6">
        <f t="shared" si="79"/>
        <v>0</v>
      </c>
      <c r="AO408" s="6">
        <f t="shared" si="80"/>
        <v>0</v>
      </c>
      <c r="AP408" s="6">
        <f t="shared" si="81"/>
        <v>0</v>
      </c>
      <c r="AQ408" s="6">
        <f t="shared" si="82"/>
        <v>0</v>
      </c>
      <c r="AR408" s="6">
        <f t="shared" si="83"/>
        <v>0</v>
      </c>
      <c r="AS408" s="6">
        <f t="shared" si="84"/>
        <v>0</v>
      </c>
      <c r="AT408" s="6">
        <f t="shared" si="85"/>
        <v>0</v>
      </c>
      <c r="AU408" s="6">
        <f t="shared" si="86"/>
        <v>0</v>
      </c>
      <c r="AV408" s="6">
        <f t="shared" si="87"/>
        <v>0</v>
      </c>
      <c r="AW408" s="6">
        <f t="shared" si="88"/>
        <v>0</v>
      </c>
      <c r="AX408" s="6">
        <f t="shared" si="89"/>
        <v>0</v>
      </c>
      <c r="AY408" s="6">
        <f t="shared" si="90"/>
        <v>0</v>
      </c>
    </row>
    <row r="409" spans="1:51" x14ac:dyDescent="0.25">
      <c r="A409" s="25"/>
      <c r="B409" s="21"/>
      <c r="C409" s="26"/>
      <c r="D409" s="25"/>
      <c r="E409" s="26"/>
      <c r="F409" s="25"/>
      <c r="G409" s="26"/>
      <c r="H409" s="25"/>
      <c r="I409" s="26"/>
      <c r="J409" s="25"/>
      <c r="K409" s="26"/>
      <c r="L409" s="25"/>
      <c r="M409" s="26"/>
      <c r="N409" s="25"/>
      <c r="O409" s="26"/>
      <c r="P409" s="25"/>
      <c r="Q409" s="26"/>
      <c r="R409" s="25"/>
      <c r="S409" s="26"/>
      <c r="T409" s="25"/>
      <c r="U409" s="26"/>
      <c r="V409" s="25"/>
      <c r="W409" s="26"/>
      <c r="X409" s="25"/>
      <c r="Y409" s="26"/>
      <c r="Z409" s="25"/>
      <c r="AA409" s="26"/>
      <c r="AB409" s="25"/>
      <c r="AM409" s="6">
        <f t="shared" si="78"/>
        <v>0</v>
      </c>
      <c r="AN409" s="6">
        <f t="shared" si="79"/>
        <v>0</v>
      </c>
      <c r="AO409" s="6">
        <f t="shared" si="80"/>
        <v>0</v>
      </c>
      <c r="AP409" s="6">
        <f t="shared" si="81"/>
        <v>0</v>
      </c>
      <c r="AQ409" s="6">
        <f t="shared" si="82"/>
        <v>0</v>
      </c>
      <c r="AR409" s="6">
        <f t="shared" si="83"/>
        <v>0</v>
      </c>
      <c r="AS409" s="6">
        <f t="shared" si="84"/>
        <v>0</v>
      </c>
      <c r="AT409" s="6">
        <f t="shared" si="85"/>
        <v>0</v>
      </c>
      <c r="AU409" s="6">
        <f t="shared" si="86"/>
        <v>0</v>
      </c>
      <c r="AV409" s="6">
        <f t="shared" si="87"/>
        <v>0</v>
      </c>
      <c r="AW409" s="6">
        <f t="shared" si="88"/>
        <v>0</v>
      </c>
      <c r="AX409" s="6">
        <f t="shared" si="89"/>
        <v>0</v>
      </c>
      <c r="AY409" s="6">
        <f t="shared" si="90"/>
        <v>0</v>
      </c>
    </row>
    <row r="410" spans="1:51" x14ac:dyDescent="0.25">
      <c r="A410" s="25"/>
      <c r="B410" s="21"/>
      <c r="C410" s="26"/>
      <c r="D410" s="25"/>
      <c r="E410" s="26"/>
      <c r="F410" s="25"/>
      <c r="G410" s="26"/>
      <c r="H410" s="25"/>
      <c r="I410" s="26"/>
      <c r="J410" s="25"/>
      <c r="K410" s="26"/>
      <c r="L410" s="25"/>
      <c r="M410" s="26"/>
      <c r="N410" s="25"/>
      <c r="O410" s="26"/>
      <c r="P410" s="25"/>
      <c r="Q410" s="26"/>
      <c r="R410" s="25"/>
      <c r="S410" s="26"/>
      <c r="T410" s="25"/>
      <c r="U410" s="26"/>
      <c r="V410" s="25"/>
      <c r="W410" s="26"/>
      <c r="X410" s="25"/>
      <c r="Y410" s="26"/>
      <c r="Z410" s="25"/>
      <c r="AA410" s="26"/>
      <c r="AB410" s="25"/>
      <c r="AM410" s="6">
        <f t="shared" si="78"/>
        <v>0</v>
      </c>
      <c r="AN410" s="6">
        <f t="shared" si="79"/>
        <v>0</v>
      </c>
      <c r="AO410" s="6">
        <f t="shared" si="80"/>
        <v>0</v>
      </c>
      <c r="AP410" s="6">
        <f t="shared" si="81"/>
        <v>0</v>
      </c>
      <c r="AQ410" s="6">
        <f t="shared" si="82"/>
        <v>0</v>
      </c>
      <c r="AR410" s="6">
        <f t="shared" si="83"/>
        <v>0</v>
      </c>
      <c r="AS410" s="6">
        <f t="shared" si="84"/>
        <v>0</v>
      </c>
      <c r="AT410" s="6">
        <f t="shared" si="85"/>
        <v>0</v>
      </c>
      <c r="AU410" s="6">
        <f t="shared" si="86"/>
        <v>0</v>
      </c>
      <c r="AV410" s="6">
        <f t="shared" si="87"/>
        <v>0</v>
      </c>
      <c r="AW410" s="6">
        <f t="shared" si="88"/>
        <v>0</v>
      </c>
      <c r="AX410" s="6">
        <f t="shared" si="89"/>
        <v>0</v>
      </c>
      <c r="AY410" s="6">
        <f t="shared" si="90"/>
        <v>0</v>
      </c>
    </row>
    <row r="411" spans="1:51" x14ac:dyDescent="0.25">
      <c r="A411" s="25"/>
      <c r="B411" s="21"/>
      <c r="C411" s="26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6"/>
      <c r="AB411" s="25"/>
      <c r="AM411" s="6">
        <f t="shared" si="78"/>
        <v>0</v>
      </c>
      <c r="AN411" s="6">
        <f t="shared" si="79"/>
        <v>0</v>
      </c>
      <c r="AO411" s="6">
        <f t="shared" si="80"/>
        <v>0</v>
      </c>
      <c r="AP411" s="6">
        <f t="shared" si="81"/>
        <v>0</v>
      </c>
      <c r="AQ411" s="6">
        <f t="shared" si="82"/>
        <v>0</v>
      </c>
      <c r="AR411" s="6">
        <f t="shared" si="83"/>
        <v>0</v>
      </c>
      <c r="AS411" s="6">
        <f t="shared" si="84"/>
        <v>0</v>
      </c>
      <c r="AT411" s="6">
        <f t="shared" si="85"/>
        <v>0</v>
      </c>
      <c r="AU411" s="6">
        <f t="shared" si="86"/>
        <v>0</v>
      </c>
      <c r="AV411" s="6">
        <f t="shared" si="87"/>
        <v>0</v>
      </c>
      <c r="AW411" s="6">
        <f t="shared" si="88"/>
        <v>0</v>
      </c>
      <c r="AX411" s="6">
        <f t="shared" si="89"/>
        <v>0</v>
      </c>
      <c r="AY411" s="6">
        <f t="shared" si="90"/>
        <v>0</v>
      </c>
    </row>
    <row r="412" spans="1:51" x14ac:dyDescent="0.25">
      <c r="A412" s="25"/>
      <c r="B412" s="21"/>
      <c r="C412" s="26"/>
      <c r="D412" s="25"/>
      <c r="E412" s="25"/>
      <c r="F412" s="25"/>
      <c r="G412" s="26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M412" s="6">
        <f t="shared" si="78"/>
        <v>0</v>
      </c>
      <c r="AN412" s="6">
        <f t="shared" si="79"/>
        <v>0</v>
      </c>
      <c r="AO412" s="6">
        <f t="shared" si="80"/>
        <v>0</v>
      </c>
      <c r="AP412" s="6">
        <f t="shared" si="81"/>
        <v>0</v>
      </c>
      <c r="AQ412" s="6">
        <f t="shared" si="82"/>
        <v>0</v>
      </c>
      <c r="AR412" s="6">
        <f t="shared" si="83"/>
        <v>0</v>
      </c>
      <c r="AS412" s="6">
        <f t="shared" si="84"/>
        <v>0</v>
      </c>
      <c r="AT412" s="6">
        <f t="shared" si="85"/>
        <v>0</v>
      </c>
      <c r="AU412" s="6">
        <f t="shared" si="86"/>
        <v>0</v>
      </c>
      <c r="AV412" s="6">
        <f t="shared" si="87"/>
        <v>0</v>
      </c>
      <c r="AW412" s="6">
        <f t="shared" si="88"/>
        <v>0</v>
      </c>
      <c r="AX412" s="6">
        <f t="shared" si="89"/>
        <v>0</v>
      </c>
      <c r="AY412" s="6">
        <f t="shared" si="90"/>
        <v>0</v>
      </c>
    </row>
    <row r="413" spans="1:51" x14ac:dyDescent="0.25">
      <c r="A413" s="25"/>
      <c r="B413" s="21"/>
      <c r="C413" s="26"/>
      <c r="D413" s="25"/>
      <c r="E413" s="25"/>
      <c r="F413" s="25"/>
      <c r="G413" s="26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M413" s="6">
        <f t="shared" si="78"/>
        <v>0</v>
      </c>
      <c r="AN413" s="6">
        <f t="shared" si="79"/>
        <v>0</v>
      </c>
      <c r="AO413" s="6">
        <f t="shared" si="80"/>
        <v>0</v>
      </c>
      <c r="AP413" s="6">
        <f t="shared" si="81"/>
        <v>0</v>
      </c>
      <c r="AQ413" s="6">
        <f t="shared" si="82"/>
        <v>0</v>
      </c>
      <c r="AR413" s="6">
        <f t="shared" si="83"/>
        <v>0</v>
      </c>
      <c r="AS413" s="6">
        <f t="shared" si="84"/>
        <v>0</v>
      </c>
      <c r="AT413" s="6">
        <f t="shared" si="85"/>
        <v>0</v>
      </c>
      <c r="AU413" s="6">
        <f t="shared" si="86"/>
        <v>0</v>
      </c>
      <c r="AV413" s="6">
        <f t="shared" si="87"/>
        <v>0</v>
      </c>
      <c r="AW413" s="6">
        <f t="shared" si="88"/>
        <v>0</v>
      </c>
      <c r="AX413" s="6">
        <f t="shared" si="89"/>
        <v>0</v>
      </c>
      <c r="AY413" s="6">
        <f t="shared" si="90"/>
        <v>0</v>
      </c>
    </row>
    <row r="414" spans="1:51" x14ac:dyDescent="0.25">
      <c r="A414" s="25"/>
      <c r="B414" s="21"/>
      <c r="C414" s="26"/>
      <c r="D414" s="25"/>
      <c r="E414" s="26"/>
      <c r="F414" s="25"/>
      <c r="G414" s="26"/>
      <c r="H414" s="25"/>
      <c r="I414" s="26"/>
      <c r="J414" s="25"/>
      <c r="K414" s="26"/>
      <c r="L414" s="25"/>
      <c r="M414" s="26"/>
      <c r="N414" s="25"/>
      <c r="O414" s="26"/>
      <c r="P414" s="25"/>
      <c r="Q414" s="26"/>
      <c r="R414" s="25"/>
      <c r="S414" s="26"/>
      <c r="T414" s="25"/>
      <c r="U414" s="26"/>
      <c r="V414" s="25"/>
      <c r="W414" s="26"/>
      <c r="X414" s="25"/>
      <c r="Y414" s="26"/>
      <c r="Z414" s="25"/>
      <c r="AA414" s="26"/>
      <c r="AB414" s="25"/>
      <c r="AM414" s="6">
        <f t="shared" si="78"/>
        <v>0</v>
      </c>
      <c r="AN414" s="6">
        <f t="shared" si="79"/>
        <v>0</v>
      </c>
      <c r="AO414" s="6">
        <f t="shared" si="80"/>
        <v>0</v>
      </c>
      <c r="AP414" s="6">
        <f t="shared" si="81"/>
        <v>0</v>
      </c>
      <c r="AQ414" s="6">
        <f t="shared" si="82"/>
        <v>0</v>
      </c>
      <c r="AR414" s="6">
        <f t="shared" si="83"/>
        <v>0</v>
      </c>
      <c r="AS414" s="6">
        <f t="shared" si="84"/>
        <v>0</v>
      </c>
      <c r="AT414" s="6">
        <f t="shared" si="85"/>
        <v>0</v>
      </c>
      <c r="AU414" s="6">
        <f t="shared" si="86"/>
        <v>0</v>
      </c>
      <c r="AV414" s="6">
        <f t="shared" si="87"/>
        <v>0</v>
      </c>
      <c r="AW414" s="6">
        <f t="shared" si="88"/>
        <v>0</v>
      </c>
      <c r="AX414" s="6">
        <f t="shared" si="89"/>
        <v>0</v>
      </c>
      <c r="AY414" s="6">
        <f t="shared" si="90"/>
        <v>0</v>
      </c>
    </row>
    <row r="415" spans="1:51" x14ac:dyDescent="0.25">
      <c r="A415" s="25"/>
      <c r="B415" s="21"/>
      <c r="C415" s="26"/>
      <c r="D415" s="25"/>
      <c r="E415" s="26"/>
      <c r="F415" s="25"/>
      <c r="G415" s="25"/>
      <c r="H415" s="25"/>
      <c r="I415" s="26"/>
      <c r="J415" s="25"/>
      <c r="K415" s="26"/>
      <c r="L415" s="25"/>
      <c r="M415" s="26"/>
      <c r="N415" s="25"/>
      <c r="O415" s="26"/>
      <c r="P415" s="25"/>
      <c r="Q415" s="26"/>
      <c r="R415" s="25"/>
      <c r="S415" s="26"/>
      <c r="T415" s="25"/>
      <c r="U415" s="26"/>
      <c r="V415" s="25"/>
      <c r="W415" s="26"/>
      <c r="X415" s="25"/>
      <c r="Y415" s="25"/>
      <c r="Z415" s="25"/>
      <c r="AA415" s="26"/>
      <c r="AB415" s="25"/>
      <c r="AM415" s="6">
        <f t="shared" si="78"/>
        <v>0</v>
      </c>
      <c r="AN415" s="6">
        <f t="shared" si="79"/>
        <v>0</v>
      </c>
      <c r="AO415" s="6">
        <f t="shared" si="80"/>
        <v>0</v>
      </c>
      <c r="AP415" s="6">
        <f t="shared" si="81"/>
        <v>0</v>
      </c>
      <c r="AQ415" s="6">
        <f t="shared" si="82"/>
        <v>0</v>
      </c>
      <c r="AR415" s="6">
        <f t="shared" si="83"/>
        <v>0</v>
      </c>
      <c r="AS415" s="6">
        <f t="shared" si="84"/>
        <v>0</v>
      </c>
      <c r="AT415" s="6">
        <f t="shared" si="85"/>
        <v>0</v>
      </c>
      <c r="AU415" s="6">
        <f t="shared" si="86"/>
        <v>0</v>
      </c>
      <c r="AV415" s="6">
        <f t="shared" si="87"/>
        <v>0</v>
      </c>
      <c r="AW415" s="6">
        <f t="shared" si="88"/>
        <v>0</v>
      </c>
      <c r="AX415" s="6">
        <f t="shared" si="89"/>
        <v>0</v>
      </c>
      <c r="AY415" s="6">
        <f t="shared" si="90"/>
        <v>0</v>
      </c>
    </row>
    <row r="416" spans="1:51" x14ac:dyDescent="0.25">
      <c r="A416" s="25"/>
      <c r="B416" s="21"/>
      <c r="C416" s="25"/>
      <c r="D416" s="26"/>
      <c r="E416" s="25"/>
      <c r="F416" s="25"/>
      <c r="G416" s="25"/>
      <c r="H416" s="26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M416" s="6">
        <f t="shared" si="78"/>
        <v>0</v>
      </c>
      <c r="AN416" s="6">
        <f t="shared" si="79"/>
        <v>0</v>
      </c>
      <c r="AO416" s="6">
        <f t="shared" si="80"/>
        <v>0</v>
      </c>
      <c r="AP416" s="6">
        <f t="shared" si="81"/>
        <v>0</v>
      </c>
      <c r="AQ416" s="6">
        <f t="shared" si="82"/>
        <v>0</v>
      </c>
      <c r="AR416" s="6">
        <f t="shared" si="83"/>
        <v>0</v>
      </c>
      <c r="AS416" s="6">
        <f t="shared" si="84"/>
        <v>0</v>
      </c>
      <c r="AT416" s="6">
        <f t="shared" si="85"/>
        <v>0</v>
      </c>
      <c r="AU416" s="6">
        <f t="shared" si="86"/>
        <v>0</v>
      </c>
      <c r="AV416" s="6">
        <f t="shared" si="87"/>
        <v>0</v>
      </c>
      <c r="AW416" s="6">
        <f t="shared" si="88"/>
        <v>0</v>
      </c>
      <c r="AX416" s="6">
        <f t="shared" si="89"/>
        <v>0</v>
      </c>
      <c r="AY416" s="6">
        <f t="shared" si="90"/>
        <v>0</v>
      </c>
    </row>
    <row r="417" spans="1:51" x14ac:dyDescent="0.25">
      <c r="A417" s="25"/>
      <c r="B417" s="21"/>
      <c r="C417" s="26"/>
      <c r="D417" s="26"/>
      <c r="E417" s="26"/>
      <c r="F417" s="25"/>
      <c r="G417" s="26"/>
      <c r="H417" s="25"/>
      <c r="I417" s="26"/>
      <c r="J417" s="26"/>
      <c r="K417" s="26"/>
      <c r="L417" s="25"/>
      <c r="M417" s="26"/>
      <c r="N417" s="25"/>
      <c r="O417" s="26"/>
      <c r="P417" s="25"/>
      <c r="Q417" s="26"/>
      <c r="R417" s="25"/>
      <c r="S417" s="26"/>
      <c r="T417" s="25"/>
      <c r="U417" s="26"/>
      <c r="V417" s="26"/>
      <c r="W417" s="26"/>
      <c r="X417" s="25"/>
      <c r="Y417" s="26"/>
      <c r="Z417" s="25"/>
      <c r="AA417" s="26"/>
      <c r="AB417" s="25"/>
      <c r="AM417" s="6">
        <f t="shared" si="78"/>
        <v>0</v>
      </c>
      <c r="AN417" s="6">
        <f t="shared" si="79"/>
        <v>0</v>
      </c>
      <c r="AO417" s="6">
        <f t="shared" si="80"/>
        <v>0</v>
      </c>
      <c r="AP417" s="6">
        <f t="shared" si="81"/>
        <v>0</v>
      </c>
      <c r="AQ417" s="6">
        <f t="shared" si="82"/>
        <v>0</v>
      </c>
      <c r="AR417" s="6">
        <f t="shared" si="83"/>
        <v>0</v>
      </c>
      <c r="AS417" s="6">
        <f t="shared" si="84"/>
        <v>0</v>
      </c>
      <c r="AT417" s="6">
        <f t="shared" si="85"/>
        <v>0</v>
      </c>
      <c r="AU417" s="6">
        <f t="shared" si="86"/>
        <v>0</v>
      </c>
      <c r="AV417" s="6">
        <f t="shared" si="87"/>
        <v>0</v>
      </c>
      <c r="AW417" s="6">
        <f t="shared" si="88"/>
        <v>0</v>
      </c>
      <c r="AX417" s="6">
        <f t="shared" si="89"/>
        <v>0</v>
      </c>
      <c r="AY417" s="6">
        <f t="shared" si="90"/>
        <v>0</v>
      </c>
    </row>
    <row r="418" spans="1:51" x14ac:dyDescent="0.25">
      <c r="A418" s="25"/>
      <c r="B418" s="21"/>
      <c r="C418" s="26"/>
      <c r="D418" s="26"/>
      <c r="E418" s="26"/>
      <c r="F418" s="26"/>
      <c r="G418" s="26"/>
      <c r="H418" s="26"/>
      <c r="I418" s="26"/>
      <c r="J418" s="25"/>
      <c r="K418" s="26"/>
      <c r="L418" s="25"/>
      <c r="M418" s="26"/>
      <c r="N418" s="26"/>
      <c r="O418" s="26"/>
      <c r="P418" s="26"/>
      <c r="Q418" s="26"/>
      <c r="R418" s="25"/>
      <c r="S418" s="26"/>
      <c r="T418" s="25"/>
      <c r="U418" s="26"/>
      <c r="V418" s="26"/>
      <c r="W418" s="26"/>
      <c r="X418" s="26"/>
      <c r="Y418" s="26"/>
      <c r="Z418" s="26"/>
      <c r="AA418" s="26"/>
      <c r="AB418" s="26"/>
      <c r="AM418" s="6">
        <f t="shared" si="78"/>
        <v>0</v>
      </c>
      <c r="AN418" s="6">
        <f t="shared" si="79"/>
        <v>0</v>
      </c>
      <c r="AO418" s="6">
        <f t="shared" si="80"/>
        <v>0</v>
      </c>
      <c r="AP418" s="6">
        <f t="shared" si="81"/>
        <v>0</v>
      </c>
      <c r="AQ418" s="6">
        <f t="shared" si="82"/>
        <v>0</v>
      </c>
      <c r="AR418" s="6">
        <f t="shared" si="83"/>
        <v>0</v>
      </c>
      <c r="AS418" s="6">
        <f t="shared" si="84"/>
        <v>0</v>
      </c>
      <c r="AT418" s="6">
        <f t="shared" si="85"/>
        <v>0</v>
      </c>
      <c r="AU418" s="6">
        <f t="shared" si="86"/>
        <v>0</v>
      </c>
      <c r="AV418" s="6">
        <f t="shared" si="87"/>
        <v>0</v>
      </c>
      <c r="AW418" s="6">
        <f t="shared" si="88"/>
        <v>0</v>
      </c>
      <c r="AX418" s="6">
        <f t="shared" si="89"/>
        <v>0</v>
      </c>
      <c r="AY418" s="6">
        <f t="shared" si="90"/>
        <v>0</v>
      </c>
    </row>
    <row r="419" spans="1:51" x14ac:dyDescent="0.25">
      <c r="A419" s="25"/>
      <c r="B419" s="21"/>
      <c r="C419" s="26"/>
      <c r="D419" s="25"/>
      <c r="E419" s="26"/>
      <c r="F419" s="25"/>
      <c r="G419" s="26"/>
      <c r="H419" s="25"/>
      <c r="I419" s="26"/>
      <c r="J419" s="25"/>
      <c r="K419" s="26"/>
      <c r="L419" s="25"/>
      <c r="M419" s="26"/>
      <c r="N419" s="25"/>
      <c r="O419" s="26"/>
      <c r="P419" s="25"/>
      <c r="Q419" s="26"/>
      <c r="R419" s="25"/>
      <c r="S419" s="26"/>
      <c r="T419" s="25"/>
      <c r="U419" s="26"/>
      <c r="V419" s="25"/>
      <c r="W419" s="26"/>
      <c r="X419" s="25"/>
      <c r="Y419" s="26"/>
      <c r="Z419" s="25"/>
      <c r="AA419" s="26"/>
      <c r="AB419" s="25"/>
      <c r="AM419" s="6">
        <f t="shared" si="78"/>
        <v>0</v>
      </c>
      <c r="AN419" s="6">
        <f t="shared" si="79"/>
        <v>0</v>
      </c>
      <c r="AO419" s="6">
        <f t="shared" si="80"/>
        <v>0</v>
      </c>
      <c r="AP419" s="6">
        <f t="shared" si="81"/>
        <v>0</v>
      </c>
      <c r="AQ419" s="6">
        <f t="shared" si="82"/>
        <v>0</v>
      </c>
      <c r="AR419" s="6">
        <f t="shared" si="83"/>
        <v>0</v>
      </c>
      <c r="AS419" s="6">
        <f t="shared" si="84"/>
        <v>0</v>
      </c>
      <c r="AT419" s="6">
        <f t="shared" si="85"/>
        <v>0</v>
      </c>
      <c r="AU419" s="6">
        <f t="shared" si="86"/>
        <v>0</v>
      </c>
      <c r="AV419" s="6">
        <f t="shared" si="87"/>
        <v>0</v>
      </c>
      <c r="AW419" s="6">
        <f t="shared" si="88"/>
        <v>0</v>
      </c>
      <c r="AX419" s="6">
        <f t="shared" si="89"/>
        <v>0</v>
      </c>
      <c r="AY419" s="6">
        <f t="shared" si="90"/>
        <v>0</v>
      </c>
    </row>
    <row r="420" spans="1:51" x14ac:dyDescent="0.25">
      <c r="A420" s="25"/>
      <c r="B420" s="21"/>
      <c r="C420" s="26"/>
      <c r="D420" s="25"/>
      <c r="E420" s="26"/>
      <c r="F420" s="25"/>
      <c r="G420" s="26"/>
      <c r="H420" s="25"/>
      <c r="I420" s="26"/>
      <c r="J420" s="25"/>
      <c r="K420" s="26"/>
      <c r="L420" s="25"/>
      <c r="M420" s="26"/>
      <c r="N420" s="25"/>
      <c r="O420" s="26"/>
      <c r="P420" s="25"/>
      <c r="Q420" s="26"/>
      <c r="R420" s="25"/>
      <c r="S420" s="26"/>
      <c r="T420" s="25"/>
      <c r="U420" s="26"/>
      <c r="V420" s="25"/>
      <c r="W420" s="26"/>
      <c r="X420" s="25"/>
      <c r="Y420" s="26"/>
      <c r="Z420" s="25"/>
      <c r="AA420" s="26"/>
      <c r="AB420" s="25"/>
      <c r="AM420" s="6">
        <f t="shared" si="78"/>
        <v>0</v>
      </c>
      <c r="AN420" s="6">
        <f t="shared" si="79"/>
        <v>0</v>
      </c>
      <c r="AO420" s="6">
        <f t="shared" si="80"/>
        <v>0</v>
      </c>
      <c r="AP420" s="6">
        <f t="shared" si="81"/>
        <v>0</v>
      </c>
      <c r="AQ420" s="6">
        <f t="shared" si="82"/>
        <v>0</v>
      </c>
      <c r="AR420" s="6">
        <f t="shared" si="83"/>
        <v>0</v>
      </c>
      <c r="AS420" s="6">
        <f t="shared" si="84"/>
        <v>0</v>
      </c>
      <c r="AT420" s="6">
        <f t="shared" si="85"/>
        <v>0</v>
      </c>
      <c r="AU420" s="6">
        <f t="shared" si="86"/>
        <v>0</v>
      </c>
      <c r="AV420" s="6">
        <f t="shared" si="87"/>
        <v>0</v>
      </c>
      <c r="AW420" s="6">
        <f t="shared" si="88"/>
        <v>0</v>
      </c>
      <c r="AX420" s="6">
        <f t="shared" si="89"/>
        <v>0</v>
      </c>
      <c r="AY420" s="6">
        <f t="shared" si="90"/>
        <v>0</v>
      </c>
    </row>
    <row r="421" spans="1:51" x14ac:dyDescent="0.25">
      <c r="A421" s="25"/>
      <c r="B421" s="21"/>
      <c r="C421" s="26"/>
      <c r="D421" s="26"/>
      <c r="E421" s="26"/>
      <c r="F421" s="26"/>
      <c r="G421" s="26"/>
      <c r="H421" s="26"/>
      <c r="I421" s="26"/>
      <c r="J421" s="26"/>
      <c r="K421" s="26"/>
      <c r="L421" s="25"/>
      <c r="M421" s="26"/>
      <c r="N421" s="26"/>
      <c r="O421" s="26"/>
      <c r="P421" s="26"/>
      <c r="Q421" s="26"/>
      <c r="R421" s="25"/>
      <c r="S421" s="26"/>
      <c r="T421" s="25"/>
      <c r="U421" s="26"/>
      <c r="V421" s="26"/>
      <c r="W421" s="26"/>
      <c r="X421" s="26"/>
      <c r="Y421" s="26"/>
      <c r="Z421" s="26"/>
      <c r="AA421" s="26"/>
      <c r="AB421" s="26"/>
      <c r="AM421" s="6">
        <f t="shared" si="78"/>
        <v>0</v>
      </c>
      <c r="AN421" s="6">
        <f t="shared" si="79"/>
        <v>0</v>
      </c>
      <c r="AO421" s="6">
        <f t="shared" si="80"/>
        <v>0</v>
      </c>
      <c r="AP421" s="6">
        <f t="shared" si="81"/>
        <v>0</v>
      </c>
      <c r="AQ421" s="6">
        <f t="shared" si="82"/>
        <v>0</v>
      </c>
      <c r="AR421" s="6">
        <f t="shared" si="83"/>
        <v>0</v>
      </c>
      <c r="AS421" s="6">
        <f t="shared" si="84"/>
        <v>0</v>
      </c>
      <c r="AT421" s="6">
        <f t="shared" si="85"/>
        <v>0</v>
      </c>
      <c r="AU421" s="6">
        <f t="shared" si="86"/>
        <v>0</v>
      </c>
      <c r="AV421" s="6">
        <f t="shared" si="87"/>
        <v>0</v>
      </c>
      <c r="AW421" s="6">
        <f t="shared" si="88"/>
        <v>0</v>
      </c>
      <c r="AX421" s="6">
        <f t="shared" si="89"/>
        <v>0</v>
      </c>
      <c r="AY421" s="6">
        <f t="shared" si="90"/>
        <v>0</v>
      </c>
    </row>
    <row r="422" spans="1:51" x14ac:dyDescent="0.25">
      <c r="A422" s="25"/>
      <c r="B422" s="21"/>
      <c r="C422" s="26"/>
      <c r="D422" s="25"/>
      <c r="E422" s="25"/>
      <c r="F422" s="25"/>
      <c r="G422" s="26"/>
      <c r="H422" s="25"/>
      <c r="I422" s="26"/>
      <c r="J422" s="25"/>
      <c r="K422" s="25"/>
      <c r="L422" s="25"/>
      <c r="M422" s="26"/>
      <c r="N422" s="25"/>
      <c r="O422" s="25"/>
      <c r="P422" s="25"/>
      <c r="Q422" s="26"/>
      <c r="R422" s="25"/>
      <c r="S422" s="25"/>
      <c r="T422" s="25"/>
      <c r="U422" s="26"/>
      <c r="V422" s="25"/>
      <c r="W422" s="26"/>
      <c r="X422" s="25"/>
      <c r="Y422" s="25"/>
      <c r="Z422" s="25"/>
      <c r="AA422" s="25"/>
      <c r="AB422" s="25"/>
      <c r="AM422" s="6">
        <f t="shared" si="78"/>
        <v>0</v>
      </c>
      <c r="AN422" s="6">
        <f t="shared" si="79"/>
        <v>0</v>
      </c>
      <c r="AO422" s="6">
        <f t="shared" si="80"/>
        <v>0</v>
      </c>
      <c r="AP422" s="6">
        <f t="shared" si="81"/>
        <v>0</v>
      </c>
      <c r="AQ422" s="6">
        <f t="shared" si="82"/>
        <v>0</v>
      </c>
      <c r="AR422" s="6">
        <f t="shared" si="83"/>
        <v>0</v>
      </c>
      <c r="AS422" s="6">
        <f t="shared" si="84"/>
        <v>0</v>
      </c>
      <c r="AT422" s="6">
        <f t="shared" si="85"/>
        <v>0</v>
      </c>
      <c r="AU422" s="6">
        <f t="shared" si="86"/>
        <v>0</v>
      </c>
      <c r="AV422" s="6">
        <f t="shared" si="87"/>
        <v>0</v>
      </c>
      <c r="AW422" s="6">
        <f t="shared" si="88"/>
        <v>0</v>
      </c>
      <c r="AX422" s="6">
        <f t="shared" si="89"/>
        <v>0</v>
      </c>
      <c r="AY422" s="6">
        <f t="shared" si="90"/>
        <v>0</v>
      </c>
    </row>
    <row r="423" spans="1:51" x14ac:dyDescent="0.25">
      <c r="A423" s="15"/>
      <c r="B423" s="16"/>
      <c r="C423" s="17"/>
      <c r="D423" s="15"/>
      <c r="E423" s="15"/>
      <c r="F423" s="15"/>
      <c r="G423" s="15"/>
      <c r="H423" s="15"/>
      <c r="I423" s="17"/>
      <c r="J423" s="15"/>
      <c r="K423" s="15"/>
      <c r="L423" s="15"/>
      <c r="M423" s="17"/>
      <c r="N423" s="15"/>
      <c r="O423" s="15"/>
      <c r="P423" s="15"/>
      <c r="Q423" s="17"/>
      <c r="R423" s="15"/>
      <c r="S423" s="15"/>
      <c r="T423" s="15"/>
      <c r="U423" s="17"/>
      <c r="V423" s="15"/>
      <c r="W423" s="17"/>
      <c r="X423" s="15"/>
      <c r="Y423" s="15"/>
      <c r="Z423" s="15"/>
      <c r="AA423" s="15"/>
      <c r="AB423" s="15"/>
      <c r="AM423" s="6">
        <f t="shared" si="78"/>
        <v>0</v>
      </c>
      <c r="AN423" s="6">
        <f t="shared" si="79"/>
        <v>0</v>
      </c>
      <c r="AO423" s="6">
        <f t="shared" si="80"/>
        <v>0</v>
      </c>
      <c r="AP423" s="6">
        <f t="shared" si="81"/>
        <v>0</v>
      </c>
      <c r="AQ423" s="6">
        <f t="shared" si="82"/>
        <v>0</v>
      </c>
      <c r="AR423" s="6">
        <f t="shared" si="83"/>
        <v>0</v>
      </c>
      <c r="AS423" s="6">
        <f t="shared" si="84"/>
        <v>0</v>
      </c>
      <c r="AT423" s="6">
        <f t="shared" si="85"/>
        <v>0</v>
      </c>
      <c r="AU423" s="6">
        <f t="shared" si="86"/>
        <v>0</v>
      </c>
      <c r="AV423" s="6">
        <f t="shared" si="87"/>
        <v>0</v>
      </c>
      <c r="AW423" s="6">
        <f t="shared" si="88"/>
        <v>0</v>
      </c>
      <c r="AX423" s="6">
        <f t="shared" si="89"/>
        <v>0</v>
      </c>
      <c r="AY423" s="6">
        <f t="shared" si="90"/>
        <v>0</v>
      </c>
    </row>
    <row r="424" spans="1:51" x14ac:dyDescent="0.25">
      <c r="A424" s="9"/>
      <c r="B424" s="10"/>
      <c r="C424" s="11"/>
      <c r="D424" s="9"/>
      <c r="E424" s="11"/>
      <c r="F424" s="9"/>
      <c r="G424" s="11"/>
      <c r="H424" s="9"/>
      <c r="I424" s="11"/>
      <c r="J424" s="9"/>
      <c r="K424" s="11"/>
      <c r="L424" s="9"/>
      <c r="M424" s="11"/>
      <c r="N424" s="9"/>
      <c r="O424" s="11"/>
      <c r="P424" s="9"/>
      <c r="Q424" s="11"/>
      <c r="R424" s="9"/>
      <c r="S424" s="11"/>
      <c r="T424" s="9"/>
      <c r="U424" s="11"/>
      <c r="V424" s="9"/>
      <c r="W424" s="11"/>
      <c r="X424" s="9"/>
      <c r="Y424" s="11"/>
      <c r="Z424" s="9"/>
      <c r="AA424" s="11"/>
      <c r="AB424" s="9"/>
      <c r="AM424" s="6">
        <f t="shared" si="78"/>
        <v>0</v>
      </c>
      <c r="AN424" s="6">
        <f t="shared" si="79"/>
        <v>0</v>
      </c>
      <c r="AO424" s="6">
        <f t="shared" si="80"/>
        <v>0</v>
      </c>
      <c r="AP424" s="6">
        <f t="shared" si="81"/>
        <v>0</v>
      </c>
      <c r="AQ424" s="6">
        <f t="shared" si="82"/>
        <v>0</v>
      </c>
      <c r="AR424" s="6">
        <f t="shared" si="83"/>
        <v>0</v>
      </c>
      <c r="AS424" s="6">
        <f t="shared" si="84"/>
        <v>0</v>
      </c>
      <c r="AT424" s="6">
        <f t="shared" si="85"/>
        <v>0</v>
      </c>
      <c r="AU424" s="6">
        <f t="shared" si="86"/>
        <v>0</v>
      </c>
      <c r="AV424" s="6">
        <f t="shared" si="87"/>
        <v>0</v>
      </c>
      <c r="AW424" s="6">
        <f t="shared" si="88"/>
        <v>0</v>
      </c>
      <c r="AX424" s="6">
        <f t="shared" si="89"/>
        <v>0</v>
      </c>
      <c r="AY424" s="6">
        <f t="shared" si="90"/>
        <v>0</v>
      </c>
    </row>
    <row r="425" spans="1:51" x14ac:dyDescent="0.25">
      <c r="A425" s="9"/>
      <c r="B425" s="10"/>
      <c r="C425" s="11"/>
      <c r="D425" s="11"/>
      <c r="E425" s="11"/>
      <c r="F425" s="11"/>
      <c r="G425" s="11"/>
      <c r="H425" s="11"/>
      <c r="I425" s="11"/>
      <c r="J425" s="9"/>
      <c r="K425" s="11"/>
      <c r="L425" s="9"/>
      <c r="M425" s="11"/>
      <c r="N425" s="11"/>
      <c r="O425" s="11"/>
      <c r="P425" s="11"/>
      <c r="Q425" s="11"/>
      <c r="R425" s="9"/>
      <c r="S425" s="11"/>
      <c r="T425" s="9"/>
      <c r="U425" s="11"/>
      <c r="V425" s="11"/>
      <c r="W425" s="11"/>
      <c r="X425" s="11"/>
      <c r="Y425" s="11"/>
      <c r="Z425" s="11"/>
      <c r="AA425" s="11"/>
      <c r="AB425" s="11"/>
      <c r="AM425" s="6">
        <f t="shared" si="78"/>
        <v>0</v>
      </c>
      <c r="AN425" s="6">
        <f t="shared" si="79"/>
        <v>0</v>
      </c>
      <c r="AO425" s="6">
        <f t="shared" si="80"/>
        <v>0</v>
      </c>
      <c r="AP425" s="6">
        <f t="shared" si="81"/>
        <v>0</v>
      </c>
      <c r="AQ425" s="6">
        <f t="shared" si="82"/>
        <v>0</v>
      </c>
      <c r="AR425" s="6">
        <f t="shared" si="83"/>
        <v>0</v>
      </c>
      <c r="AS425" s="6">
        <f t="shared" si="84"/>
        <v>0</v>
      </c>
      <c r="AT425" s="6">
        <f t="shared" si="85"/>
        <v>0</v>
      </c>
      <c r="AU425" s="6">
        <f t="shared" si="86"/>
        <v>0</v>
      </c>
      <c r="AV425" s="6">
        <f t="shared" si="87"/>
        <v>0</v>
      </c>
      <c r="AW425" s="6">
        <f t="shared" si="88"/>
        <v>0</v>
      </c>
      <c r="AX425" s="6">
        <f t="shared" si="89"/>
        <v>0</v>
      </c>
      <c r="AY425" s="6">
        <f t="shared" si="90"/>
        <v>0</v>
      </c>
    </row>
    <row r="426" spans="1:51" x14ac:dyDescent="0.25">
      <c r="A426" s="9"/>
      <c r="B426" s="10"/>
      <c r="C426" s="11"/>
      <c r="D426" s="9"/>
      <c r="E426" s="9"/>
      <c r="F426" s="9"/>
      <c r="G426" s="9"/>
      <c r="H426" s="9"/>
      <c r="I426" s="11"/>
      <c r="J426" s="9"/>
      <c r="K426" s="9"/>
      <c r="L426" s="9"/>
      <c r="M426" s="11"/>
      <c r="N426" s="9"/>
      <c r="O426" s="9"/>
      <c r="P426" s="9"/>
      <c r="Q426" s="11"/>
      <c r="R426" s="9"/>
      <c r="S426" s="9"/>
      <c r="T426" s="9"/>
      <c r="U426" s="11"/>
      <c r="V426" s="9"/>
      <c r="W426" s="11"/>
      <c r="X426" s="9"/>
      <c r="Y426" s="9"/>
      <c r="Z426" s="9"/>
      <c r="AA426" s="9"/>
      <c r="AB426" s="9"/>
      <c r="AM426" s="6">
        <f t="shared" si="78"/>
        <v>0</v>
      </c>
      <c r="AN426" s="6">
        <f t="shared" si="79"/>
        <v>0</v>
      </c>
      <c r="AO426" s="6">
        <f t="shared" si="80"/>
        <v>0</v>
      </c>
      <c r="AP426" s="6">
        <f t="shared" si="81"/>
        <v>0</v>
      </c>
      <c r="AQ426" s="6">
        <f t="shared" si="82"/>
        <v>0</v>
      </c>
      <c r="AR426" s="6">
        <f t="shared" si="83"/>
        <v>0</v>
      </c>
      <c r="AS426" s="6">
        <f t="shared" si="84"/>
        <v>0</v>
      </c>
      <c r="AT426" s="6">
        <f t="shared" si="85"/>
        <v>0</v>
      </c>
      <c r="AU426" s="6">
        <f t="shared" si="86"/>
        <v>0</v>
      </c>
      <c r="AV426" s="6">
        <f t="shared" si="87"/>
        <v>0</v>
      </c>
      <c r="AW426" s="6">
        <f t="shared" si="88"/>
        <v>0</v>
      </c>
      <c r="AX426" s="6">
        <f t="shared" si="89"/>
        <v>0</v>
      </c>
      <c r="AY426" s="6">
        <f t="shared" si="90"/>
        <v>0</v>
      </c>
    </row>
    <row r="427" spans="1:51" x14ac:dyDescent="0.25">
      <c r="AM427" s="6">
        <f t="shared" si="78"/>
        <v>0</v>
      </c>
      <c r="AN427" s="6">
        <f t="shared" si="79"/>
        <v>0</v>
      </c>
      <c r="AO427" s="6">
        <f t="shared" si="80"/>
        <v>0</v>
      </c>
      <c r="AP427" s="6">
        <f t="shared" si="81"/>
        <v>0</v>
      </c>
      <c r="AQ427" s="6">
        <f t="shared" si="82"/>
        <v>0</v>
      </c>
      <c r="AR427" s="6">
        <f t="shared" si="83"/>
        <v>0</v>
      </c>
      <c r="AS427" s="6">
        <f t="shared" si="84"/>
        <v>0</v>
      </c>
      <c r="AT427" s="6">
        <f t="shared" si="85"/>
        <v>0</v>
      </c>
      <c r="AU427" s="6">
        <f t="shared" si="86"/>
        <v>0</v>
      </c>
      <c r="AV427" s="6">
        <f t="shared" si="87"/>
        <v>0</v>
      </c>
      <c r="AW427" s="6">
        <f t="shared" si="88"/>
        <v>0</v>
      </c>
      <c r="AX427" s="6">
        <f t="shared" si="89"/>
        <v>0</v>
      </c>
      <c r="AY427" s="6">
        <f t="shared" si="90"/>
        <v>0</v>
      </c>
    </row>
    <row r="428" spans="1:51" x14ac:dyDescent="0.25">
      <c r="AM428" s="6">
        <f t="shared" si="78"/>
        <v>0</v>
      </c>
      <c r="AN428" s="6">
        <f t="shared" si="79"/>
        <v>0</v>
      </c>
      <c r="AO428" s="6">
        <f t="shared" si="80"/>
        <v>0</v>
      </c>
      <c r="AP428" s="6">
        <f t="shared" si="81"/>
        <v>0</v>
      </c>
      <c r="AQ428" s="6">
        <f t="shared" si="82"/>
        <v>0</v>
      </c>
      <c r="AR428" s="6">
        <f t="shared" si="83"/>
        <v>0</v>
      </c>
      <c r="AS428" s="6">
        <f t="shared" si="84"/>
        <v>0</v>
      </c>
      <c r="AT428" s="6">
        <f t="shared" si="85"/>
        <v>0</v>
      </c>
      <c r="AU428" s="6">
        <f t="shared" si="86"/>
        <v>0</v>
      </c>
      <c r="AV428" s="6">
        <f t="shared" si="87"/>
        <v>0</v>
      </c>
      <c r="AW428" s="6">
        <f t="shared" si="88"/>
        <v>0</v>
      </c>
      <c r="AX428" s="6">
        <f t="shared" si="89"/>
        <v>0</v>
      </c>
      <c r="AY428" s="6">
        <f t="shared" si="90"/>
        <v>0</v>
      </c>
    </row>
    <row r="429" spans="1:51" x14ac:dyDescent="0.25">
      <c r="AM429" s="6">
        <f t="shared" si="78"/>
        <v>0</v>
      </c>
      <c r="AN429" s="6">
        <f t="shared" si="79"/>
        <v>0</v>
      </c>
      <c r="AO429" s="6">
        <f t="shared" si="80"/>
        <v>0</v>
      </c>
      <c r="AP429" s="6">
        <f t="shared" si="81"/>
        <v>0</v>
      </c>
      <c r="AQ429" s="6">
        <f t="shared" si="82"/>
        <v>0</v>
      </c>
      <c r="AR429" s="6">
        <f t="shared" si="83"/>
        <v>0</v>
      </c>
      <c r="AS429" s="6">
        <f t="shared" si="84"/>
        <v>0</v>
      </c>
      <c r="AT429" s="6">
        <f t="shared" si="85"/>
        <v>0</v>
      </c>
      <c r="AU429" s="6">
        <f t="shared" si="86"/>
        <v>0</v>
      </c>
      <c r="AV429" s="6">
        <f t="shared" si="87"/>
        <v>0</v>
      </c>
      <c r="AW429" s="6">
        <f t="shared" si="88"/>
        <v>0</v>
      </c>
      <c r="AX429" s="6">
        <f t="shared" si="89"/>
        <v>0</v>
      </c>
      <c r="AY429" s="6">
        <f t="shared" si="90"/>
        <v>0</v>
      </c>
    </row>
    <row r="430" spans="1:51" x14ac:dyDescent="0.25">
      <c r="AM430" s="6">
        <f t="shared" si="78"/>
        <v>0</v>
      </c>
      <c r="AN430" s="6">
        <f t="shared" si="79"/>
        <v>0</v>
      </c>
      <c r="AO430" s="6">
        <f t="shared" si="80"/>
        <v>0</v>
      </c>
      <c r="AP430" s="6">
        <f t="shared" si="81"/>
        <v>0</v>
      </c>
      <c r="AQ430" s="6">
        <f t="shared" si="82"/>
        <v>0</v>
      </c>
      <c r="AR430" s="6">
        <f t="shared" si="83"/>
        <v>0</v>
      </c>
      <c r="AS430" s="6">
        <f t="shared" si="84"/>
        <v>0</v>
      </c>
      <c r="AT430" s="6">
        <f t="shared" si="85"/>
        <v>0</v>
      </c>
      <c r="AU430" s="6">
        <f t="shared" si="86"/>
        <v>0</v>
      </c>
      <c r="AV430" s="6">
        <f t="shared" si="87"/>
        <v>0</v>
      </c>
      <c r="AW430" s="6">
        <f t="shared" si="88"/>
        <v>0</v>
      </c>
      <c r="AX430" s="6">
        <f t="shared" si="89"/>
        <v>0</v>
      </c>
      <c r="AY430" s="6">
        <f t="shared" si="90"/>
        <v>0</v>
      </c>
    </row>
    <row r="431" spans="1:51" x14ac:dyDescent="0.25">
      <c r="AM431" s="6">
        <f t="shared" si="78"/>
        <v>0</v>
      </c>
      <c r="AN431" s="6">
        <f t="shared" si="79"/>
        <v>0</v>
      </c>
      <c r="AO431" s="6">
        <f t="shared" si="80"/>
        <v>0</v>
      </c>
      <c r="AP431" s="6">
        <f t="shared" si="81"/>
        <v>0</v>
      </c>
      <c r="AQ431" s="6">
        <f t="shared" si="82"/>
        <v>0</v>
      </c>
      <c r="AR431" s="6">
        <f t="shared" si="83"/>
        <v>0</v>
      </c>
      <c r="AS431" s="6">
        <f t="shared" si="84"/>
        <v>0</v>
      </c>
      <c r="AT431" s="6">
        <f t="shared" si="85"/>
        <v>0</v>
      </c>
      <c r="AU431" s="6">
        <f t="shared" si="86"/>
        <v>0</v>
      </c>
      <c r="AV431" s="6">
        <f t="shared" si="87"/>
        <v>0</v>
      </c>
      <c r="AW431" s="6">
        <f t="shared" si="88"/>
        <v>0</v>
      </c>
      <c r="AX431" s="6">
        <f t="shared" si="89"/>
        <v>0</v>
      </c>
      <c r="AY431" s="6">
        <f t="shared" si="90"/>
        <v>0</v>
      </c>
    </row>
    <row r="432" spans="1:51" x14ac:dyDescent="0.25">
      <c r="AM432" s="6">
        <f t="shared" si="78"/>
        <v>0</v>
      </c>
      <c r="AN432" s="6">
        <f t="shared" si="79"/>
        <v>0</v>
      </c>
      <c r="AO432" s="6">
        <f t="shared" si="80"/>
        <v>0</v>
      </c>
      <c r="AP432" s="6">
        <f t="shared" si="81"/>
        <v>0</v>
      </c>
      <c r="AQ432" s="6">
        <f t="shared" si="82"/>
        <v>0</v>
      </c>
      <c r="AR432" s="6">
        <f t="shared" si="83"/>
        <v>0</v>
      </c>
      <c r="AS432" s="6">
        <f t="shared" si="84"/>
        <v>0</v>
      </c>
      <c r="AT432" s="6">
        <f t="shared" si="85"/>
        <v>0</v>
      </c>
      <c r="AU432" s="6">
        <f t="shared" si="86"/>
        <v>0</v>
      </c>
      <c r="AV432" s="6">
        <f t="shared" si="87"/>
        <v>0</v>
      </c>
      <c r="AW432" s="6">
        <f t="shared" si="88"/>
        <v>0</v>
      </c>
      <c r="AX432" s="6">
        <f t="shared" si="89"/>
        <v>0</v>
      </c>
      <c r="AY432" s="6">
        <f t="shared" si="90"/>
        <v>0</v>
      </c>
    </row>
    <row r="433" spans="39:51" x14ac:dyDescent="0.25">
      <c r="AM433" s="6">
        <f t="shared" ref="AM433:AM496" si="91">(SUM(AN433:AY433))</f>
        <v>0</v>
      </c>
      <c r="AN433" s="6">
        <f t="shared" ref="AN433:AN496" si="92">(+E433+F433)/1000000</f>
        <v>0</v>
      </c>
      <c r="AO433" s="6">
        <f t="shared" ref="AO433:AO496" si="93">(+G433+H433)/1000000</f>
        <v>0</v>
      </c>
      <c r="AP433" s="6">
        <f t="shared" ref="AP433:AP496" si="94">(+I433+J433)/1000000</f>
        <v>0</v>
      </c>
      <c r="AQ433" s="6">
        <f t="shared" ref="AQ433:AQ496" si="95">(+K433+L433)/1000000</f>
        <v>0</v>
      </c>
      <c r="AR433" s="6">
        <f t="shared" ref="AR433:AR496" si="96">(+M433+N433)/1000000</f>
        <v>0</v>
      </c>
      <c r="AS433" s="6">
        <f t="shared" ref="AS433:AS496" si="97">(+O433+P433)/1000000</f>
        <v>0</v>
      </c>
      <c r="AT433" s="6">
        <f t="shared" ref="AT433:AT496" si="98">(+Q433+R433)/1000000</f>
        <v>0</v>
      </c>
      <c r="AU433" s="6">
        <f t="shared" ref="AU433:AU496" si="99">(+S433+T433)/1000000</f>
        <v>0</v>
      </c>
      <c r="AV433" s="6">
        <f t="shared" ref="AV433:AV496" si="100">(+U433+V433)/1000000</f>
        <v>0</v>
      </c>
      <c r="AW433" s="6">
        <f t="shared" ref="AW433:AW496" si="101">(+W433+X433)/1000000</f>
        <v>0</v>
      </c>
      <c r="AX433" s="6">
        <f t="shared" ref="AX433:AX496" si="102">(+Y433+Z433)/1000000</f>
        <v>0</v>
      </c>
      <c r="AY433" s="6">
        <f t="shared" ref="AY433:AY496" si="103">(+AA433+AB433)/1000000</f>
        <v>0</v>
      </c>
    </row>
    <row r="434" spans="39:51" x14ac:dyDescent="0.25">
      <c r="AM434" s="6">
        <f t="shared" si="91"/>
        <v>0</v>
      </c>
      <c r="AN434" s="6">
        <f t="shared" si="92"/>
        <v>0</v>
      </c>
      <c r="AO434" s="6">
        <f t="shared" si="93"/>
        <v>0</v>
      </c>
      <c r="AP434" s="6">
        <f t="shared" si="94"/>
        <v>0</v>
      </c>
      <c r="AQ434" s="6">
        <f t="shared" si="95"/>
        <v>0</v>
      </c>
      <c r="AR434" s="6">
        <f t="shared" si="96"/>
        <v>0</v>
      </c>
      <c r="AS434" s="6">
        <f t="shared" si="97"/>
        <v>0</v>
      </c>
      <c r="AT434" s="6">
        <f t="shared" si="98"/>
        <v>0</v>
      </c>
      <c r="AU434" s="6">
        <f t="shared" si="99"/>
        <v>0</v>
      </c>
      <c r="AV434" s="6">
        <f t="shared" si="100"/>
        <v>0</v>
      </c>
      <c r="AW434" s="6">
        <f t="shared" si="101"/>
        <v>0</v>
      </c>
      <c r="AX434" s="6">
        <f t="shared" si="102"/>
        <v>0</v>
      </c>
      <c r="AY434" s="6">
        <f t="shared" si="103"/>
        <v>0</v>
      </c>
    </row>
    <row r="435" spans="39:51" x14ac:dyDescent="0.25">
      <c r="AM435" s="6">
        <f t="shared" si="91"/>
        <v>0</v>
      </c>
      <c r="AN435" s="6">
        <f t="shared" si="92"/>
        <v>0</v>
      </c>
      <c r="AO435" s="6">
        <f t="shared" si="93"/>
        <v>0</v>
      </c>
      <c r="AP435" s="6">
        <f t="shared" si="94"/>
        <v>0</v>
      </c>
      <c r="AQ435" s="6">
        <f t="shared" si="95"/>
        <v>0</v>
      </c>
      <c r="AR435" s="6">
        <f t="shared" si="96"/>
        <v>0</v>
      </c>
      <c r="AS435" s="6">
        <f t="shared" si="97"/>
        <v>0</v>
      </c>
      <c r="AT435" s="6">
        <f t="shared" si="98"/>
        <v>0</v>
      </c>
      <c r="AU435" s="6">
        <f t="shared" si="99"/>
        <v>0</v>
      </c>
      <c r="AV435" s="6">
        <f t="shared" si="100"/>
        <v>0</v>
      </c>
      <c r="AW435" s="6">
        <f t="shared" si="101"/>
        <v>0</v>
      </c>
      <c r="AX435" s="6">
        <f t="shared" si="102"/>
        <v>0</v>
      </c>
      <c r="AY435" s="6">
        <f t="shared" si="103"/>
        <v>0</v>
      </c>
    </row>
    <row r="436" spans="39:51" x14ac:dyDescent="0.25">
      <c r="AM436" s="6">
        <f t="shared" si="91"/>
        <v>0</v>
      </c>
      <c r="AN436" s="6">
        <f t="shared" si="92"/>
        <v>0</v>
      </c>
      <c r="AO436" s="6">
        <f t="shared" si="93"/>
        <v>0</v>
      </c>
      <c r="AP436" s="6">
        <f t="shared" si="94"/>
        <v>0</v>
      </c>
      <c r="AQ436" s="6">
        <f t="shared" si="95"/>
        <v>0</v>
      </c>
      <c r="AR436" s="6">
        <f t="shared" si="96"/>
        <v>0</v>
      </c>
      <c r="AS436" s="6">
        <f t="shared" si="97"/>
        <v>0</v>
      </c>
      <c r="AT436" s="6">
        <f t="shared" si="98"/>
        <v>0</v>
      </c>
      <c r="AU436" s="6">
        <f t="shared" si="99"/>
        <v>0</v>
      </c>
      <c r="AV436" s="6">
        <f t="shared" si="100"/>
        <v>0</v>
      </c>
      <c r="AW436" s="6">
        <f t="shared" si="101"/>
        <v>0</v>
      </c>
      <c r="AX436" s="6">
        <f t="shared" si="102"/>
        <v>0</v>
      </c>
      <c r="AY436" s="6">
        <f t="shared" si="103"/>
        <v>0</v>
      </c>
    </row>
    <row r="437" spans="39:51" x14ac:dyDescent="0.25">
      <c r="AM437" s="6">
        <f t="shared" si="91"/>
        <v>0</v>
      </c>
      <c r="AN437" s="6">
        <f t="shared" si="92"/>
        <v>0</v>
      </c>
      <c r="AO437" s="6">
        <f t="shared" si="93"/>
        <v>0</v>
      </c>
      <c r="AP437" s="6">
        <f t="shared" si="94"/>
        <v>0</v>
      </c>
      <c r="AQ437" s="6">
        <f t="shared" si="95"/>
        <v>0</v>
      </c>
      <c r="AR437" s="6">
        <f t="shared" si="96"/>
        <v>0</v>
      </c>
      <c r="AS437" s="6">
        <f t="shared" si="97"/>
        <v>0</v>
      </c>
      <c r="AT437" s="6">
        <f t="shared" si="98"/>
        <v>0</v>
      </c>
      <c r="AU437" s="6">
        <f t="shared" si="99"/>
        <v>0</v>
      </c>
      <c r="AV437" s="6">
        <f t="shared" si="100"/>
        <v>0</v>
      </c>
      <c r="AW437" s="6">
        <f t="shared" si="101"/>
        <v>0</v>
      </c>
      <c r="AX437" s="6">
        <f t="shared" si="102"/>
        <v>0</v>
      </c>
      <c r="AY437" s="6">
        <f t="shared" si="103"/>
        <v>0</v>
      </c>
    </row>
    <row r="438" spans="39:51" x14ac:dyDescent="0.25">
      <c r="AM438" s="6">
        <f t="shared" si="91"/>
        <v>0</v>
      </c>
      <c r="AN438" s="6">
        <f t="shared" si="92"/>
        <v>0</v>
      </c>
      <c r="AO438" s="6">
        <f t="shared" si="93"/>
        <v>0</v>
      </c>
      <c r="AP438" s="6">
        <f t="shared" si="94"/>
        <v>0</v>
      </c>
      <c r="AQ438" s="6">
        <f t="shared" si="95"/>
        <v>0</v>
      </c>
      <c r="AR438" s="6">
        <f t="shared" si="96"/>
        <v>0</v>
      </c>
      <c r="AS438" s="6">
        <f t="shared" si="97"/>
        <v>0</v>
      </c>
      <c r="AT438" s="6">
        <f t="shared" si="98"/>
        <v>0</v>
      </c>
      <c r="AU438" s="6">
        <f t="shared" si="99"/>
        <v>0</v>
      </c>
      <c r="AV438" s="6">
        <f t="shared" si="100"/>
        <v>0</v>
      </c>
      <c r="AW438" s="6">
        <f t="shared" si="101"/>
        <v>0</v>
      </c>
      <c r="AX438" s="6">
        <f t="shared" si="102"/>
        <v>0</v>
      </c>
      <c r="AY438" s="6">
        <f t="shared" si="103"/>
        <v>0</v>
      </c>
    </row>
    <row r="439" spans="39:51" x14ac:dyDescent="0.25">
      <c r="AM439" s="6">
        <f t="shared" si="91"/>
        <v>0</v>
      </c>
      <c r="AN439" s="6">
        <f t="shared" si="92"/>
        <v>0</v>
      </c>
      <c r="AO439" s="6">
        <f t="shared" si="93"/>
        <v>0</v>
      </c>
      <c r="AP439" s="6">
        <f t="shared" si="94"/>
        <v>0</v>
      </c>
      <c r="AQ439" s="6">
        <f t="shared" si="95"/>
        <v>0</v>
      </c>
      <c r="AR439" s="6">
        <f t="shared" si="96"/>
        <v>0</v>
      </c>
      <c r="AS439" s="6">
        <f t="shared" si="97"/>
        <v>0</v>
      </c>
      <c r="AT439" s="6">
        <f t="shared" si="98"/>
        <v>0</v>
      </c>
      <c r="AU439" s="6">
        <f t="shared" si="99"/>
        <v>0</v>
      </c>
      <c r="AV439" s="6">
        <f t="shared" si="100"/>
        <v>0</v>
      </c>
      <c r="AW439" s="6">
        <f t="shared" si="101"/>
        <v>0</v>
      </c>
      <c r="AX439" s="6">
        <f t="shared" si="102"/>
        <v>0</v>
      </c>
      <c r="AY439" s="6">
        <f t="shared" si="103"/>
        <v>0</v>
      </c>
    </row>
    <row r="440" spans="39:51" x14ac:dyDescent="0.25">
      <c r="AM440" s="6">
        <f t="shared" si="91"/>
        <v>0</v>
      </c>
      <c r="AN440" s="6">
        <f t="shared" si="92"/>
        <v>0</v>
      </c>
      <c r="AO440" s="6">
        <f t="shared" si="93"/>
        <v>0</v>
      </c>
      <c r="AP440" s="6">
        <f t="shared" si="94"/>
        <v>0</v>
      </c>
      <c r="AQ440" s="6">
        <f t="shared" si="95"/>
        <v>0</v>
      </c>
      <c r="AR440" s="6">
        <f t="shared" si="96"/>
        <v>0</v>
      </c>
      <c r="AS440" s="6">
        <f t="shared" si="97"/>
        <v>0</v>
      </c>
      <c r="AT440" s="6">
        <f t="shared" si="98"/>
        <v>0</v>
      </c>
      <c r="AU440" s="6">
        <f t="shared" si="99"/>
        <v>0</v>
      </c>
      <c r="AV440" s="6">
        <f t="shared" si="100"/>
        <v>0</v>
      </c>
      <c r="AW440" s="6">
        <f t="shared" si="101"/>
        <v>0</v>
      </c>
      <c r="AX440" s="6">
        <f t="shared" si="102"/>
        <v>0</v>
      </c>
      <c r="AY440" s="6">
        <f t="shared" si="103"/>
        <v>0</v>
      </c>
    </row>
    <row r="441" spans="39:51" x14ac:dyDescent="0.25">
      <c r="AM441" s="6">
        <f t="shared" si="91"/>
        <v>0</v>
      </c>
      <c r="AN441" s="6">
        <f t="shared" si="92"/>
        <v>0</v>
      </c>
      <c r="AO441" s="6">
        <f t="shared" si="93"/>
        <v>0</v>
      </c>
      <c r="AP441" s="6">
        <f t="shared" si="94"/>
        <v>0</v>
      </c>
      <c r="AQ441" s="6">
        <f t="shared" si="95"/>
        <v>0</v>
      </c>
      <c r="AR441" s="6">
        <f t="shared" si="96"/>
        <v>0</v>
      </c>
      <c r="AS441" s="6">
        <f t="shared" si="97"/>
        <v>0</v>
      </c>
      <c r="AT441" s="6">
        <f t="shared" si="98"/>
        <v>0</v>
      </c>
      <c r="AU441" s="6">
        <f t="shared" si="99"/>
        <v>0</v>
      </c>
      <c r="AV441" s="6">
        <f t="shared" si="100"/>
        <v>0</v>
      </c>
      <c r="AW441" s="6">
        <f t="shared" si="101"/>
        <v>0</v>
      </c>
      <c r="AX441" s="6">
        <f t="shared" si="102"/>
        <v>0</v>
      </c>
      <c r="AY441" s="6">
        <f t="shared" si="103"/>
        <v>0</v>
      </c>
    </row>
    <row r="442" spans="39:51" x14ac:dyDescent="0.25">
      <c r="AM442" s="6">
        <f t="shared" si="91"/>
        <v>0</v>
      </c>
      <c r="AN442" s="6">
        <f t="shared" si="92"/>
        <v>0</v>
      </c>
      <c r="AO442" s="6">
        <f t="shared" si="93"/>
        <v>0</v>
      </c>
      <c r="AP442" s="6">
        <f t="shared" si="94"/>
        <v>0</v>
      </c>
      <c r="AQ442" s="6">
        <f t="shared" si="95"/>
        <v>0</v>
      </c>
      <c r="AR442" s="6">
        <f t="shared" si="96"/>
        <v>0</v>
      </c>
      <c r="AS442" s="6">
        <f t="shared" si="97"/>
        <v>0</v>
      </c>
      <c r="AT442" s="6">
        <f t="shared" si="98"/>
        <v>0</v>
      </c>
      <c r="AU442" s="6">
        <f t="shared" si="99"/>
        <v>0</v>
      </c>
      <c r="AV442" s="6">
        <f t="shared" si="100"/>
        <v>0</v>
      </c>
      <c r="AW442" s="6">
        <f t="shared" si="101"/>
        <v>0</v>
      </c>
      <c r="AX442" s="6">
        <f t="shared" si="102"/>
        <v>0</v>
      </c>
      <c r="AY442" s="6">
        <f t="shared" si="103"/>
        <v>0</v>
      </c>
    </row>
    <row r="443" spans="39:51" x14ac:dyDescent="0.25">
      <c r="AM443" s="6">
        <f t="shared" si="91"/>
        <v>0</v>
      </c>
      <c r="AN443" s="6">
        <f t="shared" si="92"/>
        <v>0</v>
      </c>
      <c r="AO443" s="6">
        <f t="shared" si="93"/>
        <v>0</v>
      </c>
      <c r="AP443" s="6">
        <f t="shared" si="94"/>
        <v>0</v>
      </c>
      <c r="AQ443" s="6">
        <f t="shared" si="95"/>
        <v>0</v>
      </c>
      <c r="AR443" s="6">
        <f t="shared" si="96"/>
        <v>0</v>
      </c>
      <c r="AS443" s="6">
        <f t="shared" si="97"/>
        <v>0</v>
      </c>
      <c r="AT443" s="6">
        <f t="shared" si="98"/>
        <v>0</v>
      </c>
      <c r="AU443" s="6">
        <f t="shared" si="99"/>
        <v>0</v>
      </c>
      <c r="AV443" s="6">
        <f t="shared" si="100"/>
        <v>0</v>
      </c>
      <c r="AW443" s="6">
        <f t="shared" si="101"/>
        <v>0</v>
      </c>
      <c r="AX443" s="6">
        <f t="shared" si="102"/>
        <v>0</v>
      </c>
      <c r="AY443" s="6">
        <f t="shared" si="103"/>
        <v>0</v>
      </c>
    </row>
    <row r="444" spans="39:51" x14ac:dyDescent="0.25">
      <c r="AM444" s="6">
        <f t="shared" si="91"/>
        <v>0</v>
      </c>
      <c r="AN444" s="6">
        <f t="shared" si="92"/>
        <v>0</v>
      </c>
      <c r="AO444" s="6">
        <f t="shared" si="93"/>
        <v>0</v>
      </c>
      <c r="AP444" s="6">
        <f t="shared" si="94"/>
        <v>0</v>
      </c>
      <c r="AQ444" s="6">
        <f t="shared" si="95"/>
        <v>0</v>
      </c>
      <c r="AR444" s="6">
        <f t="shared" si="96"/>
        <v>0</v>
      </c>
      <c r="AS444" s="6">
        <f t="shared" si="97"/>
        <v>0</v>
      </c>
      <c r="AT444" s="6">
        <f t="shared" si="98"/>
        <v>0</v>
      </c>
      <c r="AU444" s="6">
        <f t="shared" si="99"/>
        <v>0</v>
      </c>
      <c r="AV444" s="6">
        <f t="shared" si="100"/>
        <v>0</v>
      </c>
      <c r="AW444" s="6">
        <f t="shared" si="101"/>
        <v>0</v>
      </c>
      <c r="AX444" s="6">
        <f t="shared" si="102"/>
        <v>0</v>
      </c>
      <c r="AY444" s="6">
        <f t="shared" si="103"/>
        <v>0</v>
      </c>
    </row>
    <row r="445" spans="39:51" x14ac:dyDescent="0.25">
      <c r="AM445" s="6">
        <f t="shared" si="91"/>
        <v>0</v>
      </c>
      <c r="AN445" s="6">
        <f t="shared" si="92"/>
        <v>0</v>
      </c>
      <c r="AO445" s="6">
        <f t="shared" si="93"/>
        <v>0</v>
      </c>
      <c r="AP445" s="6">
        <f t="shared" si="94"/>
        <v>0</v>
      </c>
      <c r="AQ445" s="6">
        <f t="shared" si="95"/>
        <v>0</v>
      </c>
      <c r="AR445" s="6">
        <f t="shared" si="96"/>
        <v>0</v>
      </c>
      <c r="AS445" s="6">
        <f t="shared" si="97"/>
        <v>0</v>
      </c>
      <c r="AT445" s="6">
        <f t="shared" si="98"/>
        <v>0</v>
      </c>
      <c r="AU445" s="6">
        <f t="shared" si="99"/>
        <v>0</v>
      </c>
      <c r="AV445" s="6">
        <f t="shared" si="100"/>
        <v>0</v>
      </c>
      <c r="AW445" s="6">
        <f t="shared" si="101"/>
        <v>0</v>
      </c>
      <c r="AX445" s="6">
        <f t="shared" si="102"/>
        <v>0</v>
      </c>
      <c r="AY445" s="6">
        <f t="shared" si="103"/>
        <v>0</v>
      </c>
    </row>
    <row r="446" spans="39:51" x14ac:dyDescent="0.25">
      <c r="AM446" s="6">
        <f t="shared" si="91"/>
        <v>0</v>
      </c>
      <c r="AN446" s="6">
        <f t="shared" si="92"/>
        <v>0</v>
      </c>
      <c r="AO446" s="6">
        <f t="shared" si="93"/>
        <v>0</v>
      </c>
      <c r="AP446" s="6">
        <f t="shared" si="94"/>
        <v>0</v>
      </c>
      <c r="AQ446" s="6">
        <f t="shared" si="95"/>
        <v>0</v>
      </c>
      <c r="AR446" s="6">
        <f t="shared" si="96"/>
        <v>0</v>
      </c>
      <c r="AS446" s="6">
        <f t="shared" si="97"/>
        <v>0</v>
      </c>
      <c r="AT446" s="6">
        <f t="shared" si="98"/>
        <v>0</v>
      </c>
      <c r="AU446" s="6">
        <f t="shared" si="99"/>
        <v>0</v>
      </c>
      <c r="AV446" s="6">
        <f t="shared" si="100"/>
        <v>0</v>
      </c>
      <c r="AW446" s="6">
        <f t="shared" si="101"/>
        <v>0</v>
      </c>
      <c r="AX446" s="6">
        <f t="shared" si="102"/>
        <v>0</v>
      </c>
      <c r="AY446" s="6">
        <f t="shared" si="103"/>
        <v>0</v>
      </c>
    </row>
    <row r="447" spans="39:51" x14ac:dyDescent="0.25">
      <c r="AM447" s="6">
        <f t="shared" si="91"/>
        <v>0</v>
      </c>
      <c r="AN447" s="6">
        <f t="shared" si="92"/>
        <v>0</v>
      </c>
      <c r="AO447" s="6">
        <f t="shared" si="93"/>
        <v>0</v>
      </c>
      <c r="AP447" s="6">
        <f t="shared" si="94"/>
        <v>0</v>
      </c>
      <c r="AQ447" s="6">
        <f t="shared" si="95"/>
        <v>0</v>
      </c>
      <c r="AR447" s="6">
        <f t="shared" si="96"/>
        <v>0</v>
      </c>
      <c r="AS447" s="6">
        <f t="shared" si="97"/>
        <v>0</v>
      </c>
      <c r="AT447" s="6">
        <f t="shared" si="98"/>
        <v>0</v>
      </c>
      <c r="AU447" s="6">
        <f t="shared" si="99"/>
        <v>0</v>
      </c>
      <c r="AV447" s="6">
        <f t="shared" si="100"/>
        <v>0</v>
      </c>
      <c r="AW447" s="6">
        <f t="shared" si="101"/>
        <v>0</v>
      </c>
      <c r="AX447" s="6">
        <f t="shared" si="102"/>
        <v>0</v>
      </c>
      <c r="AY447" s="6">
        <f t="shared" si="103"/>
        <v>0</v>
      </c>
    </row>
    <row r="448" spans="39:51" x14ac:dyDescent="0.25">
      <c r="AM448" s="6">
        <f t="shared" si="91"/>
        <v>0</v>
      </c>
      <c r="AN448" s="6">
        <f t="shared" si="92"/>
        <v>0</v>
      </c>
      <c r="AO448" s="6">
        <f t="shared" si="93"/>
        <v>0</v>
      </c>
      <c r="AP448" s="6">
        <f t="shared" si="94"/>
        <v>0</v>
      </c>
      <c r="AQ448" s="6">
        <f t="shared" si="95"/>
        <v>0</v>
      </c>
      <c r="AR448" s="6">
        <f t="shared" si="96"/>
        <v>0</v>
      </c>
      <c r="AS448" s="6">
        <f t="shared" si="97"/>
        <v>0</v>
      </c>
      <c r="AT448" s="6">
        <f t="shared" si="98"/>
        <v>0</v>
      </c>
      <c r="AU448" s="6">
        <f t="shared" si="99"/>
        <v>0</v>
      </c>
      <c r="AV448" s="6">
        <f t="shared" si="100"/>
        <v>0</v>
      </c>
      <c r="AW448" s="6">
        <f t="shared" si="101"/>
        <v>0</v>
      </c>
      <c r="AX448" s="6">
        <f t="shared" si="102"/>
        <v>0</v>
      </c>
      <c r="AY448" s="6">
        <f t="shared" si="103"/>
        <v>0</v>
      </c>
    </row>
    <row r="449" spans="39:51" x14ac:dyDescent="0.25">
      <c r="AM449" s="6">
        <f t="shared" si="91"/>
        <v>0</v>
      </c>
      <c r="AN449" s="6">
        <f t="shared" si="92"/>
        <v>0</v>
      </c>
      <c r="AO449" s="6">
        <f t="shared" si="93"/>
        <v>0</v>
      </c>
      <c r="AP449" s="6">
        <f t="shared" si="94"/>
        <v>0</v>
      </c>
      <c r="AQ449" s="6">
        <f t="shared" si="95"/>
        <v>0</v>
      </c>
      <c r="AR449" s="6">
        <f t="shared" si="96"/>
        <v>0</v>
      </c>
      <c r="AS449" s="6">
        <f t="shared" si="97"/>
        <v>0</v>
      </c>
      <c r="AT449" s="6">
        <f t="shared" si="98"/>
        <v>0</v>
      </c>
      <c r="AU449" s="6">
        <f t="shared" si="99"/>
        <v>0</v>
      </c>
      <c r="AV449" s="6">
        <f t="shared" si="100"/>
        <v>0</v>
      </c>
      <c r="AW449" s="6">
        <f t="shared" si="101"/>
        <v>0</v>
      </c>
      <c r="AX449" s="6">
        <f t="shared" si="102"/>
        <v>0</v>
      </c>
      <c r="AY449" s="6">
        <f t="shared" si="103"/>
        <v>0</v>
      </c>
    </row>
    <row r="450" spans="39:51" x14ac:dyDescent="0.25">
      <c r="AM450" s="6">
        <f t="shared" si="91"/>
        <v>0</v>
      </c>
      <c r="AN450" s="6">
        <f t="shared" si="92"/>
        <v>0</v>
      </c>
      <c r="AO450" s="6">
        <f t="shared" si="93"/>
        <v>0</v>
      </c>
      <c r="AP450" s="6">
        <f t="shared" si="94"/>
        <v>0</v>
      </c>
      <c r="AQ450" s="6">
        <f t="shared" si="95"/>
        <v>0</v>
      </c>
      <c r="AR450" s="6">
        <f t="shared" si="96"/>
        <v>0</v>
      </c>
      <c r="AS450" s="6">
        <f t="shared" si="97"/>
        <v>0</v>
      </c>
      <c r="AT450" s="6">
        <f t="shared" si="98"/>
        <v>0</v>
      </c>
      <c r="AU450" s="6">
        <f t="shared" si="99"/>
        <v>0</v>
      </c>
      <c r="AV450" s="6">
        <f t="shared" si="100"/>
        <v>0</v>
      </c>
      <c r="AW450" s="6">
        <f t="shared" si="101"/>
        <v>0</v>
      </c>
      <c r="AX450" s="6">
        <f t="shared" si="102"/>
        <v>0</v>
      </c>
      <c r="AY450" s="6">
        <f t="shared" si="103"/>
        <v>0</v>
      </c>
    </row>
    <row r="451" spans="39:51" x14ac:dyDescent="0.25">
      <c r="AM451" s="6">
        <f t="shared" si="91"/>
        <v>0</v>
      </c>
      <c r="AN451" s="6">
        <f t="shared" si="92"/>
        <v>0</v>
      </c>
      <c r="AO451" s="6">
        <f t="shared" si="93"/>
        <v>0</v>
      </c>
      <c r="AP451" s="6">
        <f t="shared" si="94"/>
        <v>0</v>
      </c>
      <c r="AQ451" s="6">
        <f t="shared" si="95"/>
        <v>0</v>
      </c>
      <c r="AR451" s="6">
        <f t="shared" si="96"/>
        <v>0</v>
      </c>
      <c r="AS451" s="6">
        <f t="shared" si="97"/>
        <v>0</v>
      </c>
      <c r="AT451" s="6">
        <f t="shared" si="98"/>
        <v>0</v>
      </c>
      <c r="AU451" s="6">
        <f t="shared" si="99"/>
        <v>0</v>
      </c>
      <c r="AV451" s="6">
        <f t="shared" si="100"/>
        <v>0</v>
      </c>
      <c r="AW451" s="6">
        <f t="shared" si="101"/>
        <v>0</v>
      </c>
      <c r="AX451" s="6">
        <f t="shared" si="102"/>
        <v>0</v>
      </c>
      <c r="AY451" s="6">
        <f t="shared" si="103"/>
        <v>0</v>
      </c>
    </row>
    <row r="452" spans="39:51" x14ac:dyDescent="0.25">
      <c r="AM452" s="6">
        <f t="shared" si="91"/>
        <v>0</v>
      </c>
      <c r="AN452" s="6">
        <f t="shared" si="92"/>
        <v>0</v>
      </c>
      <c r="AO452" s="6">
        <f t="shared" si="93"/>
        <v>0</v>
      </c>
      <c r="AP452" s="6">
        <f t="shared" si="94"/>
        <v>0</v>
      </c>
      <c r="AQ452" s="6">
        <f t="shared" si="95"/>
        <v>0</v>
      </c>
      <c r="AR452" s="6">
        <f t="shared" si="96"/>
        <v>0</v>
      </c>
      <c r="AS452" s="6">
        <f t="shared" si="97"/>
        <v>0</v>
      </c>
      <c r="AT452" s="6">
        <f t="shared" si="98"/>
        <v>0</v>
      </c>
      <c r="AU452" s="6">
        <f t="shared" si="99"/>
        <v>0</v>
      </c>
      <c r="AV452" s="6">
        <f t="shared" si="100"/>
        <v>0</v>
      </c>
      <c r="AW452" s="6">
        <f t="shared" si="101"/>
        <v>0</v>
      </c>
      <c r="AX452" s="6">
        <f t="shared" si="102"/>
        <v>0</v>
      </c>
      <c r="AY452" s="6">
        <f t="shared" si="103"/>
        <v>0</v>
      </c>
    </row>
    <row r="453" spans="39:51" x14ac:dyDescent="0.25">
      <c r="AM453" s="6">
        <f t="shared" si="91"/>
        <v>0</v>
      </c>
      <c r="AN453" s="6">
        <f t="shared" si="92"/>
        <v>0</v>
      </c>
      <c r="AO453" s="6">
        <f t="shared" si="93"/>
        <v>0</v>
      </c>
      <c r="AP453" s="6">
        <f t="shared" si="94"/>
        <v>0</v>
      </c>
      <c r="AQ453" s="6">
        <f t="shared" si="95"/>
        <v>0</v>
      </c>
      <c r="AR453" s="6">
        <f t="shared" si="96"/>
        <v>0</v>
      </c>
      <c r="AS453" s="6">
        <f t="shared" si="97"/>
        <v>0</v>
      </c>
      <c r="AT453" s="6">
        <f t="shared" si="98"/>
        <v>0</v>
      </c>
      <c r="AU453" s="6">
        <f t="shared" si="99"/>
        <v>0</v>
      </c>
      <c r="AV453" s="6">
        <f t="shared" si="100"/>
        <v>0</v>
      </c>
      <c r="AW453" s="6">
        <f t="shared" si="101"/>
        <v>0</v>
      </c>
      <c r="AX453" s="6">
        <f t="shared" si="102"/>
        <v>0</v>
      </c>
      <c r="AY453" s="6">
        <f t="shared" si="103"/>
        <v>0</v>
      </c>
    </row>
    <row r="454" spans="39:51" x14ac:dyDescent="0.25">
      <c r="AM454" s="6">
        <f t="shared" si="91"/>
        <v>0</v>
      </c>
      <c r="AN454" s="6">
        <f t="shared" si="92"/>
        <v>0</v>
      </c>
      <c r="AO454" s="6">
        <f t="shared" si="93"/>
        <v>0</v>
      </c>
      <c r="AP454" s="6">
        <f t="shared" si="94"/>
        <v>0</v>
      </c>
      <c r="AQ454" s="6">
        <f t="shared" si="95"/>
        <v>0</v>
      </c>
      <c r="AR454" s="6">
        <f t="shared" si="96"/>
        <v>0</v>
      </c>
      <c r="AS454" s="6">
        <f t="shared" si="97"/>
        <v>0</v>
      </c>
      <c r="AT454" s="6">
        <f t="shared" si="98"/>
        <v>0</v>
      </c>
      <c r="AU454" s="6">
        <f t="shared" si="99"/>
        <v>0</v>
      </c>
      <c r="AV454" s="6">
        <f t="shared" si="100"/>
        <v>0</v>
      </c>
      <c r="AW454" s="6">
        <f t="shared" si="101"/>
        <v>0</v>
      </c>
      <c r="AX454" s="6">
        <f t="shared" si="102"/>
        <v>0</v>
      </c>
      <c r="AY454" s="6">
        <f t="shared" si="103"/>
        <v>0</v>
      </c>
    </row>
    <row r="455" spans="39:51" x14ac:dyDescent="0.25">
      <c r="AM455" s="6">
        <f t="shared" si="91"/>
        <v>0</v>
      </c>
      <c r="AN455" s="6">
        <f t="shared" si="92"/>
        <v>0</v>
      </c>
      <c r="AO455" s="6">
        <f t="shared" si="93"/>
        <v>0</v>
      </c>
      <c r="AP455" s="6">
        <f t="shared" si="94"/>
        <v>0</v>
      </c>
      <c r="AQ455" s="6">
        <f t="shared" si="95"/>
        <v>0</v>
      </c>
      <c r="AR455" s="6">
        <f t="shared" si="96"/>
        <v>0</v>
      </c>
      <c r="AS455" s="6">
        <f t="shared" si="97"/>
        <v>0</v>
      </c>
      <c r="AT455" s="6">
        <f t="shared" si="98"/>
        <v>0</v>
      </c>
      <c r="AU455" s="6">
        <f t="shared" si="99"/>
        <v>0</v>
      </c>
      <c r="AV455" s="6">
        <f t="shared" si="100"/>
        <v>0</v>
      </c>
      <c r="AW455" s="6">
        <f t="shared" si="101"/>
        <v>0</v>
      </c>
      <c r="AX455" s="6">
        <f t="shared" si="102"/>
        <v>0</v>
      </c>
      <c r="AY455" s="6">
        <f t="shared" si="103"/>
        <v>0</v>
      </c>
    </row>
    <row r="456" spans="39:51" x14ac:dyDescent="0.25">
      <c r="AM456" s="6">
        <f t="shared" si="91"/>
        <v>0</v>
      </c>
      <c r="AN456" s="6">
        <f t="shared" si="92"/>
        <v>0</v>
      </c>
      <c r="AO456" s="6">
        <f t="shared" si="93"/>
        <v>0</v>
      </c>
      <c r="AP456" s="6">
        <f t="shared" si="94"/>
        <v>0</v>
      </c>
      <c r="AQ456" s="6">
        <f t="shared" si="95"/>
        <v>0</v>
      </c>
      <c r="AR456" s="6">
        <f t="shared" si="96"/>
        <v>0</v>
      </c>
      <c r="AS456" s="6">
        <f t="shared" si="97"/>
        <v>0</v>
      </c>
      <c r="AT456" s="6">
        <f t="shared" si="98"/>
        <v>0</v>
      </c>
      <c r="AU456" s="6">
        <f t="shared" si="99"/>
        <v>0</v>
      </c>
      <c r="AV456" s="6">
        <f t="shared" si="100"/>
        <v>0</v>
      </c>
      <c r="AW456" s="6">
        <f t="shared" si="101"/>
        <v>0</v>
      </c>
      <c r="AX456" s="6">
        <f t="shared" si="102"/>
        <v>0</v>
      </c>
      <c r="AY456" s="6">
        <f t="shared" si="103"/>
        <v>0</v>
      </c>
    </row>
    <row r="457" spans="39:51" x14ac:dyDescent="0.25">
      <c r="AM457" s="6">
        <f t="shared" si="91"/>
        <v>0</v>
      </c>
      <c r="AN457" s="6">
        <f t="shared" si="92"/>
        <v>0</v>
      </c>
      <c r="AO457" s="6">
        <f t="shared" si="93"/>
        <v>0</v>
      </c>
      <c r="AP457" s="6">
        <f t="shared" si="94"/>
        <v>0</v>
      </c>
      <c r="AQ457" s="6">
        <f t="shared" si="95"/>
        <v>0</v>
      </c>
      <c r="AR457" s="6">
        <f t="shared" si="96"/>
        <v>0</v>
      </c>
      <c r="AS457" s="6">
        <f t="shared" si="97"/>
        <v>0</v>
      </c>
      <c r="AT457" s="6">
        <f t="shared" si="98"/>
        <v>0</v>
      </c>
      <c r="AU457" s="6">
        <f t="shared" si="99"/>
        <v>0</v>
      </c>
      <c r="AV457" s="6">
        <f t="shared" si="100"/>
        <v>0</v>
      </c>
      <c r="AW457" s="6">
        <f t="shared" si="101"/>
        <v>0</v>
      </c>
      <c r="AX457" s="6">
        <f t="shared" si="102"/>
        <v>0</v>
      </c>
      <c r="AY457" s="6">
        <f t="shared" si="103"/>
        <v>0</v>
      </c>
    </row>
    <row r="458" spans="39:51" x14ac:dyDescent="0.25">
      <c r="AM458" s="6">
        <f t="shared" si="91"/>
        <v>0</v>
      </c>
      <c r="AN458" s="6">
        <f t="shared" si="92"/>
        <v>0</v>
      </c>
      <c r="AO458" s="6">
        <f t="shared" si="93"/>
        <v>0</v>
      </c>
      <c r="AP458" s="6">
        <f t="shared" si="94"/>
        <v>0</v>
      </c>
      <c r="AQ458" s="6">
        <f t="shared" si="95"/>
        <v>0</v>
      </c>
      <c r="AR458" s="6">
        <f t="shared" si="96"/>
        <v>0</v>
      </c>
      <c r="AS458" s="6">
        <f t="shared" si="97"/>
        <v>0</v>
      </c>
      <c r="AT458" s="6">
        <f t="shared" si="98"/>
        <v>0</v>
      </c>
      <c r="AU458" s="6">
        <f t="shared" si="99"/>
        <v>0</v>
      </c>
      <c r="AV458" s="6">
        <f t="shared" si="100"/>
        <v>0</v>
      </c>
      <c r="AW458" s="6">
        <f t="shared" si="101"/>
        <v>0</v>
      </c>
      <c r="AX458" s="6">
        <f t="shared" si="102"/>
        <v>0</v>
      </c>
      <c r="AY458" s="6">
        <f t="shared" si="103"/>
        <v>0</v>
      </c>
    </row>
    <row r="459" spans="39:51" x14ac:dyDescent="0.25">
      <c r="AM459" s="6">
        <f t="shared" si="91"/>
        <v>0</v>
      </c>
      <c r="AN459" s="6">
        <f t="shared" si="92"/>
        <v>0</v>
      </c>
      <c r="AO459" s="6">
        <f t="shared" si="93"/>
        <v>0</v>
      </c>
      <c r="AP459" s="6">
        <f t="shared" si="94"/>
        <v>0</v>
      </c>
      <c r="AQ459" s="6">
        <f t="shared" si="95"/>
        <v>0</v>
      </c>
      <c r="AR459" s="6">
        <f t="shared" si="96"/>
        <v>0</v>
      </c>
      <c r="AS459" s="6">
        <f t="shared" si="97"/>
        <v>0</v>
      </c>
      <c r="AT459" s="6">
        <f t="shared" si="98"/>
        <v>0</v>
      </c>
      <c r="AU459" s="6">
        <f t="shared" si="99"/>
        <v>0</v>
      </c>
      <c r="AV459" s="6">
        <f t="shared" si="100"/>
        <v>0</v>
      </c>
      <c r="AW459" s="6">
        <f t="shared" si="101"/>
        <v>0</v>
      </c>
      <c r="AX459" s="6">
        <f t="shared" si="102"/>
        <v>0</v>
      </c>
      <c r="AY459" s="6">
        <f t="shared" si="103"/>
        <v>0</v>
      </c>
    </row>
    <row r="460" spans="39:51" x14ac:dyDescent="0.25">
      <c r="AM460" s="6">
        <f t="shared" si="91"/>
        <v>0</v>
      </c>
      <c r="AN460" s="6">
        <f t="shared" si="92"/>
        <v>0</v>
      </c>
      <c r="AO460" s="6">
        <f t="shared" si="93"/>
        <v>0</v>
      </c>
      <c r="AP460" s="6">
        <f t="shared" si="94"/>
        <v>0</v>
      </c>
      <c r="AQ460" s="6">
        <f t="shared" si="95"/>
        <v>0</v>
      </c>
      <c r="AR460" s="6">
        <f t="shared" si="96"/>
        <v>0</v>
      </c>
      <c r="AS460" s="6">
        <f t="shared" si="97"/>
        <v>0</v>
      </c>
      <c r="AT460" s="6">
        <f t="shared" si="98"/>
        <v>0</v>
      </c>
      <c r="AU460" s="6">
        <f t="shared" si="99"/>
        <v>0</v>
      </c>
      <c r="AV460" s="6">
        <f t="shared" si="100"/>
        <v>0</v>
      </c>
      <c r="AW460" s="6">
        <f t="shared" si="101"/>
        <v>0</v>
      </c>
      <c r="AX460" s="6">
        <f t="shared" si="102"/>
        <v>0</v>
      </c>
      <c r="AY460" s="6">
        <f t="shared" si="103"/>
        <v>0</v>
      </c>
    </row>
    <row r="461" spans="39:51" x14ac:dyDescent="0.25">
      <c r="AM461" s="6">
        <f t="shared" si="91"/>
        <v>0</v>
      </c>
      <c r="AN461" s="6">
        <f t="shared" si="92"/>
        <v>0</v>
      </c>
      <c r="AO461" s="6">
        <f t="shared" si="93"/>
        <v>0</v>
      </c>
      <c r="AP461" s="6">
        <f t="shared" si="94"/>
        <v>0</v>
      </c>
      <c r="AQ461" s="6">
        <f t="shared" si="95"/>
        <v>0</v>
      </c>
      <c r="AR461" s="6">
        <f t="shared" si="96"/>
        <v>0</v>
      </c>
      <c r="AS461" s="6">
        <f t="shared" si="97"/>
        <v>0</v>
      </c>
      <c r="AT461" s="6">
        <f t="shared" si="98"/>
        <v>0</v>
      </c>
      <c r="AU461" s="6">
        <f t="shared" si="99"/>
        <v>0</v>
      </c>
      <c r="AV461" s="6">
        <f t="shared" si="100"/>
        <v>0</v>
      </c>
      <c r="AW461" s="6">
        <f t="shared" si="101"/>
        <v>0</v>
      </c>
      <c r="AX461" s="6">
        <f t="shared" si="102"/>
        <v>0</v>
      </c>
      <c r="AY461" s="6">
        <f t="shared" si="103"/>
        <v>0</v>
      </c>
    </row>
    <row r="462" spans="39:51" x14ac:dyDescent="0.25">
      <c r="AM462" s="6">
        <f t="shared" si="91"/>
        <v>0</v>
      </c>
      <c r="AN462" s="6">
        <f t="shared" si="92"/>
        <v>0</v>
      </c>
      <c r="AO462" s="6">
        <f t="shared" si="93"/>
        <v>0</v>
      </c>
      <c r="AP462" s="6">
        <f t="shared" si="94"/>
        <v>0</v>
      </c>
      <c r="AQ462" s="6">
        <f t="shared" si="95"/>
        <v>0</v>
      </c>
      <c r="AR462" s="6">
        <f t="shared" si="96"/>
        <v>0</v>
      </c>
      <c r="AS462" s="6">
        <f t="shared" si="97"/>
        <v>0</v>
      </c>
      <c r="AT462" s="6">
        <f t="shared" si="98"/>
        <v>0</v>
      </c>
      <c r="AU462" s="6">
        <f t="shared" si="99"/>
        <v>0</v>
      </c>
      <c r="AV462" s="6">
        <f t="shared" si="100"/>
        <v>0</v>
      </c>
      <c r="AW462" s="6">
        <f t="shared" si="101"/>
        <v>0</v>
      </c>
      <c r="AX462" s="6">
        <f t="shared" si="102"/>
        <v>0</v>
      </c>
      <c r="AY462" s="6">
        <f t="shared" si="103"/>
        <v>0</v>
      </c>
    </row>
    <row r="463" spans="39:51" x14ac:dyDescent="0.25">
      <c r="AM463" s="6">
        <f t="shared" si="91"/>
        <v>0</v>
      </c>
      <c r="AN463" s="6">
        <f t="shared" si="92"/>
        <v>0</v>
      </c>
      <c r="AO463" s="6">
        <f t="shared" si="93"/>
        <v>0</v>
      </c>
      <c r="AP463" s="6">
        <f t="shared" si="94"/>
        <v>0</v>
      </c>
      <c r="AQ463" s="6">
        <f t="shared" si="95"/>
        <v>0</v>
      </c>
      <c r="AR463" s="6">
        <f t="shared" si="96"/>
        <v>0</v>
      </c>
      <c r="AS463" s="6">
        <f t="shared" si="97"/>
        <v>0</v>
      </c>
      <c r="AT463" s="6">
        <f t="shared" si="98"/>
        <v>0</v>
      </c>
      <c r="AU463" s="6">
        <f t="shared" si="99"/>
        <v>0</v>
      </c>
      <c r="AV463" s="6">
        <f t="shared" si="100"/>
        <v>0</v>
      </c>
      <c r="AW463" s="6">
        <f t="shared" si="101"/>
        <v>0</v>
      </c>
      <c r="AX463" s="6">
        <f t="shared" si="102"/>
        <v>0</v>
      </c>
      <c r="AY463" s="6">
        <f t="shared" si="103"/>
        <v>0</v>
      </c>
    </row>
    <row r="464" spans="39:51" x14ac:dyDescent="0.25">
      <c r="AM464" s="6">
        <f t="shared" si="91"/>
        <v>0</v>
      </c>
      <c r="AN464" s="6">
        <f t="shared" si="92"/>
        <v>0</v>
      </c>
      <c r="AO464" s="6">
        <f t="shared" si="93"/>
        <v>0</v>
      </c>
      <c r="AP464" s="6">
        <f t="shared" si="94"/>
        <v>0</v>
      </c>
      <c r="AQ464" s="6">
        <f t="shared" si="95"/>
        <v>0</v>
      </c>
      <c r="AR464" s="6">
        <f t="shared" si="96"/>
        <v>0</v>
      </c>
      <c r="AS464" s="6">
        <f t="shared" si="97"/>
        <v>0</v>
      </c>
      <c r="AT464" s="6">
        <f t="shared" si="98"/>
        <v>0</v>
      </c>
      <c r="AU464" s="6">
        <f t="shared" si="99"/>
        <v>0</v>
      </c>
      <c r="AV464" s="6">
        <f t="shared" si="100"/>
        <v>0</v>
      </c>
      <c r="AW464" s="6">
        <f t="shared" si="101"/>
        <v>0</v>
      </c>
      <c r="AX464" s="6">
        <f t="shared" si="102"/>
        <v>0</v>
      </c>
      <c r="AY464" s="6">
        <f t="shared" si="103"/>
        <v>0</v>
      </c>
    </row>
    <row r="465" spans="39:51" x14ac:dyDescent="0.25">
      <c r="AM465" s="6">
        <f t="shared" si="91"/>
        <v>0</v>
      </c>
      <c r="AN465" s="6">
        <f t="shared" si="92"/>
        <v>0</v>
      </c>
      <c r="AO465" s="6">
        <f t="shared" si="93"/>
        <v>0</v>
      </c>
      <c r="AP465" s="6">
        <f t="shared" si="94"/>
        <v>0</v>
      </c>
      <c r="AQ465" s="6">
        <f t="shared" si="95"/>
        <v>0</v>
      </c>
      <c r="AR465" s="6">
        <f t="shared" si="96"/>
        <v>0</v>
      </c>
      <c r="AS465" s="6">
        <f t="shared" si="97"/>
        <v>0</v>
      </c>
      <c r="AT465" s="6">
        <f t="shared" si="98"/>
        <v>0</v>
      </c>
      <c r="AU465" s="6">
        <f t="shared" si="99"/>
        <v>0</v>
      </c>
      <c r="AV465" s="6">
        <f t="shared" si="100"/>
        <v>0</v>
      </c>
      <c r="AW465" s="6">
        <f t="shared" si="101"/>
        <v>0</v>
      </c>
      <c r="AX465" s="6">
        <f t="shared" si="102"/>
        <v>0</v>
      </c>
      <c r="AY465" s="6">
        <f t="shared" si="103"/>
        <v>0</v>
      </c>
    </row>
    <row r="466" spans="39:51" x14ac:dyDescent="0.25">
      <c r="AM466" s="6">
        <f t="shared" si="91"/>
        <v>0</v>
      </c>
      <c r="AN466" s="6">
        <f t="shared" si="92"/>
        <v>0</v>
      </c>
      <c r="AO466" s="6">
        <f t="shared" si="93"/>
        <v>0</v>
      </c>
      <c r="AP466" s="6">
        <f t="shared" si="94"/>
        <v>0</v>
      </c>
      <c r="AQ466" s="6">
        <f t="shared" si="95"/>
        <v>0</v>
      </c>
      <c r="AR466" s="6">
        <f t="shared" si="96"/>
        <v>0</v>
      </c>
      <c r="AS466" s="6">
        <f t="shared" si="97"/>
        <v>0</v>
      </c>
      <c r="AT466" s="6">
        <f t="shared" si="98"/>
        <v>0</v>
      </c>
      <c r="AU466" s="6">
        <f t="shared" si="99"/>
        <v>0</v>
      </c>
      <c r="AV466" s="6">
        <f t="shared" si="100"/>
        <v>0</v>
      </c>
      <c r="AW466" s="6">
        <f t="shared" si="101"/>
        <v>0</v>
      </c>
      <c r="AX466" s="6">
        <f t="shared" si="102"/>
        <v>0</v>
      </c>
      <c r="AY466" s="6">
        <f t="shared" si="103"/>
        <v>0</v>
      </c>
    </row>
    <row r="467" spans="39:51" x14ac:dyDescent="0.25">
      <c r="AM467" s="6">
        <f t="shared" si="91"/>
        <v>0</v>
      </c>
      <c r="AN467" s="6">
        <f t="shared" si="92"/>
        <v>0</v>
      </c>
      <c r="AO467" s="6">
        <f t="shared" si="93"/>
        <v>0</v>
      </c>
      <c r="AP467" s="6">
        <f t="shared" si="94"/>
        <v>0</v>
      </c>
      <c r="AQ467" s="6">
        <f t="shared" si="95"/>
        <v>0</v>
      </c>
      <c r="AR467" s="6">
        <f t="shared" si="96"/>
        <v>0</v>
      </c>
      <c r="AS467" s="6">
        <f t="shared" si="97"/>
        <v>0</v>
      </c>
      <c r="AT467" s="6">
        <f t="shared" si="98"/>
        <v>0</v>
      </c>
      <c r="AU467" s="6">
        <f t="shared" si="99"/>
        <v>0</v>
      </c>
      <c r="AV467" s="6">
        <f t="shared" si="100"/>
        <v>0</v>
      </c>
      <c r="AW467" s="6">
        <f t="shared" si="101"/>
        <v>0</v>
      </c>
      <c r="AX467" s="6">
        <f t="shared" si="102"/>
        <v>0</v>
      </c>
      <c r="AY467" s="6">
        <f t="shared" si="103"/>
        <v>0</v>
      </c>
    </row>
    <row r="468" spans="39:51" x14ac:dyDescent="0.25">
      <c r="AM468" s="6">
        <f t="shared" si="91"/>
        <v>0</v>
      </c>
      <c r="AN468" s="6">
        <f t="shared" si="92"/>
        <v>0</v>
      </c>
      <c r="AO468" s="6">
        <f t="shared" si="93"/>
        <v>0</v>
      </c>
      <c r="AP468" s="6">
        <f t="shared" si="94"/>
        <v>0</v>
      </c>
      <c r="AQ468" s="6">
        <f t="shared" si="95"/>
        <v>0</v>
      </c>
      <c r="AR468" s="6">
        <f t="shared" si="96"/>
        <v>0</v>
      </c>
      <c r="AS468" s="6">
        <f t="shared" si="97"/>
        <v>0</v>
      </c>
      <c r="AT468" s="6">
        <f t="shared" si="98"/>
        <v>0</v>
      </c>
      <c r="AU468" s="6">
        <f t="shared" si="99"/>
        <v>0</v>
      </c>
      <c r="AV468" s="6">
        <f t="shared" si="100"/>
        <v>0</v>
      </c>
      <c r="AW468" s="6">
        <f t="shared" si="101"/>
        <v>0</v>
      </c>
      <c r="AX468" s="6">
        <f t="shared" si="102"/>
        <v>0</v>
      </c>
      <c r="AY468" s="6">
        <f t="shared" si="103"/>
        <v>0</v>
      </c>
    </row>
    <row r="469" spans="39:51" x14ac:dyDescent="0.25">
      <c r="AM469" s="6">
        <f t="shared" si="91"/>
        <v>0</v>
      </c>
      <c r="AN469" s="6">
        <f t="shared" si="92"/>
        <v>0</v>
      </c>
      <c r="AO469" s="6">
        <f t="shared" si="93"/>
        <v>0</v>
      </c>
      <c r="AP469" s="6">
        <f t="shared" si="94"/>
        <v>0</v>
      </c>
      <c r="AQ469" s="6">
        <f t="shared" si="95"/>
        <v>0</v>
      </c>
      <c r="AR469" s="6">
        <f t="shared" si="96"/>
        <v>0</v>
      </c>
      <c r="AS469" s="6">
        <f t="shared" si="97"/>
        <v>0</v>
      </c>
      <c r="AT469" s="6">
        <f t="shared" si="98"/>
        <v>0</v>
      </c>
      <c r="AU469" s="6">
        <f t="shared" si="99"/>
        <v>0</v>
      </c>
      <c r="AV469" s="6">
        <f t="shared" si="100"/>
        <v>0</v>
      </c>
      <c r="AW469" s="6">
        <f t="shared" si="101"/>
        <v>0</v>
      </c>
      <c r="AX469" s="6">
        <f t="shared" si="102"/>
        <v>0</v>
      </c>
      <c r="AY469" s="6">
        <f t="shared" si="103"/>
        <v>0</v>
      </c>
    </row>
    <row r="470" spans="39:51" x14ac:dyDescent="0.25">
      <c r="AM470" s="6">
        <f t="shared" si="91"/>
        <v>0</v>
      </c>
      <c r="AN470" s="6">
        <f t="shared" si="92"/>
        <v>0</v>
      </c>
      <c r="AO470" s="6">
        <f t="shared" si="93"/>
        <v>0</v>
      </c>
      <c r="AP470" s="6">
        <f t="shared" si="94"/>
        <v>0</v>
      </c>
      <c r="AQ470" s="6">
        <f t="shared" si="95"/>
        <v>0</v>
      </c>
      <c r="AR470" s="6">
        <f t="shared" si="96"/>
        <v>0</v>
      </c>
      <c r="AS470" s="6">
        <f t="shared" si="97"/>
        <v>0</v>
      </c>
      <c r="AT470" s="6">
        <f t="shared" si="98"/>
        <v>0</v>
      </c>
      <c r="AU470" s="6">
        <f t="shared" si="99"/>
        <v>0</v>
      </c>
      <c r="AV470" s="6">
        <f t="shared" si="100"/>
        <v>0</v>
      </c>
      <c r="AW470" s="6">
        <f t="shared" si="101"/>
        <v>0</v>
      </c>
      <c r="AX470" s="6">
        <f t="shared" si="102"/>
        <v>0</v>
      </c>
      <c r="AY470" s="6">
        <f t="shared" si="103"/>
        <v>0</v>
      </c>
    </row>
    <row r="471" spans="39:51" x14ac:dyDescent="0.25">
      <c r="AM471" s="6">
        <f t="shared" si="91"/>
        <v>0</v>
      </c>
      <c r="AN471" s="6">
        <f t="shared" si="92"/>
        <v>0</v>
      </c>
      <c r="AO471" s="6">
        <f t="shared" si="93"/>
        <v>0</v>
      </c>
      <c r="AP471" s="6">
        <f t="shared" si="94"/>
        <v>0</v>
      </c>
      <c r="AQ471" s="6">
        <f t="shared" si="95"/>
        <v>0</v>
      </c>
      <c r="AR471" s="6">
        <f t="shared" si="96"/>
        <v>0</v>
      </c>
      <c r="AS471" s="6">
        <f t="shared" si="97"/>
        <v>0</v>
      </c>
      <c r="AT471" s="6">
        <f t="shared" si="98"/>
        <v>0</v>
      </c>
      <c r="AU471" s="6">
        <f t="shared" si="99"/>
        <v>0</v>
      </c>
      <c r="AV471" s="6">
        <f t="shared" si="100"/>
        <v>0</v>
      </c>
      <c r="AW471" s="6">
        <f t="shared" si="101"/>
        <v>0</v>
      </c>
      <c r="AX471" s="6">
        <f t="shared" si="102"/>
        <v>0</v>
      </c>
      <c r="AY471" s="6">
        <f t="shared" si="103"/>
        <v>0</v>
      </c>
    </row>
    <row r="472" spans="39:51" x14ac:dyDescent="0.25">
      <c r="AM472" s="6">
        <f t="shared" si="91"/>
        <v>0</v>
      </c>
      <c r="AN472" s="6">
        <f t="shared" si="92"/>
        <v>0</v>
      </c>
      <c r="AO472" s="6">
        <f t="shared" si="93"/>
        <v>0</v>
      </c>
      <c r="AP472" s="6">
        <f t="shared" si="94"/>
        <v>0</v>
      </c>
      <c r="AQ472" s="6">
        <f t="shared" si="95"/>
        <v>0</v>
      </c>
      <c r="AR472" s="6">
        <f t="shared" si="96"/>
        <v>0</v>
      </c>
      <c r="AS472" s="6">
        <f t="shared" si="97"/>
        <v>0</v>
      </c>
      <c r="AT472" s="6">
        <f t="shared" si="98"/>
        <v>0</v>
      </c>
      <c r="AU472" s="6">
        <f t="shared" si="99"/>
        <v>0</v>
      </c>
      <c r="AV472" s="6">
        <f t="shared" si="100"/>
        <v>0</v>
      </c>
      <c r="AW472" s="6">
        <f t="shared" si="101"/>
        <v>0</v>
      </c>
      <c r="AX472" s="6">
        <f t="shared" si="102"/>
        <v>0</v>
      </c>
      <c r="AY472" s="6">
        <f t="shared" si="103"/>
        <v>0</v>
      </c>
    </row>
    <row r="473" spans="39:51" x14ac:dyDescent="0.25">
      <c r="AM473" s="6">
        <f t="shared" si="91"/>
        <v>0</v>
      </c>
      <c r="AN473" s="6">
        <f t="shared" si="92"/>
        <v>0</v>
      </c>
      <c r="AO473" s="6">
        <f t="shared" si="93"/>
        <v>0</v>
      </c>
      <c r="AP473" s="6">
        <f t="shared" si="94"/>
        <v>0</v>
      </c>
      <c r="AQ473" s="6">
        <f t="shared" si="95"/>
        <v>0</v>
      </c>
      <c r="AR473" s="6">
        <f t="shared" si="96"/>
        <v>0</v>
      </c>
      <c r="AS473" s="6">
        <f t="shared" si="97"/>
        <v>0</v>
      </c>
      <c r="AT473" s="6">
        <f t="shared" si="98"/>
        <v>0</v>
      </c>
      <c r="AU473" s="6">
        <f t="shared" si="99"/>
        <v>0</v>
      </c>
      <c r="AV473" s="6">
        <f t="shared" si="100"/>
        <v>0</v>
      </c>
      <c r="AW473" s="6">
        <f t="shared" si="101"/>
        <v>0</v>
      </c>
      <c r="AX473" s="6">
        <f t="shared" si="102"/>
        <v>0</v>
      </c>
      <c r="AY473" s="6">
        <f t="shared" si="103"/>
        <v>0</v>
      </c>
    </row>
    <row r="474" spans="39:51" x14ac:dyDescent="0.25">
      <c r="AM474" s="6">
        <f t="shared" si="91"/>
        <v>0</v>
      </c>
      <c r="AN474" s="6">
        <f t="shared" si="92"/>
        <v>0</v>
      </c>
      <c r="AO474" s="6">
        <f t="shared" si="93"/>
        <v>0</v>
      </c>
      <c r="AP474" s="6">
        <f t="shared" si="94"/>
        <v>0</v>
      </c>
      <c r="AQ474" s="6">
        <f t="shared" si="95"/>
        <v>0</v>
      </c>
      <c r="AR474" s="6">
        <f t="shared" si="96"/>
        <v>0</v>
      </c>
      <c r="AS474" s="6">
        <f t="shared" si="97"/>
        <v>0</v>
      </c>
      <c r="AT474" s="6">
        <f t="shared" si="98"/>
        <v>0</v>
      </c>
      <c r="AU474" s="6">
        <f t="shared" si="99"/>
        <v>0</v>
      </c>
      <c r="AV474" s="6">
        <f t="shared" si="100"/>
        <v>0</v>
      </c>
      <c r="AW474" s="6">
        <f t="shared" si="101"/>
        <v>0</v>
      </c>
      <c r="AX474" s="6">
        <f t="shared" si="102"/>
        <v>0</v>
      </c>
      <c r="AY474" s="6">
        <f t="shared" si="103"/>
        <v>0</v>
      </c>
    </row>
    <row r="475" spans="39:51" x14ac:dyDescent="0.25">
      <c r="AM475" s="6">
        <f t="shared" si="91"/>
        <v>0</v>
      </c>
      <c r="AN475" s="6">
        <f t="shared" si="92"/>
        <v>0</v>
      </c>
      <c r="AO475" s="6">
        <f t="shared" si="93"/>
        <v>0</v>
      </c>
      <c r="AP475" s="6">
        <f t="shared" si="94"/>
        <v>0</v>
      </c>
      <c r="AQ475" s="6">
        <f t="shared" si="95"/>
        <v>0</v>
      </c>
      <c r="AR475" s="6">
        <f t="shared" si="96"/>
        <v>0</v>
      </c>
      <c r="AS475" s="6">
        <f t="shared" si="97"/>
        <v>0</v>
      </c>
      <c r="AT475" s="6">
        <f t="shared" si="98"/>
        <v>0</v>
      </c>
      <c r="AU475" s="6">
        <f t="shared" si="99"/>
        <v>0</v>
      </c>
      <c r="AV475" s="6">
        <f t="shared" si="100"/>
        <v>0</v>
      </c>
      <c r="AW475" s="6">
        <f t="shared" si="101"/>
        <v>0</v>
      </c>
      <c r="AX475" s="6">
        <f t="shared" si="102"/>
        <v>0</v>
      </c>
      <c r="AY475" s="6">
        <f t="shared" si="103"/>
        <v>0</v>
      </c>
    </row>
    <row r="476" spans="39:51" x14ac:dyDescent="0.25">
      <c r="AM476" s="6">
        <f t="shared" si="91"/>
        <v>0</v>
      </c>
      <c r="AN476" s="6">
        <f t="shared" si="92"/>
        <v>0</v>
      </c>
      <c r="AO476" s="6">
        <f t="shared" si="93"/>
        <v>0</v>
      </c>
      <c r="AP476" s="6">
        <f t="shared" si="94"/>
        <v>0</v>
      </c>
      <c r="AQ476" s="6">
        <f t="shared" si="95"/>
        <v>0</v>
      </c>
      <c r="AR476" s="6">
        <f t="shared" si="96"/>
        <v>0</v>
      </c>
      <c r="AS476" s="6">
        <f t="shared" si="97"/>
        <v>0</v>
      </c>
      <c r="AT476" s="6">
        <f t="shared" si="98"/>
        <v>0</v>
      </c>
      <c r="AU476" s="6">
        <f t="shared" si="99"/>
        <v>0</v>
      </c>
      <c r="AV476" s="6">
        <f t="shared" si="100"/>
        <v>0</v>
      </c>
      <c r="AW476" s="6">
        <f t="shared" si="101"/>
        <v>0</v>
      </c>
      <c r="AX476" s="6">
        <f t="shared" si="102"/>
        <v>0</v>
      </c>
      <c r="AY476" s="6">
        <f t="shared" si="103"/>
        <v>0</v>
      </c>
    </row>
    <row r="477" spans="39:51" x14ac:dyDescent="0.25">
      <c r="AM477" s="6">
        <f t="shared" si="91"/>
        <v>0</v>
      </c>
      <c r="AN477" s="6">
        <f t="shared" si="92"/>
        <v>0</v>
      </c>
      <c r="AO477" s="6">
        <f t="shared" si="93"/>
        <v>0</v>
      </c>
      <c r="AP477" s="6">
        <f t="shared" si="94"/>
        <v>0</v>
      </c>
      <c r="AQ477" s="6">
        <f t="shared" si="95"/>
        <v>0</v>
      </c>
      <c r="AR477" s="6">
        <f t="shared" si="96"/>
        <v>0</v>
      </c>
      <c r="AS477" s="6">
        <f t="shared" si="97"/>
        <v>0</v>
      </c>
      <c r="AT477" s="6">
        <f t="shared" si="98"/>
        <v>0</v>
      </c>
      <c r="AU477" s="6">
        <f t="shared" si="99"/>
        <v>0</v>
      </c>
      <c r="AV477" s="6">
        <f t="shared" si="100"/>
        <v>0</v>
      </c>
      <c r="AW477" s="6">
        <f t="shared" si="101"/>
        <v>0</v>
      </c>
      <c r="AX477" s="6">
        <f t="shared" si="102"/>
        <v>0</v>
      </c>
      <c r="AY477" s="6">
        <f t="shared" si="103"/>
        <v>0</v>
      </c>
    </row>
    <row r="478" spans="39:51" x14ac:dyDescent="0.25">
      <c r="AM478" s="6">
        <f t="shared" si="91"/>
        <v>0</v>
      </c>
      <c r="AN478" s="6">
        <f t="shared" si="92"/>
        <v>0</v>
      </c>
      <c r="AO478" s="6">
        <f t="shared" si="93"/>
        <v>0</v>
      </c>
      <c r="AP478" s="6">
        <f t="shared" si="94"/>
        <v>0</v>
      </c>
      <c r="AQ478" s="6">
        <f t="shared" si="95"/>
        <v>0</v>
      </c>
      <c r="AR478" s="6">
        <f t="shared" si="96"/>
        <v>0</v>
      </c>
      <c r="AS478" s="6">
        <f t="shared" si="97"/>
        <v>0</v>
      </c>
      <c r="AT478" s="6">
        <f t="shared" si="98"/>
        <v>0</v>
      </c>
      <c r="AU478" s="6">
        <f t="shared" si="99"/>
        <v>0</v>
      </c>
      <c r="AV478" s="6">
        <f t="shared" si="100"/>
        <v>0</v>
      </c>
      <c r="AW478" s="6">
        <f t="shared" si="101"/>
        <v>0</v>
      </c>
      <c r="AX478" s="6">
        <f t="shared" si="102"/>
        <v>0</v>
      </c>
      <c r="AY478" s="6">
        <f t="shared" si="103"/>
        <v>0</v>
      </c>
    </row>
    <row r="479" spans="39:51" x14ac:dyDescent="0.25">
      <c r="AM479" s="6">
        <f t="shared" si="91"/>
        <v>0</v>
      </c>
      <c r="AN479" s="6">
        <f t="shared" si="92"/>
        <v>0</v>
      </c>
      <c r="AO479" s="6">
        <f t="shared" si="93"/>
        <v>0</v>
      </c>
      <c r="AP479" s="6">
        <f t="shared" si="94"/>
        <v>0</v>
      </c>
      <c r="AQ479" s="6">
        <f t="shared" si="95"/>
        <v>0</v>
      </c>
      <c r="AR479" s="6">
        <f t="shared" si="96"/>
        <v>0</v>
      </c>
      <c r="AS479" s="6">
        <f t="shared" si="97"/>
        <v>0</v>
      </c>
      <c r="AT479" s="6">
        <f t="shared" si="98"/>
        <v>0</v>
      </c>
      <c r="AU479" s="6">
        <f t="shared" si="99"/>
        <v>0</v>
      </c>
      <c r="AV479" s="6">
        <f t="shared" si="100"/>
        <v>0</v>
      </c>
      <c r="AW479" s="6">
        <f t="shared" si="101"/>
        <v>0</v>
      </c>
      <c r="AX479" s="6">
        <f t="shared" si="102"/>
        <v>0</v>
      </c>
      <c r="AY479" s="6">
        <f t="shared" si="103"/>
        <v>0</v>
      </c>
    </row>
    <row r="480" spans="39:51" x14ac:dyDescent="0.25">
      <c r="AM480" s="6">
        <f t="shared" si="91"/>
        <v>0</v>
      </c>
      <c r="AN480" s="6">
        <f t="shared" si="92"/>
        <v>0</v>
      </c>
      <c r="AO480" s="6">
        <f t="shared" si="93"/>
        <v>0</v>
      </c>
      <c r="AP480" s="6">
        <f t="shared" si="94"/>
        <v>0</v>
      </c>
      <c r="AQ480" s="6">
        <f t="shared" si="95"/>
        <v>0</v>
      </c>
      <c r="AR480" s="6">
        <f t="shared" si="96"/>
        <v>0</v>
      </c>
      <c r="AS480" s="6">
        <f t="shared" si="97"/>
        <v>0</v>
      </c>
      <c r="AT480" s="6">
        <f t="shared" si="98"/>
        <v>0</v>
      </c>
      <c r="AU480" s="6">
        <f t="shared" si="99"/>
        <v>0</v>
      </c>
      <c r="AV480" s="6">
        <f t="shared" si="100"/>
        <v>0</v>
      </c>
      <c r="AW480" s="6">
        <f t="shared" si="101"/>
        <v>0</v>
      </c>
      <c r="AX480" s="6">
        <f t="shared" si="102"/>
        <v>0</v>
      </c>
      <c r="AY480" s="6">
        <f t="shared" si="103"/>
        <v>0</v>
      </c>
    </row>
    <row r="481" spans="39:51" x14ac:dyDescent="0.25">
      <c r="AM481" s="6">
        <f t="shared" si="91"/>
        <v>0</v>
      </c>
      <c r="AN481" s="6">
        <f t="shared" si="92"/>
        <v>0</v>
      </c>
      <c r="AO481" s="6">
        <f t="shared" si="93"/>
        <v>0</v>
      </c>
      <c r="AP481" s="6">
        <f t="shared" si="94"/>
        <v>0</v>
      </c>
      <c r="AQ481" s="6">
        <f t="shared" si="95"/>
        <v>0</v>
      </c>
      <c r="AR481" s="6">
        <f t="shared" si="96"/>
        <v>0</v>
      </c>
      <c r="AS481" s="6">
        <f t="shared" si="97"/>
        <v>0</v>
      </c>
      <c r="AT481" s="6">
        <f t="shared" si="98"/>
        <v>0</v>
      </c>
      <c r="AU481" s="6">
        <f t="shared" si="99"/>
        <v>0</v>
      </c>
      <c r="AV481" s="6">
        <f t="shared" si="100"/>
        <v>0</v>
      </c>
      <c r="AW481" s="6">
        <f t="shared" si="101"/>
        <v>0</v>
      </c>
      <c r="AX481" s="6">
        <f t="shared" si="102"/>
        <v>0</v>
      </c>
      <c r="AY481" s="6">
        <f t="shared" si="103"/>
        <v>0</v>
      </c>
    </row>
    <row r="482" spans="39:51" x14ac:dyDescent="0.25">
      <c r="AM482" s="6">
        <f t="shared" si="91"/>
        <v>0</v>
      </c>
      <c r="AN482" s="6">
        <f t="shared" si="92"/>
        <v>0</v>
      </c>
      <c r="AO482" s="6">
        <f t="shared" si="93"/>
        <v>0</v>
      </c>
      <c r="AP482" s="6">
        <f t="shared" si="94"/>
        <v>0</v>
      </c>
      <c r="AQ482" s="6">
        <f t="shared" si="95"/>
        <v>0</v>
      </c>
      <c r="AR482" s="6">
        <f t="shared" si="96"/>
        <v>0</v>
      </c>
      <c r="AS482" s="6">
        <f t="shared" si="97"/>
        <v>0</v>
      </c>
      <c r="AT482" s="6">
        <f t="shared" si="98"/>
        <v>0</v>
      </c>
      <c r="AU482" s="6">
        <f t="shared" si="99"/>
        <v>0</v>
      </c>
      <c r="AV482" s="6">
        <f t="shared" si="100"/>
        <v>0</v>
      </c>
      <c r="AW482" s="6">
        <f t="shared" si="101"/>
        <v>0</v>
      </c>
      <c r="AX482" s="6">
        <f t="shared" si="102"/>
        <v>0</v>
      </c>
      <c r="AY482" s="6">
        <f t="shared" si="103"/>
        <v>0</v>
      </c>
    </row>
    <row r="483" spans="39:51" x14ac:dyDescent="0.25">
      <c r="AM483" s="6">
        <f t="shared" si="91"/>
        <v>0</v>
      </c>
      <c r="AN483" s="6">
        <f t="shared" si="92"/>
        <v>0</v>
      </c>
      <c r="AO483" s="6">
        <f t="shared" si="93"/>
        <v>0</v>
      </c>
      <c r="AP483" s="6">
        <f t="shared" si="94"/>
        <v>0</v>
      </c>
      <c r="AQ483" s="6">
        <f t="shared" si="95"/>
        <v>0</v>
      </c>
      <c r="AR483" s="6">
        <f t="shared" si="96"/>
        <v>0</v>
      </c>
      <c r="AS483" s="6">
        <f t="shared" si="97"/>
        <v>0</v>
      </c>
      <c r="AT483" s="6">
        <f t="shared" si="98"/>
        <v>0</v>
      </c>
      <c r="AU483" s="6">
        <f t="shared" si="99"/>
        <v>0</v>
      </c>
      <c r="AV483" s="6">
        <f t="shared" si="100"/>
        <v>0</v>
      </c>
      <c r="AW483" s="6">
        <f t="shared" si="101"/>
        <v>0</v>
      </c>
      <c r="AX483" s="6">
        <f t="shared" si="102"/>
        <v>0</v>
      </c>
      <c r="AY483" s="6">
        <f t="shared" si="103"/>
        <v>0</v>
      </c>
    </row>
    <row r="484" spans="39:51" x14ac:dyDescent="0.25">
      <c r="AM484" s="6">
        <f t="shared" si="91"/>
        <v>0</v>
      </c>
      <c r="AN484" s="6">
        <f t="shared" si="92"/>
        <v>0</v>
      </c>
      <c r="AO484" s="6">
        <f t="shared" si="93"/>
        <v>0</v>
      </c>
      <c r="AP484" s="6">
        <f t="shared" si="94"/>
        <v>0</v>
      </c>
      <c r="AQ484" s="6">
        <f t="shared" si="95"/>
        <v>0</v>
      </c>
      <c r="AR484" s="6">
        <f t="shared" si="96"/>
        <v>0</v>
      </c>
      <c r="AS484" s="6">
        <f t="shared" si="97"/>
        <v>0</v>
      </c>
      <c r="AT484" s="6">
        <f t="shared" si="98"/>
        <v>0</v>
      </c>
      <c r="AU484" s="6">
        <f t="shared" si="99"/>
        <v>0</v>
      </c>
      <c r="AV484" s="6">
        <f t="shared" si="100"/>
        <v>0</v>
      </c>
      <c r="AW484" s="6">
        <f t="shared" si="101"/>
        <v>0</v>
      </c>
      <c r="AX484" s="6">
        <f t="shared" si="102"/>
        <v>0</v>
      </c>
      <c r="AY484" s="6">
        <f t="shared" si="103"/>
        <v>0</v>
      </c>
    </row>
    <row r="485" spans="39:51" x14ac:dyDescent="0.25">
      <c r="AM485" s="6">
        <f t="shared" si="91"/>
        <v>0</v>
      </c>
      <c r="AN485" s="6">
        <f t="shared" si="92"/>
        <v>0</v>
      </c>
      <c r="AO485" s="6">
        <f t="shared" si="93"/>
        <v>0</v>
      </c>
      <c r="AP485" s="6">
        <f t="shared" si="94"/>
        <v>0</v>
      </c>
      <c r="AQ485" s="6">
        <f t="shared" si="95"/>
        <v>0</v>
      </c>
      <c r="AR485" s="6">
        <f t="shared" si="96"/>
        <v>0</v>
      </c>
      <c r="AS485" s="6">
        <f t="shared" si="97"/>
        <v>0</v>
      </c>
      <c r="AT485" s="6">
        <f t="shared" si="98"/>
        <v>0</v>
      </c>
      <c r="AU485" s="6">
        <f t="shared" si="99"/>
        <v>0</v>
      </c>
      <c r="AV485" s="6">
        <f t="shared" si="100"/>
        <v>0</v>
      </c>
      <c r="AW485" s="6">
        <f t="shared" si="101"/>
        <v>0</v>
      </c>
      <c r="AX485" s="6">
        <f t="shared" si="102"/>
        <v>0</v>
      </c>
      <c r="AY485" s="6">
        <f t="shared" si="103"/>
        <v>0</v>
      </c>
    </row>
    <row r="486" spans="39:51" x14ac:dyDescent="0.25">
      <c r="AM486" s="6">
        <f t="shared" si="91"/>
        <v>0</v>
      </c>
      <c r="AN486" s="6">
        <f t="shared" si="92"/>
        <v>0</v>
      </c>
      <c r="AO486" s="6">
        <f t="shared" si="93"/>
        <v>0</v>
      </c>
      <c r="AP486" s="6">
        <f t="shared" si="94"/>
        <v>0</v>
      </c>
      <c r="AQ486" s="6">
        <f t="shared" si="95"/>
        <v>0</v>
      </c>
      <c r="AR486" s="6">
        <f t="shared" si="96"/>
        <v>0</v>
      </c>
      <c r="AS486" s="6">
        <f t="shared" si="97"/>
        <v>0</v>
      </c>
      <c r="AT486" s="6">
        <f t="shared" si="98"/>
        <v>0</v>
      </c>
      <c r="AU486" s="6">
        <f t="shared" si="99"/>
        <v>0</v>
      </c>
      <c r="AV486" s="6">
        <f t="shared" si="100"/>
        <v>0</v>
      </c>
      <c r="AW486" s="6">
        <f t="shared" si="101"/>
        <v>0</v>
      </c>
      <c r="AX486" s="6">
        <f t="shared" si="102"/>
        <v>0</v>
      </c>
      <c r="AY486" s="6">
        <f t="shared" si="103"/>
        <v>0</v>
      </c>
    </row>
    <row r="487" spans="39:51" x14ac:dyDescent="0.25">
      <c r="AM487" s="6">
        <f t="shared" si="91"/>
        <v>0</v>
      </c>
      <c r="AN487" s="6">
        <f t="shared" si="92"/>
        <v>0</v>
      </c>
      <c r="AO487" s="6">
        <f t="shared" si="93"/>
        <v>0</v>
      </c>
      <c r="AP487" s="6">
        <f t="shared" si="94"/>
        <v>0</v>
      </c>
      <c r="AQ487" s="6">
        <f t="shared" si="95"/>
        <v>0</v>
      </c>
      <c r="AR487" s="6">
        <f t="shared" si="96"/>
        <v>0</v>
      </c>
      <c r="AS487" s="6">
        <f t="shared" si="97"/>
        <v>0</v>
      </c>
      <c r="AT487" s="6">
        <f t="shared" si="98"/>
        <v>0</v>
      </c>
      <c r="AU487" s="6">
        <f t="shared" si="99"/>
        <v>0</v>
      </c>
      <c r="AV487" s="6">
        <f t="shared" si="100"/>
        <v>0</v>
      </c>
      <c r="AW487" s="6">
        <f t="shared" si="101"/>
        <v>0</v>
      </c>
      <c r="AX487" s="6">
        <f t="shared" si="102"/>
        <v>0</v>
      </c>
      <c r="AY487" s="6">
        <f t="shared" si="103"/>
        <v>0</v>
      </c>
    </row>
    <row r="488" spans="39:51" x14ac:dyDescent="0.25">
      <c r="AM488" s="6">
        <f t="shared" si="91"/>
        <v>0</v>
      </c>
      <c r="AN488" s="6">
        <f t="shared" si="92"/>
        <v>0</v>
      </c>
      <c r="AO488" s="6">
        <f t="shared" si="93"/>
        <v>0</v>
      </c>
      <c r="AP488" s="6">
        <f t="shared" si="94"/>
        <v>0</v>
      </c>
      <c r="AQ488" s="6">
        <f t="shared" si="95"/>
        <v>0</v>
      </c>
      <c r="AR488" s="6">
        <f t="shared" si="96"/>
        <v>0</v>
      </c>
      <c r="AS488" s="6">
        <f t="shared" si="97"/>
        <v>0</v>
      </c>
      <c r="AT488" s="6">
        <f t="shared" si="98"/>
        <v>0</v>
      </c>
      <c r="AU488" s="6">
        <f t="shared" si="99"/>
        <v>0</v>
      </c>
      <c r="AV488" s="6">
        <f t="shared" si="100"/>
        <v>0</v>
      </c>
      <c r="AW488" s="6">
        <f t="shared" si="101"/>
        <v>0</v>
      </c>
      <c r="AX488" s="6">
        <f t="shared" si="102"/>
        <v>0</v>
      </c>
      <c r="AY488" s="6">
        <f t="shared" si="103"/>
        <v>0</v>
      </c>
    </row>
    <row r="489" spans="39:51" x14ac:dyDescent="0.25">
      <c r="AM489" s="6">
        <f t="shared" si="91"/>
        <v>0</v>
      </c>
      <c r="AN489" s="6">
        <f t="shared" si="92"/>
        <v>0</v>
      </c>
      <c r="AO489" s="6">
        <f t="shared" si="93"/>
        <v>0</v>
      </c>
      <c r="AP489" s="6">
        <f t="shared" si="94"/>
        <v>0</v>
      </c>
      <c r="AQ489" s="6">
        <f t="shared" si="95"/>
        <v>0</v>
      </c>
      <c r="AR489" s="6">
        <f t="shared" si="96"/>
        <v>0</v>
      </c>
      <c r="AS489" s="6">
        <f t="shared" si="97"/>
        <v>0</v>
      </c>
      <c r="AT489" s="6">
        <f t="shared" si="98"/>
        <v>0</v>
      </c>
      <c r="AU489" s="6">
        <f t="shared" si="99"/>
        <v>0</v>
      </c>
      <c r="AV489" s="6">
        <f t="shared" si="100"/>
        <v>0</v>
      </c>
      <c r="AW489" s="6">
        <f t="shared" si="101"/>
        <v>0</v>
      </c>
      <c r="AX489" s="6">
        <f t="shared" si="102"/>
        <v>0</v>
      </c>
      <c r="AY489" s="6">
        <f t="shared" si="103"/>
        <v>0</v>
      </c>
    </row>
    <row r="490" spans="39:51" x14ac:dyDescent="0.25">
      <c r="AM490" s="6">
        <f t="shared" si="91"/>
        <v>0</v>
      </c>
      <c r="AN490" s="6">
        <f t="shared" si="92"/>
        <v>0</v>
      </c>
      <c r="AO490" s="6">
        <f t="shared" si="93"/>
        <v>0</v>
      </c>
      <c r="AP490" s="6">
        <f t="shared" si="94"/>
        <v>0</v>
      </c>
      <c r="AQ490" s="6">
        <f t="shared" si="95"/>
        <v>0</v>
      </c>
      <c r="AR490" s="6">
        <f t="shared" si="96"/>
        <v>0</v>
      </c>
      <c r="AS490" s="6">
        <f t="shared" si="97"/>
        <v>0</v>
      </c>
      <c r="AT490" s="6">
        <f t="shared" si="98"/>
        <v>0</v>
      </c>
      <c r="AU490" s="6">
        <f t="shared" si="99"/>
        <v>0</v>
      </c>
      <c r="AV490" s="6">
        <f t="shared" si="100"/>
        <v>0</v>
      </c>
      <c r="AW490" s="6">
        <f t="shared" si="101"/>
        <v>0</v>
      </c>
      <c r="AX490" s="6">
        <f t="shared" si="102"/>
        <v>0</v>
      </c>
      <c r="AY490" s="6">
        <f t="shared" si="103"/>
        <v>0</v>
      </c>
    </row>
    <row r="491" spans="39:51" x14ac:dyDescent="0.25">
      <c r="AM491" s="6">
        <f t="shared" si="91"/>
        <v>0</v>
      </c>
      <c r="AN491" s="6">
        <f t="shared" si="92"/>
        <v>0</v>
      </c>
      <c r="AO491" s="6">
        <f t="shared" si="93"/>
        <v>0</v>
      </c>
      <c r="AP491" s="6">
        <f t="shared" si="94"/>
        <v>0</v>
      </c>
      <c r="AQ491" s="6">
        <f t="shared" si="95"/>
        <v>0</v>
      </c>
      <c r="AR491" s="6">
        <f t="shared" si="96"/>
        <v>0</v>
      </c>
      <c r="AS491" s="6">
        <f t="shared" si="97"/>
        <v>0</v>
      </c>
      <c r="AT491" s="6">
        <f t="shared" si="98"/>
        <v>0</v>
      </c>
      <c r="AU491" s="6">
        <f t="shared" si="99"/>
        <v>0</v>
      </c>
      <c r="AV491" s="6">
        <f t="shared" si="100"/>
        <v>0</v>
      </c>
      <c r="AW491" s="6">
        <f t="shared" si="101"/>
        <v>0</v>
      </c>
      <c r="AX491" s="6">
        <f t="shared" si="102"/>
        <v>0</v>
      </c>
      <c r="AY491" s="6">
        <f t="shared" si="103"/>
        <v>0</v>
      </c>
    </row>
    <row r="492" spans="39:51" x14ac:dyDescent="0.25">
      <c r="AM492" s="6">
        <f t="shared" si="91"/>
        <v>0</v>
      </c>
      <c r="AN492" s="6">
        <f t="shared" si="92"/>
        <v>0</v>
      </c>
      <c r="AO492" s="6">
        <f t="shared" si="93"/>
        <v>0</v>
      </c>
      <c r="AP492" s="6">
        <f t="shared" si="94"/>
        <v>0</v>
      </c>
      <c r="AQ492" s="6">
        <f t="shared" si="95"/>
        <v>0</v>
      </c>
      <c r="AR492" s="6">
        <f t="shared" si="96"/>
        <v>0</v>
      </c>
      <c r="AS492" s="6">
        <f t="shared" si="97"/>
        <v>0</v>
      </c>
      <c r="AT492" s="6">
        <f t="shared" si="98"/>
        <v>0</v>
      </c>
      <c r="AU492" s="6">
        <f t="shared" si="99"/>
        <v>0</v>
      </c>
      <c r="AV492" s="6">
        <f t="shared" si="100"/>
        <v>0</v>
      </c>
      <c r="AW492" s="6">
        <f t="shared" si="101"/>
        <v>0</v>
      </c>
      <c r="AX492" s="6">
        <f t="shared" si="102"/>
        <v>0</v>
      </c>
      <c r="AY492" s="6">
        <f t="shared" si="103"/>
        <v>0</v>
      </c>
    </row>
    <row r="493" spans="39:51" x14ac:dyDescent="0.25">
      <c r="AM493" s="6">
        <f t="shared" si="91"/>
        <v>0</v>
      </c>
      <c r="AN493" s="6">
        <f t="shared" si="92"/>
        <v>0</v>
      </c>
      <c r="AO493" s="6">
        <f t="shared" si="93"/>
        <v>0</v>
      </c>
      <c r="AP493" s="6">
        <f t="shared" si="94"/>
        <v>0</v>
      </c>
      <c r="AQ493" s="6">
        <f t="shared" si="95"/>
        <v>0</v>
      </c>
      <c r="AR493" s="6">
        <f t="shared" si="96"/>
        <v>0</v>
      </c>
      <c r="AS493" s="6">
        <f t="shared" si="97"/>
        <v>0</v>
      </c>
      <c r="AT493" s="6">
        <f t="shared" si="98"/>
        <v>0</v>
      </c>
      <c r="AU493" s="6">
        <f t="shared" si="99"/>
        <v>0</v>
      </c>
      <c r="AV493" s="6">
        <f t="shared" si="100"/>
        <v>0</v>
      </c>
      <c r="AW493" s="6">
        <f t="shared" si="101"/>
        <v>0</v>
      </c>
      <c r="AX493" s="6">
        <f t="shared" si="102"/>
        <v>0</v>
      </c>
      <c r="AY493" s="6">
        <f t="shared" si="103"/>
        <v>0</v>
      </c>
    </row>
    <row r="494" spans="39:51" x14ac:dyDescent="0.25">
      <c r="AM494" s="6">
        <f t="shared" si="91"/>
        <v>0</v>
      </c>
      <c r="AN494" s="6">
        <f t="shared" si="92"/>
        <v>0</v>
      </c>
      <c r="AO494" s="6">
        <f t="shared" si="93"/>
        <v>0</v>
      </c>
      <c r="AP494" s="6">
        <f t="shared" si="94"/>
        <v>0</v>
      </c>
      <c r="AQ494" s="6">
        <f t="shared" si="95"/>
        <v>0</v>
      </c>
      <c r="AR494" s="6">
        <f t="shared" si="96"/>
        <v>0</v>
      </c>
      <c r="AS494" s="6">
        <f t="shared" si="97"/>
        <v>0</v>
      </c>
      <c r="AT494" s="6">
        <f t="shared" si="98"/>
        <v>0</v>
      </c>
      <c r="AU494" s="6">
        <f t="shared" si="99"/>
        <v>0</v>
      </c>
      <c r="AV494" s="6">
        <f t="shared" si="100"/>
        <v>0</v>
      </c>
      <c r="AW494" s="6">
        <f t="shared" si="101"/>
        <v>0</v>
      </c>
      <c r="AX494" s="6">
        <f t="shared" si="102"/>
        <v>0</v>
      </c>
      <c r="AY494" s="6">
        <f t="shared" si="103"/>
        <v>0</v>
      </c>
    </row>
    <row r="495" spans="39:51" x14ac:dyDescent="0.25">
      <c r="AM495" s="6">
        <f t="shared" si="91"/>
        <v>0</v>
      </c>
      <c r="AN495" s="6">
        <f t="shared" si="92"/>
        <v>0</v>
      </c>
      <c r="AO495" s="6">
        <f t="shared" si="93"/>
        <v>0</v>
      </c>
      <c r="AP495" s="6">
        <f t="shared" si="94"/>
        <v>0</v>
      </c>
      <c r="AQ495" s="6">
        <f t="shared" si="95"/>
        <v>0</v>
      </c>
      <c r="AR495" s="6">
        <f t="shared" si="96"/>
        <v>0</v>
      </c>
      <c r="AS495" s="6">
        <f t="shared" si="97"/>
        <v>0</v>
      </c>
      <c r="AT495" s="6">
        <f t="shared" si="98"/>
        <v>0</v>
      </c>
      <c r="AU495" s="6">
        <f t="shared" si="99"/>
        <v>0</v>
      </c>
      <c r="AV495" s="6">
        <f t="shared" si="100"/>
        <v>0</v>
      </c>
      <c r="AW495" s="6">
        <f t="shared" si="101"/>
        <v>0</v>
      </c>
      <c r="AX495" s="6">
        <f t="shared" si="102"/>
        <v>0</v>
      </c>
      <c r="AY495" s="6">
        <f t="shared" si="103"/>
        <v>0</v>
      </c>
    </row>
    <row r="496" spans="39:51" x14ac:dyDescent="0.25">
      <c r="AM496" s="6">
        <f t="shared" si="91"/>
        <v>0</v>
      </c>
      <c r="AN496" s="6">
        <f t="shared" si="92"/>
        <v>0</v>
      </c>
      <c r="AO496" s="6">
        <f t="shared" si="93"/>
        <v>0</v>
      </c>
      <c r="AP496" s="6">
        <f t="shared" si="94"/>
        <v>0</v>
      </c>
      <c r="AQ496" s="6">
        <f t="shared" si="95"/>
        <v>0</v>
      </c>
      <c r="AR496" s="6">
        <f t="shared" si="96"/>
        <v>0</v>
      </c>
      <c r="AS496" s="6">
        <f t="shared" si="97"/>
        <v>0</v>
      </c>
      <c r="AT496" s="6">
        <f t="shared" si="98"/>
        <v>0</v>
      </c>
      <c r="AU496" s="6">
        <f t="shared" si="99"/>
        <v>0</v>
      </c>
      <c r="AV496" s="6">
        <f t="shared" si="100"/>
        <v>0</v>
      </c>
      <c r="AW496" s="6">
        <f t="shared" si="101"/>
        <v>0</v>
      </c>
      <c r="AX496" s="6">
        <f t="shared" si="102"/>
        <v>0</v>
      </c>
      <c r="AY496" s="6">
        <f t="shared" si="103"/>
        <v>0</v>
      </c>
    </row>
    <row r="497" spans="39:51" x14ac:dyDescent="0.25">
      <c r="AM497" s="6">
        <f t="shared" ref="AM497:AM560" si="104">(SUM(AN497:AY497))</f>
        <v>0</v>
      </c>
      <c r="AN497" s="6">
        <f t="shared" ref="AN497:AN560" si="105">(+E497+F497)/1000000</f>
        <v>0</v>
      </c>
      <c r="AO497" s="6">
        <f t="shared" ref="AO497:AO560" si="106">(+G497+H497)/1000000</f>
        <v>0</v>
      </c>
      <c r="AP497" s="6">
        <f t="shared" ref="AP497:AP560" si="107">(+I497+J497)/1000000</f>
        <v>0</v>
      </c>
      <c r="AQ497" s="6">
        <f t="shared" ref="AQ497:AQ560" si="108">(+K497+L497)/1000000</f>
        <v>0</v>
      </c>
      <c r="AR497" s="6">
        <f t="shared" ref="AR497:AR560" si="109">(+M497+N497)/1000000</f>
        <v>0</v>
      </c>
      <c r="AS497" s="6">
        <f t="shared" ref="AS497:AS560" si="110">(+O497+P497)/1000000</f>
        <v>0</v>
      </c>
      <c r="AT497" s="6">
        <f t="shared" ref="AT497:AT560" si="111">(+Q497+R497)/1000000</f>
        <v>0</v>
      </c>
      <c r="AU497" s="6">
        <f t="shared" ref="AU497:AU560" si="112">(+S497+T497)/1000000</f>
        <v>0</v>
      </c>
      <c r="AV497" s="6">
        <f t="shared" ref="AV497:AV560" si="113">(+U497+V497)/1000000</f>
        <v>0</v>
      </c>
      <c r="AW497" s="6">
        <f t="shared" ref="AW497:AW560" si="114">(+W497+X497)/1000000</f>
        <v>0</v>
      </c>
      <c r="AX497" s="6">
        <f t="shared" ref="AX497:AX560" si="115">(+Y497+Z497)/1000000</f>
        <v>0</v>
      </c>
      <c r="AY497" s="6">
        <f t="shared" ref="AY497:AY560" si="116">(+AA497+AB497)/1000000</f>
        <v>0</v>
      </c>
    </row>
    <row r="498" spans="39:51" x14ac:dyDescent="0.25">
      <c r="AM498" s="6">
        <f t="shared" si="104"/>
        <v>0</v>
      </c>
      <c r="AN498" s="6">
        <f t="shared" si="105"/>
        <v>0</v>
      </c>
      <c r="AO498" s="6">
        <f t="shared" si="106"/>
        <v>0</v>
      </c>
      <c r="AP498" s="6">
        <f t="shared" si="107"/>
        <v>0</v>
      </c>
      <c r="AQ498" s="6">
        <f t="shared" si="108"/>
        <v>0</v>
      </c>
      <c r="AR498" s="6">
        <f t="shared" si="109"/>
        <v>0</v>
      </c>
      <c r="AS498" s="6">
        <f t="shared" si="110"/>
        <v>0</v>
      </c>
      <c r="AT498" s="6">
        <f t="shared" si="111"/>
        <v>0</v>
      </c>
      <c r="AU498" s="6">
        <f t="shared" si="112"/>
        <v>0</v>
      </c>
      <c r="AV498" s="6">
        <f t="shared" si="113"/>
        <v>0</v>
      </c>
      <c r="AW498" s="6">
        <f t="shared" si="114"/>
        <v>0</v>
      </c>
      <c r="AX498" s="6">
        <f t="shared" si="115"/>
        <v>0</v>
      </c>
      <c r="AY498" s="6">
        <f t="shared" si="116"/>
        <v>0</v>
      </c>
    </row>
    <row r="499" spans="39:51" x14ac:dyDescent="0.25">
      <c r="AM499" s="6">
        <f t="shared" si="104"/>
        <v>0</v>
      </c>
      <c r="AN499" s="6">
        <f t="shared" si="105"/>
        <v>0</v>
      </c>
      <c r="AO499" s="6">
        <f t="shared" si="106"/>
        <v>0</v>
      </c>
      <c r="AP499" s="6">
        <f t="shared" si="107"/>
        <v>0</v>
      </c>
      <c r="AQ499" s="6">
        <f t="shared" si="108"/>
        <v>0</v>
      </c>
      <c r="AR499" s="6">
        <f t="shared" si="109"/>
        <v>0</v>
      </c>
      <c r="AS499" s="6">
        <f t="shared" si="110"/>
        <v>0</v>
      </c>
      <c r="AT499" s="6">
        <f t="shared" si="111"/>
        <v>0</v>
      </c>
      <c r="AU499" s="6">
        <f t="shared" si="112"/>
        <v>0</v>
      </c>
      <c r="AV499" s="6">
        <f t="shared" si="113"/>
        <v>0</v>
      </c>
      <c r="AW499" s="6">
        <f t="shared" si="114"/>
        <v>0</v>
      </c>
      <c r="AX499" s="6">
        <f t="shared" si="115"/>
        <v>0</v>
      </c>
      <c r="AY499" s="6">
        <f t="shared" si="116"/>
        <v>0</v>
      </c>
    </row>
    <row r="500" spans="39:51" x14ac:dyDescent="0.25">
      <c r="AM500" s="6">
        <f t="shared" si="104"/>
        <v>0</v>
      </c>
      <c r="AN500" s="6">
        <f t="shared" si="105"/>
        <v>0</v>
      </c>
      <c r="AO500" s="6">
        <f t="shared" si="106"/>
        <v>0</v>
      </c>
      <c r="AP500" s="6">
        <f t="shared" si="107"/>
        <v>0</v>
      </c>
      <c r="AQ500" s="6">
        <f t="shared" si="108"/>
        <v>0</v>
      </c>
      <c r="AR500" s="6">
        <f t="shared" si="109"/>
        <v>0</v>
      </c>
      <c r="AS500" s="6">
        <f t="shared" si="110"/>
        <v>0</v>
      </c>
      <c r="AT500" s="6">
        <f t="shared" si="111"/>
        <v>0</v>
      </c>
      <c r="AU500" s="6">
        <f t="shared" si="112"/>
        <v>0</v>
      </c>
      <c r="AV500" s="6">
        <f t="shared" si="113"/>
        <v>0</v>
      </c>
      <c r="AW500" s="6">
        <f t="shared" si="114"/>
        <v>0</v>
      </c>
      <c r="AX500" s="6">
        <f t="shared" si="115"/>
        <v>0</v>
      </c>
      <c r="AY500" s="6">
        <f t="shared" si="116"/>
        <v>0</v>
      </c>
    </row>
    <row r="501" spans="39:51" x14ac:dyDescent="0.25">
      <c r="AM501" s="6">
        <f t="shared" si="104"/>
        <v>0</v>
      </c>
      <c r="AN501" s="6">
        <f t="shared" si="105"/>
        <v>0</v>
      </c>
      <c r="AO501" s="6">
        <f t="shared" si="106"/>
        <v>0</v>
      </c>
      <c r="AP501" s="6">
        <f t="shared" si="107"/>
        <v>0</v>
      </c>
      <c r="AQ501" s="6">
        <f t="shared" si="108"/>
        <v>0</v>
      </c>
      <c r="AR501" s="6">
        <f t="shared" si="109"/>
        <v>0</v>
      </c>
      <c r="AS501" s="6">
        <f t="shared" si="110"/>
        <v>0</v>
      </c>
      <c r="AT501" s="6">
        <f t="shared" si="111"/>
        <v>0</v>
      </c>
      <c r="AU501" s="6">
        <f t="shared" si="112"/>
        <v>0</v>
      </c>
      <c r="AV501" s="6">
        <f t="shared" si="113"/>
        <v>0</v>
      </c>
      <c r="AW501" s="6">
        <f t="shared" si="114"/>
        <v>0</v>
      </c>
      <c r="AX501" s="6">
        <f t="shared" si="115"/>
        <v>0</v>
      </c>
      <c r="AY501" s="6">
        <f t="shared" si="116"/>
        <v>0</v>
      </c>
    </row>
    <row r="502" spans="39:51" x14ac:dyDescent="0.25">
      <c r="AM502" s="6">
        <f t="shared" si="104"/>
        <v>0</v>
      </c>
      <c r="AN502" s="6">
        <f t="shared" si="105"/>
        <v>0</v>
      </c>
      <c r="AO502" s="6">
        <f t="shared" si="106"/>
        <v>0</v>
      </c>
      <c r="AP502" s="6">
        <f t="shared" si="107"/>
        <v>0</v>
      </c>
      <c r="AQ502" s="6">
        <f t="shared" si="108"/>
        <v>0</v>
      </c>
      <c r="AR502" s="6">
        <f t="shared" si="109"/>
        <v>0</v>
      </c>
      <c r="AS502" s="6">
        <f t="shared" si="110"/>
        <v>0</v>
      </c>
      <c r="AT502" s="6">
        <f t="shared" si="111"/>
        <v>0</v>
      </c>
      <c r="AU502" s="6">
        <f t="shared" si="112"/>
        <v>0</v>
      </c>
      <c r="AV502" s="6">
        <f t="shared" si="113"/>
        <v>0</v>
      </c>
      <c r="AW502" s="6">
        <f t="shared" si="114"/>
        <v>0</v>
      </c>
      <c r="AX502" s="6">
        <f t="shared" si="115"/>
        <v>0</v>
      </c>
      <c r="AY502" s="6">
        <f t="shared" si="116"/>
        <v>0</v>
      </c>
    </row>
    <row r="503" spans="39:51" x14ac:dyDescent="0.25">
      <c r="AM503" s="6">
        <f t="shared" si="104"/>
        <v>0</v>
      </c>
      <c r="AN503" s="6">
        <f t="shared" si="105"/>
        <v>0</v>
      </c>
      <c r="AO503" s="6">
        <f t="shared" si="106"/>
        <v>0</v>
      </c>
      <c r="AP503" s="6">
        <f t="shared" si="107"/>
        <v>0</v>
      </c>
      <c r="AQ503" s="6">
        <f t="shared" si="108"/>
        <v>0</v>
      </c>
      <c r="AR503" s="6">
        <f t="shared" si="109"/>
        <v>0</v>
      </c>
      <c r="AS503" s="6">
        <f t="shared" si="110"/>
        <v>0</v>
      </c>
      <c r="AT503" s="6">
        <f t="shared" si="111"/>
        <v>0</v>
      </c>
      <c r="AU503" s="6">
        <f t="shared" si="112"/>
        <v>0</v>
      </c>
      <c r="AV503" s="6">
        <f t="shared" si="113"/>
        <v>0</v>
      </c>
      <c r="AW503" s="6">
        <f t="shared" si="114"/>
        <v>0</v>
      </c>
      <c r="AX503" s="6">
        <f t="shared" si="115"/>
        <v>0</v>
      </c>
      <c r="AY503" s="6">
        <f t="shared" si="116"/>
        <v>0</v>
      </c>
    </row>
    <row r="504" spans="39:51" x14ac:dyDescent="0.25">
      <c r="AM504" s="6">
        <f t="shared" si="104"/>
        <v>0</v>
      </c>
      <c r="AN504" s="6">
        <f t="shared" si="105"/>
        <v>0</v>
      </c>
      <c r="AO504" s="6">
        <f t="shared" si="106"/>
        <v>0</v>
      </c>
      <c r="AP504" s="6">
        <f t="shared" si="107"/>
        <v>0</v>
      </c>
      <c r="AQ504" s="6">
        <f t="shared" si="108"/>
        <v>0</v>
      </c>
      <c r="AR504" s="6">
        <f t="shared" si="109"/>
        <v>0</v>
      </c>
      <c r="AS504" s="6">
        <f t="shared" si="110"/>
        <v>0</v>
      </c>
      <c r="AT504" s="6">
        <f t="shared" si="111"/>
        <v>0</v>
      </c>
      <c r="AU504" s="6">
        <f t="shared" si="112"/>
        <v>0</v>
      </c>
      <c r="AV504" s="6">
        <f t="shared" si="113"/>
        <v>0</v>
      </c>
      <c r="AW504" s="6">
        <f t="shared" si="114"/>
        <v>0</v>
      </c>
      <c r="AX504" s="6">
        <f t="shared" si="115"/>
        <v>0</v>
      </c>
      <c r="AY504" s="6">
        <f t="shared" si="116"/>
        <v>0</v>
      </c>
    </row>
    <row r="505" spans="39:51" x14ac:dyDescent="0.25">
      <c r="AM505" s="6">
        <f t="shared" si="104"/>
        <v>0</v>
      </c>
      <c r="AN505" s="6">
        <f t="shared" si="105"/>
        <v>0</v>
      </c>
      <c r="AO505" s="6">
        <f t="shared" si="106"/>
        <v>0</v>
      </c>
      <c r="AP505" s="6">
        <f t="shared" si="107"/>
        <v>0</v>
      </c>
      <c r="AQ505" s="6">
        <f t="shared" si="108"/>
        <v>0</v>
      </c>
      <c r="AR505" s="6">
        <f t="shared" si="109"/>
        <v>0</v>
      </c>
      <c r="AS505" s="6">
        <f t="shared" si="110"/>
        <v>0</v>
      </c>
      <c r="AT505" s="6">
        <f t="shared" si="111"/>
        <v>0</v>
      </c>
      <c r="AU505" s="6">
        <f t="shared" si="112"/>
        <v>0</v>
      </c>
      <c r="AV505" s="6">
        <f t="shared" si="113"/>
        <v>0</v>
      </c>
      <c r="AW505" s="6">
        <f t="shared" si="114"/>
        <v>0</v>
      </c>
      <c r="AX505" s="6">
        <f t="shared" si="115"/>
        <v>0</v>
      </c>
      <c r="AY505" s="6">
        <f t="shared" si="116"/>
        <v>0</v>
      </c>
    </row>
    <row r="506" spans="39:51" x14ac:dyDescent="0.25">
      <c r="AM506" s="6">
        <f t="shared" si="104"/>
        <v>0</v>
      </c>
      <c r="AN506" s="6">
        <f t="shared" si="105"/>
        <v>0</v>
      </c>
      <c r="AO506" s="6">
        <f t="shared" si="106"/>
        <v>0</v>
      </c>
      <c r="AP506" s="6">
        <f t="shared" si="107"/>
        <v>0</v>
      </c>
      <c r="AQ506" s="6">
        <f t="shared" si="108"/>
        <v>0</v>
      </c>
      <c r="AR506" s="6">
        <f t="shared" si="109"/>
        <v>0</v>
      </c>
      <c r="AS506" s="6">
        <f t="shared" si="110"/>
        <v>0</v>
      </c>
      <c r="AT506" s="6">
        <f t="shared" si="111"/>
        <v>0</v>
      </c>
      <c r="AU506" s="6">
        <f t="shared" si="112"/>
        <v>0</v>
      </c>
      <c r="AV506" s="6">
        <f t="shared" si="113"/>
        <v>0</v>
      </c>
      <c r="AW506" s="6">
        <f t="shared" si="114"/>
        <v>0</v>
      </c>
      <c r="AX506" s="6">
        <f t="shared" si="115"/>
        <v>0</v>
      </c>
      <c r="AY506" s="6">
        <f t="shared" si="116"/>
        <v>0</v>
      </c>
    </row>
    <row r="507" spans="39:51" x14ac:dyDescent="0.25">
      <c r="AM507" s="6">
        <f t="shared" si="104"/>
        <v>0</v>
      </c>
      <c r="AN507" s="6">
        <f t="shared" si="105"/>
        <v>0</v>
      </c>
      <c r="AO507" s="6">
        <f t="shared" si="106"/>
        <v>0</v>
      </c>
      <c r="AP507" s="6">
        <f t="shared" si="107"/>
        <v>0</v>
      </c>
      <c r="AQ507" s="6">
        <f t="shared" si="108"/>
        <v>0</v>
      </c>
      <c r="AR507" s="6">
        <f t="shared" si="109"/>
        <v>0</v>
      </c>
      <c r="AS507" s="6">
        <f t="shared" si="110"/>
        <v>0</v>
      </c>
      <c r="AT507" s="6">
        <f t="shared" si="111"/>
        <v>0</v>
      </c>
      <c r="AU507" s="6">
        <f t="shared" si="112"/>
        <v>0</v>
      </c>
      <c r="AV507" s="6">
        <f t="shared" si="113"/>
        <v>0</v>
      </c>
      <c r="AW507" s="6">
        <f t="shared" si="114"/>
        <v>0</v>
      </c>
      <c r="AX507" s="6">
        <f t="shared" si="115"/>
        <v>0</v>
      </c>
      <c r="AY507" s="6">
        <f t="shared" si="116"/>
        <v>0</v>
      </c>
    </row>
    <row r="508" spans="39:51" x14ac:dyDescent="0.25">
      <c r="AM508" s="6">
        <f t="shared" si="104"/>
        <v>0</v>
      </c>
      <c r="AN508" s="6">
        <f t="shared" si="105"/>
        <v>0</v>
      </c>
      <c r="AO508" s="6">
        <f t="shared" si="106"/>
        <v>0</v>
      </c>
      <c r="AP508" s="6">
        <f t="shared" si="107"/>
        <v>0</v>
      </c>
      <c r="AQ508" s="6">
        <f t="shared" si="108"/>
        <v>0</v>
      </c>
      <c r="AR508" s="6">
        <f t="shared" si="109"/>
        <v>0</v>
      </c>
      <c r="AS508" s="6">
        <f t="shared" si="110"/>
        <v>0</v>
      </c>
      <c r="AT508" s="6">
        <f t="shared" si="111"/>
        <v>0</v>
      </c>
      <c r="AU508" s="6">
        <f t="shared" si="112"/>
        <v>0</v>
      </c>
      <c r="AV508" s="6">
        <f t="shared" si="113"/>
        <v>0</v>
      </c>
      <c r="AW508" s="6">
        <f t="shared" si="114"/>
        <v>0</v>
      </c>
      <c r="AX508" s="6">
        <f t="shared" si="115"/>
        <v>0</v>
      </c>
      <c r="AY508" s="6">
        <f t="shared" si="116"/>
        <v>0</v>
      </c>
    </row>
    <row r="509" spans="39:51" x14ac:dyDescent="0.25">
      <c r="AM509" s="6">
        <f t="shared" si="104"/>
        <v>0</v>
      </c>
      <c r="AN509" s="6">
        <f t="shared" si="105"/>
        <v>0</v>
      </c>
      <c r="AO509" s="6">
        <f t="shared" si="106"/>
        <v>0</v>
      </c>
      <c r="AP509" s="6">
        <f t="shared" si="107"/>
        <v>0</v>
      </c>
      <c r="AQ509" s="6">
        <f t="shared" si="108"/>
        <v>0</v>
      </c>
      <c r="AR509" s="6">
        <f t="shared" si="109"/>
        <v>0</v>
      </c>
      <c r="AS509" s="6">
        <f t="shared" si="110"/>
        <v>0</v>
      </c>
      <c r="AT509" s="6">
        <f t="shared" si="111"/>
        <v>0</v>
      </c>
      <c r="AU509" s="6">
        <f t="shared" si="112"/>
        <v>0</v>
      </c>
      <c r="AV509" s="6">
        <f t="shared" si="113"/>
        <v>0</v>
      </c>
      <c r="AW509" s="6">
        <f t="shared" si="114"/>
        <v>0</v>
      </c>
      <c r="AX509" s="6">
        <f t="shared" si="115"/>
        <v>0</v>
      </c>
      <c r="AY509" s="6">
        <f t="shared" si="116"/>
        <v>0</v>
      </c>
    </row>
    <row r="510" spans="39:51" x14ac:dyDescent="0.25">
      <c r="AM510" s="6">
        <f t="shared" si="104"/>
        <v>0</v>
      </c>
      <c r="AN510" s="6">
        <f t="shared" si="105"/>
        <v>0</v>
      </c>
      <c r="AO510" s="6">
        <f t="shared" si="106"/>
        <v>0</v>
      </c>
      <c r="AP510" s="6">
        <f t="shared" si="107"/>
        <v>0</v>
      </c>
      <c r="AQ510" s="6">
        <f t="shared" si="108"/>
        <v>0</v>
      </c>
      <c r="AR510" s="6">
        <f t="shared" si="109"/>
        <v>0</v>
      </c>
      <c r="AS510" s="6">
        <f t="shared" si="110"/>
        <v>0</v>
      </c>
      <c r="AT510" s="6">
        <f t="shared" si="111"/>
        <v>0</v>
      </c>
      <c r="AU510" s="6">
        <f t="shared" si="112"/>
        <v>0</v>
      </c>
      <c r="AV510" s="6">
        <f t="shared" si="113"/>
        <v>0</v>
      </c>
      <c r="AW510" s="6">
        <f t="shared" si="114"/>
        <v>0</v>
      </c>
      <c r="AX510" s="6">
        <f t="shared" si="115"/>
        <v>0</v>
      </c>
      <c r="AY510" s="6">
        <f t="shared" si="116"/>
        <v>0</v>
      </c>
    </row>
    <row r="511" spans="39:51" x14ac:dyDescent="0.25">
      <c r="AM511" s="6">
        <f t="shared" si="104"/>
        <v>0</v>
      </c>
      <c r="AN511" s="6">
        <f t="shared" si="105"/>
        <v>0</v>
      </c>
      <c r="AO511" s="6">
        <f t="shared" si="106"/>
        <v>0</v>
      </c>
      <c r="AP511" s="6">
        <f t="shared" si="107"/>
        <v>0</v>
      </c>
      <c r="AQ511" s="6">
        <f t="shared" si="108"/>
        <v>0</v>
      </c>
      <c r="AR511" s="6">
        <f t="shared" si="109"/>
        <v>0</v>
      </c>
      <c r="AS511" s="6">
        <f t="shared" si="110"/>
        <v>0</v>
      </c>
      <c r="AT511" s="6">
        <f t="shared" si="111"/>
        <v>0</v>
      </c>
      <c r="AU511" s="6">
        <f t="shared" si="112"/>
        <v>0</v>
      </c>
      <c r="AV511" s="6">
        <f t="shared" si="113"/>
        <v>0</v>
      </c>
      <c r="AW511" s="6">
        <f t="shared" si="114"/>
        <v>0</v>
      </c>
      <c r="AX511" s="6">
        <f t="shared" si="115"/>
        <v>0</v>
      </c>
      <c r="AY511" s="6">
        <f t="shared" si="116"/>
        <v>0</v>
      </c>
    </row>
    <row r="512" spans="39:51" x14ac:dyDescent="0.25">
      <c r="AM512" s="6">
        <f t="shared" si="104"/>
        <v>0</v>
      </c>
      <c r="AN512" s="6">
        <f t="shared" si="105"/>
        <v>0</v>
      </c>
      <c r="AO512" s="6">
        <f t="shared" si="106"/>
        <v>0</v>
      </c>
      <c r="AP512" s="6">
        <f t="shared" si="107"/>
        <v>0</v>
      </c>
      <c r="AQ512" s="6">
        <f t="shared" si="108"/>
        <v>0</v>
      </c>
      <c r="AR512" s="6">
        <f t="shared" si="109"/>
        <v>0</v>
      </c>
      <c r="AS512" s="6">
        <f t="shared" si="110"/>
        <v>0</v>
      </c>
      <c r="AT512" s="6">
        <f t="shared" si="111"/>
        <v>0</v>
      </c>
      <c r="AU512" s="6">
        <f t="shared" si="112"/>
        <v>0</v>
      </c>
      <c r="AV512" s="6">
        <f t="shared" si="113"/>
        <v>0</v>
      </c>
      <c r="AW512" s="6">
        <f t="shared" si="114"/>
        <v>0</v>
      </c>
      <c r="AX512" s="6">
        <f t="shared" si="115"/>
        <v>0</v>
      </c>
      <c r="AY512" s="6">
        <f t="shared" si="116"/>
        <v>0</v>
      </c>
    </row>
    <row r="513" spans="39:51" x14ac:dyDescent="0.25">
      <c r="AM513" s="6">
        <f t="shared" si="104"/>
        <v>0</v>
      </c>
      <c r="AN513" s="6">
        <f t="shared" si="105"/>
        <v>0</v>
      </c>
      <c r="AO513" s="6">
        <f t="shared" si="106"/>
        <v>0</v>
      </c>
      <c r="AP513" s="6">
        <f t="shared" si="107"/>
        <v>0</v>
      </c>
      <c r="AQ513" s="6">
        <f t="shared" si="108"/>
        <v>0</v>
      </c>
      <c r="AR513" s="6">
        <f t="shared" si="109"/>
        <v>0</v>
      </c>
      <c r="AS513" s="6">
        <f t="shared" si="110"/>
        <v>0</v>
      </c>
      <c r="AT513" s="6">
        <f t="shared" si="111"/>
        <v>0</v>
      </c>
      <c r="AU513" s="6">
        <f t="shared" si="112"/>
        <v>0</v>
      </c>
      <c r="AV513" s="6">
        <f t="shared" si="113"/>
        <v>0</v>
      </c>
      <c r="AW513" s="6">
        <f t="shared" si="114"/>
        <v>0</v>
      </c>
      <c r="AX513" s="6">
        <f t="shared" si="115"/>
        <v>0</v>
      </c>
      <c r="AY513" s="6">
        <f t="shared" si="116"/>
        <v>0</v>
      </c>
    </row>
    <row r="514" spans="39:51" x14ac:dyDescent="0.25">
      <c r="AM514" s="6">
        <f t="shared" si="104"/>
        <v>0</v>
      </c>
      <c r="AN514" s="6">
        <f t="shared" si="105"/>
        <v>0</v>
      </c>
      <c r="AO514" s="6">
        <f t="shared" si="106"/>
        <v>0</v>
      </c>
      <c r="AP514" s="6">
        <f t="shared" si="107"/>
        <v>0</v>
      </c>
      <c r="AQ514" s="6">
        <f t="shared" si="108"/>
        <v>0</v>
      </c>
      <c r="AR514" s="6">
        <f t="shared" si="109"/>
        <v>0</v>
      </c>
      <c r="AS514" s="6">
        <f t="shared" si="110"/>
        <v>0</v>
      </c>
      <c r="AT514" s="6">
        <f t="shared" si="111"/>
        <v>0</v>
      </c>
      <c r="AU514" s="6">
        <f t="shared" si="112"/>
        <v>0</v>
      </c>
      <c r="AV514" s="6">
        <f t="shared" si="113"/>
        <v>0</v>
      </c>
      <c r="AW514" s="6">
        <f t="shared" si="114"/>
        <v>0</v>
      </c>
      <c r="AX514" s="6">
        <f t="shared" si="115"/>
        <v>0</v>
      </c>
      <c r="AY514" s="6">
        <f t="shared" si="116"/>
        <v>0</v>
      </c>
    </row>
    <row r="515" spans="39:51" x14ac:dyDescent="0.25">
      <c r="AM515" s="6">
        <f t="shared" si="104"/>
        <v>0</v>
      </c>
      <c r="AN515" s="6">
        <f t="shared" si="105"/>
        <v>0</v>
      </c>
      <c r="AO515" s="6">
        <f t="shared" si="106"/>
        <v>0</v>
      </c>
      <c r="AP515" s="6">
        <f t="shared" si="107"/>
        <v>0</v>
      </c>
      <c r="AQ515" s="6">
        <f t="shared" si="108"/>
        <v>0</v>
      </c>
      <c r="AR515" s="6">
        <f t="shared" si="109"/>
        <v>0</v>
      </c>
      <c r="AS515" s="6">
        <f t="shared" si="110"/>
        <v>0</v>
      </c>
      <c r="AT515" s="6">
        <f t="shared" si="111"/>
        <v>0</v>
      </c>
      <c r="AU515" s="6">
        <f t="shared" si="112"/>
        <v>0</v>
      </c>
      <c r="AV515" s="6">
        <f t="shared" si="113"/>
        <v>0</v>
      </c>
      <c r="AW515" s="6">
        <f t="shared" si="114"/>
        <v>0</v>
      </c>
      <c r="AX515" s="6">
        <f t="shared" si="115"/>
        <v>0</v>
      </c>
      <c r="AY515" s="6">
        <f t="shared" si="116"/>
        <v>0</v>
      </c>
    </row>
    <row r="516" spans="39:51" x14ac:dyDescent="0.25">
      <c r="AM516" s="6">
        <f t="shared" si="104"/>
        <v>0</v>
      </c>
      <c r="AN516" s="6">
        <f t="shared" si="105"/>
        <v>0</v>
      </c>
      <c r="AO516" s="6">
        <f t="shared" si="106"/>
        <v>0</v>
      </c>
      <c r="AP516" s="6">
        <f t="shared" si="107"/>
        <v>0</v>
      </c>
      <c r="AQ516" s="6">
        <f t="shared" si="108"/>
        <v>0</v>
      </c>
      <c r="AR516" s="6">
        <f t="shared" si="109"/>
        <v>0</v>
      </c>
      <c r="AS516" s="6">
        <f t="shared" si="110"/>
        <v>0</v>
      </c>
      <c r="AT516" s="6">
        <f t="shared" si="111"/>
        <v>0</v>
      </c>
      <c r="AU516" s="6">
        <f t="shared" si="112"/>
        <v>0</v>
      </c>
      <c r="AV516" s="6">
        <f t="shared" si="113"/>
        <v>0</v>
      </c>
      <c r="AW516" s="6">
        <f t="shared" si="114"/>
        <v>0</v>
      </c>
      <c r="AX516" s="6">
        <f t="shared" si="115"/>
        <v>0</v>
      </c>
      <c r="AY516" s="6">
        <f t="shared" si="116"/>
        <v>0</v>
      </c>
    </row>
    <row r="517" spans="39:51" x14ac:dyDescent="0.25">
      <c r="AM517" s="6">
        <f t="shared" si="104"/>
        <v>0</v>
      </c>
      <c r="AN517" s="6">
        <f t="shared" si="105"/>
        <v>0</v>
      </c>
      <c r="AO517" s="6">
        <f t="shared" si="106"/>
        <v>0</v>
      </c>
      <c r="AP517" s="6">
        <f t="shared" si="107"/>
        <v>0</v>
      </c>
      <c r="AQ517" s="6">
        <f t="shared" si="108"/>
        <v>0</v>
      </c>
      <c r="AR517" s="6">
        <f t="shared" si="109"/>
        <v>0</v>
      </c>
      <c r="AS517" s="6">
        <f t="shared" si="110"/>
        <v>0</v>
      </c>
      <c r="AT517" s="6">
        <f t="shared" si="111"/>
        <v>0</v>
      </c>
      <c r="AU517" s="6">
        <f t="shared" si="112"/>
        <v>0</v>
      </c>
      <c r="AV517" s="6">
        <f t="shared" si="113"/>
        <v>0</v>
      </c>
      <c r="AW517" s="6">
        <f t="shared" si="114"/>
        <v>0</v>
      </c>
      <c r="AX517" s="6">
        <f t="shared" si="115"/>
        <v>0</v>
      </c>
      <c r="AY517" s="6">
        <f t="shared" si="116"/>
        <v>0</v>
      </c>
    </row>
    <row r="518" spans="39:51" x14ac:dyDescent="0.25">
      <c r="AM518" s="6">
        <f t="shared" si="104"/>
        <v>0</v>
      </c>
      <c r="AN518" s="6">
        <f t="shared" si="105"/>
        <v>0</v>
      </c>
      <c r="AO518" s="6">
        <f t="shared" si="106"/>
        <v>0</v>
      </c>
      <c r="AP518" s="6">
        <f t="shared" si="107"/>
        <v>0</v>
      </c>
      <c r="AQ518" s="6">
        <f t="shared" si="108"/>
        <v>0</v>
      </c>
      <c r="AR518" s="6">
        <f t="shared" si="109"/>
        <v>0</v>
      </c>
      <c r="AS518" s="6">
        <f t="shared" si="110"/>
        <v>0</v>
      </c>
      <c r="AT518" s="6">
        <f t="shared" si="111"/>
        <v>0</v>
      </c>
      <c r="AU518" s="6">
        <f t="shared" si="112"/>
        <v>0</v>
      </c>
      <c r="AV518" s="6">
        <f t="shared" si="113"/>
        <v>0</v>
      </c>
      <c r="AW518" s="6">
        <f t="shared" si="114"/>
        <v>0</v>
      </c>
      <c r="AX518" s="6">
        <f t="shared" si="115"/>
        <v>0</v>
      </c>
      <c r="AY518" s="6">
        <f t="shared" si="116"/>
        <v>0</v>
      </c>
    </row>
    <row r="519" spans="39:51" x14ac:dyDescent="0.25">
      <c r="AM519" s="6">
        <f t="shared" si="104"/>
        <v>0</v>
      </c>
      <c r="AN519" s="6">
        <f t="shared" si="105"/>
        <v>0</v>
      </c>
      <c r="AO519" s="6">
        <f t="shared" si="106"/>
        <v>0</v>
      </c>
      <c r="AP519" s="6">
        <f t="shared" si="107"/>
        <v>0</v>
      </c>
      <c r="AQ519" s="6">
        <f t="shared" si="108"/>
        <v>0</v>
      </c>
      <c r="AR519" s="6">
        <f t="shared" si="109"/>
        <v>0</v>
      </c>
      <c r="AS519" s="6">
        <f t="shared" si="110"/>
        <v>0</v>
      </c>
      <c r="AT519" s="6">
        <f t="shared" si="111"/>
        <v>0</v>
      </c>
      <c r="AU519" s="6">
        <f t="shared" si="112"/>
        <v>0</v>
      </c>
      <c r="AV519" s="6">
        <f t="shared" si="113"/>
        <v>0</v>
      </c>
      <c r="AW519" s="6">
        <f t="shared" si="114"/>
        <v>0</v>
      </c>
      <c r="AX519" s="6">
        <f t="shared" si="115"/>
        <v>0</v>
      </c>
      <c r="AY519" s="6">
        <f t="shared" si="116"/>
        <v>0</v>
      </c>
    </row>
    <row r="520" spans="39:51" x14ac:dyDescent="0.25">
      <c r="AM520" s="6">
        <f t="shared" si="104"/>
        <v>0</v>
      </c>
      <c r="AN520" s="6">
        <f t="shared" si="105"/>
        <v>0</v>
      </c>
      <c r="AO520" s="6">
        <f t="shared" si="106"/>
        <v>0</v>
      </c>
      <c r="AP520" s="6">
        <f t="shared" si="107"/>
        <v>0</v>
      </c>
      <c r="AQ520" s="6">
        <f t="shared" si="108"/>
        <v>0</v>
      </c>
      <c r="AR520" s="6">
        <f t="shared" si="109"/>
        <v>0</v>
      </c>
      <c r="AS520" s="6">
        <f t="shared" si="110"/>
        <v>0</v>
      </c>
      <c r="AT520" s="6">
        <f t="shared" si="111"/>
        <v>0</v>
      </c>
      <c r="AU520" s="6">
        <f t="shared" si="112"/>
        <v>0</v>
      </c>
      <c r="AV520" s="6">
        <f t="shared" si="113"/>
        <v>0</v>
      </c>
      <c r="AW520" s="6">
        <f t="shared" si="114"/>
        <v>0</v>
      </c>
      <c r="AX520" s="6">
        <f t="shared" si="115"/>
        <v>0</v>
      </c>
      <c r="AY520" s="6">
        <f t="shared" si="116"/>
        <v>0</v>
      </c>
    </row>
    <row r="521" spans="39:51" x14ac:dyDescent="0.25">
      <c r="AM521" s="6">
        <f t="shared" si="104"/>
        <v>0</v>
      </c>
      <c r="AN521" s="6">
        <f t="shared" si="105"/>
        <v>0</v>
      </c>
      <c r="AO521" s="6">
        <f t="shared" si="106"/>
        <v>0</v>
      </c>
      <c r="AP521" s="6">
        <f t="shared" si="107"/>
        <v>0</v>
      </c>
      <c r="AQ521" s="6">
        <f t="shared" si="108"/>
        <v>0</v>
      </c>
      <c r="AR521" s="6">
        <f t="shared" si="109"/>
        <v>0</v>
      </c>
      <c r="AS521" s="6">
        <f t="shared" si="110"/>
        <v>0</v>
      </c>
      <c r="AT521" s="6">
        <f t="shared" si="111"/>
        <v>0</v>
      </c>
      <c r="AU521" s="6">
        <f t="shared" si="112"/>
        <v>0</v>
      </c>
      <c r="AV521" s="6">
        <f t="shared" si="113"/>
        <v>0</v>
      </c>
      <c r="AW521" s="6">
        <f t="shared" si="114"/>
        <v>0</v>
      </c>
      <c r="AX521" s="6">
        <f t="shared" si="115"/>
        <v>0</v>
      </c>
      <c r="AY521" s="6">
        <f t="shared" si="116"/>
        <v>0</v>
      </c>
    </row>
    <row r="522" spans="39:51" x14ac:dyDescent="0.25">
      <c r="AM522" s="6">
        <f t="shared" si="104"/>
        <v>0</v>
      </c>
      <c r="AN522" s="6">
        <f t="shared" si="105"/>
        <v>0</v>
      </c>
      <c r="AO522" s="6">
        <f t="shared" si="106"/>
        <v>0</v>
      </c>
      <c r="AP522" s="6">
        <f t="shared" si="107"/>
        <v>0</v>
      </c>
      <c r="AQ522" s="6">
        <f t="shared" si="108"/>
        <v>0</v>
      </c>
      <c r="AR522" s="6">
        <f t="shared" si="109"/>
        <v>0</v>
      </c>
      <c r="AS522" s="6">
        <f t="shared" si="110"/>
        <v>0</v>
      </c>
      <c r="AT522" s="6">
        <f t="shared" si="111"/>
        <v>0</v>
      </c>
      <c r="AU522" s="6">
        <f t="shared" si="112"/>
        <v>0</v>
      </c>
      <c r="AV522" s="6">
        <f t="shared" si="113"/>
        <v>0</v>
      </c>
      <c r="AW522" s="6">
        <f t="shared" si="114"/>
        <v>0</v>
      </c>
      <c r="AX522" s="6">
        <f t="shared" si="115"/>
        <v>0</v>
      </c>
      <c r="AY522" s="6">
        <f t="shared" si="116"/>
        <v>0</v>
      </c>
    </row>
    <row r="523" spans="39:51" x14ac:dyDescent="0.25">
      <c r="AM523" s="6">
        <f t="shared" si="104"/>
        <v>0</v>
      </c>
      <c r="AN523" s="6">
        <f t="shared" si="105"/>
        <v>0</v>
      </c>
      <c r="AO523" s="6">
        <f t="shared" si="106"/>
        <v>0</v>
      </c>
      <c r="AP523" s="6">
        <f t="shared" si="107"/>
        <v>0</v>
      </c>
      <c r="AQ523" s="6">
        <f t="shared" si="108"/>
        <v>0</v>
      </c>
      <c r="AR523" s="6">
        <f t="shared" si="109"/>
        <v>0</v>
      </c>
      <c r="AS523" s="6">
        <f t="shared" si="110"/>
        <v>0</v>
      </c>
      <c r="AT523" s="6">
        <f t="shared" si="111"/>
        <v>0</v>
      </c>
      <c r="AU523" s="6">
        <f t="shared" si="112"/>
        <v>0</v>
      </c>
      <c r="AV523" s="6">
        <f t="shared" si="113"/>
        <v>0</v>
      </c>
      <c r="AW523" s="6">
        <f t="shared" si="114"/>
        <v>0</v>
      </c>
      <c r="AX523" s="6">
        <f t="shared" si="115"/>
        <v>0</v>
      </c>
      <c r="AY523" s="6">
        <f t="shared" si="116"/>
        <v>0</v>
      </c>
    </row>
    <row r="524" spans="39:51" x14ac:dyDescent="0.25">
      <c r="AM524" s="6">
        <f t="shared" si="104"/>
        <v>0</v>
      </c>
      <c r="AN524" s="6">
        <f t="shared" si="105"/>
        <v>0</v>
      </c>
      <c r="AO524" s="6">
        <f t="shared" si="106"/>
        <v>0</v>
      </c>
      <c r="AP524" s="6">
        <f t="shared" si="107"/>
        <v>0</v>
      </c>
      <c r="AQ524" s="6">
        <f t="shared" si="108"/>
        <v>0</v>
      </c>
      <c r="AR524" s="6">
        <f t="shared" si="109"/>
        <v>0</v>
      </c>
      <c r="AS524" s="6">
        <f t="shared" si="110"/>
        <v>0</v>
      </c>
      <c r="AT524" s="6">
        <f t="shared" si="111"/>
        <v>0</v>
      </c>
      <c r="AU524" s="6">
        <f t="shared" si="112"/>
        <v>0</v>
      </c>
      <c r="AV524" s="6">
        <f t="shared" si="113"/>
        <v>0</v>
      </c>
      <c r="AW524" s="6">
        <f t="shared" si="114"/>
        <v>0</v>
      </c>
      <c r="AX524" s="6">
        <f t="shared" si="115"/>
        <v>0</v>
      </c>
      <c r="AY524" s="6">
        <f t="shared" si="116"/>
        <v>0</v>
      </c>
    </row>
    <row r="525" spans="39:51" x14ac:dyDescent="0.25">
      <c r="AM525" s="6">
        <f t="shared" si="104"/>
        <v>0</v>
      </c>
      <c r="AN525" s="6">
        <f t="shared" si="105"/>
        <v>0</v>
      </c>
      <c r="AO525" s="6">
        <f t="shared" si="106"/>
        <v>0</v>
      </c>
      <c r="AP525" s="6">
        <f t="shared" si="107"/>
        <v>0</v>
      </c>
      <c r="AQ525" s="6">
        <f t="shared" si="108"/>
        <v>0</v>
      </c>
      <c r="AR525" s="6">
        <f t="shared" si="109"/>
        <v>0</v>
      </c>
      <c r="AS525" s="6">
        <f t="shared" si="110"/>
        <v>0</v>
      </c>
      <c r="AT525" s="6">
        <f t="shared" si="111"/>
        <v>0</v>
      </c>
      <c r="AU525" s="6">
        <f t="shared" si="112"/>
        <v>0</v>
      </c>
      <c r="AV525" s="6">
        <f t="shared" si="113"/>
        <v>0</v>
      </c>
      <c r="AW525" s="6">
        <f t="shared" si="114"/>
        <v>0</v>
      </c>
      <c r="AX525" s="6">
        <f t="shared" si="115"/>
        <v>0</v>
      </c>
      <c r="AY525" s="6">
        <f t="shared" si="116"/>
        <v>0</v>
      </c>
    </row>
    <row r="526" spans="39:51" x14ac:dyDescent="0.25">
      <c r="AM526" s="6">
        <f t="shared" si="104"/>
        <v>0</v>
      </c>
      <c r="AN526" s="6">
        <f t="shared" si="105"/>
        <v>0</v>
      </c>
      <c r="AO526" s="6">
        <f t="shared" si="106"/>
        <v>0</v>
      </c>
      <c r="AP526" s="6">
        <f t="shared" si="107"/>
        <v>0</v>
      </c>
      <c r="AQ526" s="6">
        <f t="shared" si="108"/>
        <v>0</v>
      </c>
      <c r="AR526" s="6">
        <f t="shared" si="109"/>
        <v>0</v>
      </c>
      <c r="AS526" s="6">
        <f t="shared" si="110"/>
        <v>0</v>
      </c>
      <c r="AT526" s="6">
        <f t="shared" si="111"/>
        <v>0</v>
      </c>
      <c r="AU526" s="6">
        <f t="shared" si="112"/>
        <v>0</v>
      </c>
      <c r="AV526" s="6">
        <f t="shared" si="113"/>
        <v>0</v>
      </c>
      <c r="AW526" s="6">
        <f t="shared" si="114"/>
        <v>0</v>
      </c>
      <c r="AX526" s="6">
        <f t="shared" si="115"/>
        <v>0</v>
      </c>
      <c r="AY526" s="6">
        <f t="shared" si="116"/>
        <v>0</v>
      </c>
    </row>
    <row r="527" spans="39:51" x14ac:dyDescent="0.25">
      <c r="AM527" s="6">
        <f t="shared" si="104"/>
        <v>0</v>
      </c>
      <c r="AN527" s="6">
        <f t="shared" si="105"/>
        <v>0</v>
      </c>
      <c r="AO527" s="6">
        <f t="shared" si="106"/>
        <v>0</v>
      </c>
      <c r="AP527" s="6">
        <f t="shared" si="107"/>
        <v>0</v>
      </c>
      <c r="AQ527" s="6">
        <f t="shared" si="108"/>
        <v>0</v>
      </c>
      <c r="AR527" s="6">
        <f t="shared" si="109"/>
        <v>0</v>
      </c>
      <c r="AS527" s="6">
        <f t="shared" si="110"/>
        <v>0</v>
      </c>
      <c r="AT527" s="6">
        <f t="shared" si="111"/>
        <v>0</v>
      </c>
      <c r="AU527" s="6">
        <f t="shared" si="112"/>
        <v>0</v>
      </c>
      <c r="AV527" s="6">
        <f t="shared" si="113"/>
        <v>0</v>
      </c>
      <c r="AW527" s="6">
        <f t="shared" si="114"/>
        <v>0</v>
      </c>
      <c r="AX527" s="6">
        <f t="shared" si="115"/>
        <v>0</v>
      </c>
      <c r="AY527" s="6">
        <f t="shared" si="116"/>
        <v>0</v>
      </c>
    </row>
    <row r="528" spans="39:51" x14ac:dyDescent="0.25">
      <c r="AM528" s="6">
        <f t="shared" si="104"/>
        <v>0</v>
      </c>
      <c r="AN528" s="6">
        <f t="shared" si="105"/>
        <v>0</v>
      </c>
      <c r="AO528" s="6">
        <f t="shared" si="106"/>
        <v>0</v>
      </c>
      <c r="AP528" s="6">
        <f t="shared" si="107"/>
        <v>0</v>
      </c>
      <c r="AQ528" s="6">
        <f t="shared" si="108"/>
        <v>0</v>
      </c>
      <c r="AR528" s="6">
        <f t="shared" si="109"/>
        <v>0</v>
      </c>
      <c r="AS528" s="6">
        <f t="shared" si="110"/>
        <v>0</v>
      </c>
      <c r="AT528" s="6">
        <f t="shared" si="111"/>
        <v>0</v>
      </c>
      <c r="AU528" s="6">
        <f t="shared" si="112"/>
        <v>0</v>
      </c>
      <c r="AV528" s="6">
        <f t="shared" si="113"/>
        <v>0</v>
      </c>
      <c r="AW528" s="6">
        <f t="shared" si="114"/>
        <v>0</v>
      </c>
      <c r="AX528" s="6">
        <f t="shared" si="115"/>
        <v>0</v>
      </c>
      <c r="AY528" s="6">
        <f t="shared" si="116"/>
        <v>0</v>
      </c>
    </row>
    <row r="529" spans="39:51" x14ac:dyDescent="0.25">
      <c r="AM529" s="6">
        <f t="shared" si="104"/>
        <v>0</v>
      </c>
      <c r="AN529" s="6">
        <f t="shared" si="105"/>
        <v>0</v>
      </c>
      <c r="AO529" s="6">
        <f t="shared" si="106"/>
        <v>0</v>
      </c>
      <c r="AP529" s="6">
        <f t="shared" si="107"/>
        <v>0</v>
      </c>
      <c r="AQ529" s="6">
        <f t="shared" si="108"/>
        <v>0</v>
      </c>
      <c r="AR529" s="6">
        <f t="shared" si="109"/>
        <v>0</v>
      </c>
      <c r="AS529" s="6">
        <f t="shared" si="110"/>
        <v>0</v>
      </c>
      <c r="AT529" s="6">
        <f t="shared" si="111"/>
        <v>0</v>
      </c>
      <c r="AU529" s="6">
        <f t="shared" si="112"/>
        <v>0</v>
      </c>
      <c r="AV529" s="6">
        <f t="shared" si="113"/>
        <v>0</v>
      </c>
      <c r="AW529" s="6">
        <f t="shared" si="114"/>
        <v>0</v>
      </c>
      <c r="AX529" s="6">
        <f t="shared" si="115"/>
        <v>0</v>
      </c>
      <c r="AY529" s="6">
        <f t="shared" si="116"/>
        <v>0</v>
      </c>
    </row>
    <row r="530" spans="39:51" x14ac:dyDescent="0.25">
      <c r="AM530" s="6">
        <f t="shared" si="104"/>
        <v>0</v>
      </c>
      <c r="AN530" s="6">
        <f t="shared" si="105"/>
        <v>0</v>
      </c>
      <c r="AO530" s="6">
        <f t="shared" si="106"/>
        <v>0</v>
      </c>
      <c r="AP530" s="6">
        <f t="shared" si="107"/>
        <v>0</v>
      </c>
      <c r="AQ530" s="6">
        <f t="shared" si="108"/>
        <v>0</v>
      </c>
      <c r="AR530" s="6">
        <f t="shared" si="109"/>
        <v>0</v>
      </c>
      <c r="AS530" s="6">
        <f t="shared" si="110"/>
        <v>0</v>
      </c>
      <c r="AT530" s="6">
        <f t="shared" si="111"/>
        <v>0</v>
      </c>
      <c r="AU530" s="6">
        <f t="shared" si="112"/>
        <v>0</v>
      </c>
      <c r="AV530" s="6">
        <f t="shared" si="113"/>
        <v>0</v>
      </c>
      <c r="AW530" s="6">
        <f t="shared" si="114"/>
        <v>0</v>
      </c>
      <c r="AX530" s="6">
        <f t="shared" si="115"/>
        <v>0</v>
      </c>
      <c r="AY530" s="6">
        <f t="shared" si="116"/>
        <v>0</v>
      </c>
    </row>
    <row r="531" spans="39:51" x14ac:dyDescent="0.25">
      <c r="AM531" s="6">
        <f t="shared" si="104"/>
        <v>0</v>
      </c>
      <c r="AN531" s="6">
        <f t="shared" si="105"/>
        <v>0</v>
      </c>
      <c r="AO531" s="6">
        <f t="shared" si="106"/>
        <v>0</v>
      </c>
      <c r="AP531" s="6">
        <f t="shared" si="107"/>
        <v>0</v>
      </c>
      <c r="AQ531" s="6">
        <f t="shared" si="108"/>
        <v>0</v>
      </c>
      <c r="AR531" s="6">
        <f t="shared" si="109"/>
        <v>0</v>
      </c>
      <c r="AS531" s="6">
        <f t="shared" si="110"/>
        <v>0</v>
      </c>
      <c r="AT531" s="6">
        <f t="shared" si="111"/>
        <v>0</v>
      </c>
      <c r="AU531" s="6">
        <f t="shared" si="112"/>
        <v>0</v>
      </c>
      <c r="AV531" s="6">
        <f t="shared" si="113"/>
        <v>0</v>
      </c>
      <c r="AW531" s="6">
        <f t="shared" si="114"/>
        <v>0</v>
      </c>
      <c r="AX531" s="6">
        <f t="shared" si="115"/>
        <v>0</v>
      </c>
      <c r="AY531" s="6">
        <f t="shared" si="116"/>
        <v>0</v>
      </c>
    </row>
    <row r="532" spans="39:51" x14ac:dyDescent="0.25">
      <c r="AM532" s="6">
        <f t="shared" si="104"/>
        <v>0</v>
      </c>
      <c r="AN532" s="6">
        <f t="shared" si="105"/>
        <v>0</v>
      </c>
      <c r="AO532" s="6">
        <f t="shared" si="106"/>
        <v>0</v>
      </c>
      <c r="AP532" s="6">
        <f t="shared" si="107"/>
        <v>0</v>
      </c>
      <c r="AQ532" s="6">
        <f t="shared" si="108"/>
        <v>0</v>
      </c>
      <c r="AR532" s="6">
        <f t="shared" si="109"/>
        <v>0</v>
      </c>
      <c r="AS532" s="6">
        <f t="shared" si="110"/>
        <v>0</v>
      </c>
      <c r="AT532" s="6">
        <f t="shared" si="111"/>
        <v>0</v>
      </c>
      <c r="AU532" s="6">
        <f t="shared" si="112"/>
        <v>0</v>
      </c>
      <c r="AV532" s="6">
        <f t="shared" si="113"/>
        <v>0</v>
      </c>
      <c r="AW532" s="6">
        <f t="shared" si="114"/>
        <v>0</v>
      </c>
      <c r="AX532" s="6">
        <f t="shared" si="115"/>
        <v>0</v>
      </c>
      <c r="AY532" s="6">
        <f t="shared" si="116"/>
        <v>0</v>
      </c>
    </row>
    <row r="533" spans="39:51" x14ac:dyDescent="0.25">
      <c r="AM533" s="6">
        <f t="shared" si="104"/>
        <v>0</v>
      </c>
      <c r="AN533" s="6">
        <f t="shared" si="105"/>
        <v>0</v>
      </c>
      <c r="AO533" s="6">
        <f t="shared" si="106"/>
        <v>0</v>
      </c>
      <c r="AP533" s="6">
        <f t="shared" si="107"/>
        <v>0</v>
      </c>
      <c r="AQ533" s="6">
        <f t="shared" si="108"/>
        <v>0</v>
      </c>
      <c r="AR533" s="6">
        <f t="shared" si="109"/>
        <v>0</v>
      </c>
      <c r="AS533" s="6">
        <f t="shared" si="110"/>
        <v>0</v>
      </c>
      <c r="AT533" s="6">
        <f t="shared" si="111"/>
        <v>0</v>
      </c>
      <c r="AU533" s="6">
        <f t="shared" si="112"/>
        <v>0</v>
      </c>
      <c r="AV533" s="6">
        <f t="shared" si="113"/>
        <v>0</v>
      </c>
      <c r="AW533" s="6">
        <f t="shared" si="114"/>
        <v>0</v>
      </c>
      <c r="AX533" s="6">
        <f t="shared" si="115"/>
        <v>0</v>
      </c>
      <c r="AY533" s="6">
        <f t="shared" si="116"/>
        <v>0</v>
      </c>
    </row>
    <row r="534" spans="39:51" x14ac:dyDescent="0.25">
      <c r="AM534" s="6">
        <f t="shared" si="104"/>
        <v>0</v>
      </c>
      <c r="AN534" s="6">
        <f t="shared" si="105"/>
        <v>0</v>
      </c>
      <c r="AO534" s="6">
        <f t="shared" si="106"/>
        <v>0</v>
      </c>
      <c r="AP534" s="6">
        <f t="shared" si="107"/>
        <v>0</v>
      </c>
      <c r="AQ534" s="6">
        <f t="shared" si="108"/>
        <v>0</v>
      </c>
      <c r="AR534" s="6">
        <f t="shared" si="109"/>
        <v>0</v>
      </c>
      <c r="AS534" s="6">
        <f t="shared" si="110"/>
        <v>0</v>
      </c>
      <c r="AT534" s="6">
        <f t="shared" si="111"/>
        <v>0</v>
      </c>
      <c r="AU534" s="6">
        <f t="shared" si="112"/>
        <v>0</v>
      </c>
      <c r="AV534" s="6">
        <f t="shared" si="113"/>
        <v>0</v>
      </c>
      <c r="AW534" s="6">
        <f t="shared" si="114"/>
        <v>0</v>
      </c>
      <c r="AX534" s="6">
        <f t="shared" si="115"/>
        <v>0</v>
      </c>
      <c r="AY534" s="6">
        <f t="shared" si="116"/>
        <v>0</v>
      </c>
    </row>
    <row r="535" spans="39:51" x14ac:dyDescent="0.25">
      <c r="AM535" s="6">
        <f t="shared" si="104"/>
        <v>0</v>
      </c>
      <c r="AN535" s="6">
        <f t="shared" si="105"/>
        <v>0</v>
      </c>
      <c r="AO535" s="6">
        <f t="shared" si="106"/>
        <v>0</v>
      </c>
      <c r="AP535" s="6">
        <f t="shared" si="107"/>
        <v>0</v>
      </c>
      <c r="AQ535" s="6">
        <f t="shared" si="108"/>
        <v>0</v>
      </c>
      <c r="AR535" s="6">
        <f t="shared" si="109"/>
        <v>0</v>
      </c>
      <c r="AS535" s="6">
        <f t="shared" si="110"/>
        <v>0</v>
      </c>
      <c r="AT535" s="6">
        <f t="shared" si="111"/>
        <v>0</v>
      </c>
      <c r="AU535" s="6">
        <f t="shared" si="112"/>
        <v>0</v>
      </c>
      <c r="AV535" s="6">
        <f t="shared" si="113"/>
        <v>0</v>
      </c>
      <c r="AW535" s="6">
        <f t="shared" si="114"/>
        <v>0</v>
      </c>
      <c r="AX535" s="6">
        <f t="shared" si="115"/>
        <v>0</v>
      </c>
      <c r="AY535" s="6">
        <f t="shared" si="116"/>
        <v>0</v>
      </c>
    </row>
    <row r="536" spans="39:51" x14ac:dyDescent="0.25">
      <c r="AM536" s="6">
        <f t="shared" si="104"/>
        <v>0</v>
      </c>
      <c r="AN536" s="6">
        <f t="shared" si="105"/>
        <v>0</v>
      </c>
      <c r="AO536" s="6">
        <f t="shared" si="106"/>
        <v>0</v>
      </c>
      <c r="AP536" s="6">
        <f t="shared" si="107"/>
        <v>0</v>
      </c>
      <c r="AQ536" s="6">
        <f t="shared" si="108"/>
        <v>0</v>
      </c>
      <c r="AR536" s="6">
        <f t="shared" si="109"/>
        <v>0</v>
      </c>
      <c r="AS536" s="6">
        <f t="shared" si="110"/>
        <v>0</v>
      </c>
      <c r="AT536" s="6">
        <f t="shared" si="111"/>
        <v>0</v>
      </c>
      <c r="AU536" s="6">
        <f t="shared" si="112"/>
        <v>0</v>
      </c>
      <c r="AV536" s="6">
        <f t="shared" si="113"/>
        <v>0</v>
      </c>
      <c r="AW536" s="6">
        <f t="shared" si="114"/>
        <v>0</v>
      </c>
      <c r="AX536" s="6">
        <f t="shared" si="115"/>
        <v>0</v>
      </c>
      <c r="AY536" s="6">
        <f t="shared" si="116"/>
        <v>0</v>
      </c>
    </row>
    <row r="537" spans="39:51" x14ac:dyDescent="0.25">
      <c r="AM537" s="6">
        <f t="shared" si="104"/>
        <v>0</v>
      </c>
      <c r="AN537" s="6">
        <f t="shared" si="105"/>
        <v>0</v>
      </c>
      <c r="AO537" s="6">
        <f t="shared" si="106"/>
        <v>0</v>
      </c>
      <c r="AP537" s="6">
        <f t="shared" si="107"/>
        <v>0</v>
      </c>
      <c r="AQ537" s="6">
        <f t="shared" si="108"/>
        <v>0</v>
      </c>
      <c r="AR537" s="6">
        <f t="shared" si="109"/>
        <v>0</v>
      </c>
      <c r="AS537" s="6">
        <f t="shared" si="110"/>
        <v>0</v>
      </c>
      <c r="AT537" s="6">
        <f t="shared" si="111"/>
        <v>0</v>
      </c>
      <c r="AU537" s="6">
        <f t="shared" si="112"/>
        <v>0</v>
      </c>
      <c r="AV537" s="6">
        <f t="shared" si="113"/>
        <v>0</v>
      </c>
      <c r="AW537" s="6">
        <f t="shared" si="114"/>
        <v>0</v>
      </c>
      <c r="AX537" s="6">
        <f t="shared" si="115"/>
        <v>0</v>
      </c>
      <c r="AY537" s="6">
        <f t="shared" si="116"/>
        <v>0</v>
      </c>
    </row>
    <row r="538" spans="39:51" x14ac:dyDescent="0.25">
      <c r="AM538" s="6">
        <f t="shared" si="104"/>
        <v>0</v>
      </c>
      <c r="AN538" s="6">
        <f t="shared" si="105"/>
        <v>0</v>
      </c>
      <c r="AO538" s="6">
        <f t="shared" si="106"/>
        <v>0</v>
      </c>
      <c r="AP538" s="6">
        <f t="shared" si="107"/>
        <v>0</v>
      </c>
      <c r="AQ538" s="6">
        <f t="shared" si="108"/>
        <v>0</v>
      </c>
      <c r="AR538" s="6">
        <f t="shared" si="109"/>
        <v>0</v>
      </c>
      <c r="AS538" s="6">
        <f t="shared" si="110"/>
        <v>0</v>
      </c>
      <c r="AT538" s="6">
        <f t="shared" si="111"/>
        <v>0</v>
      </c>
      <c r="AU538" s="6">
        <f t="shared" si="112"/>
        <v>0</v>
      </c>
      <c r="AV538" s="6">
        <f t="shared" si="113"/>
        <v>0</v>
      </c>
      <c r="AW538" s="6">
        <f t="shared" si="114"/>
        <v>0</v>
      </c>
      <c r="AX538" s="6">
        <f t="shared" si="115"/>
        <v>0</v>
      </c>
      <c r="AY538" s="6">
        <f t="shared" si="116"/>
        <v>0</v>
      </c>
    </row>
    <row r="539" spans="39:51" x14ac:dyDescent="0.25">
      <c r="AM539" s="6">
        <f t="shared" si="104"/>
        <v>0</v>
      </c>
      <c r="AN539" s="6">
        <f t="shared" si="105"/>
        <v>0</v>
      </c>
      <c r="AO539" s="6">
        <f t="shared" si="106"/>
        <v>0</v>
      </c>
      <c r="AP539" s="6">
        <f t="shared" si="107"/>
        <v>0</v>
      </c>
      <c r="AQ539" s="6">
        <f t="shared" si="108"/>
        <v>0</v>
      </c>
      <c r="AR539" s="6">
        <f t="shared" si="109"/>
        <v>0</v>
      </c>
      <c r="AS539" s="6">
        <f t="shared" si="110"/>
        <v>0</v>
      </c>
      <c r="AT539" s="6">
        <f t="shared" si="111"/>
        <v>0</v>
      </c>
      <c r="AU539" s="6">
        <f t="shared" si="112"/>
        <v>0</v>
      </c>
      <c r="AV539" s="6">
        <f t="shared" si="113"/>
        <v>0</v>
      </c>
      <c r="AW539" s="6">
        <f t="shared" si="114"/>
        <v>0</v>
      </c>
      <c r="AX539" s="6">
        <f t="shared" si="115"/>
        <v>0</v>
      </c>
      <c r="AY539" s="6">
        <f t="shared" si="116"/>
        <v>0</v>
      </c>
    </row>
    <row r="540" spans="39:51" x14ac:dyDescent="0.25">
      <c r="AM540" s="6">
        <f t="shared" si="104"/>
        <v>0</v>
      </c>
      <c r="AN540" s="6">
        <f t="shared" si="105"/>
        <v>0</v>
      </c>
      <c r="AO540" s="6">
        <f t="shared" si="106"/>
        <v>0</v>
      </c>
      <c r="AP540" s="6">
        <f t="shared" si="107"/>
        <v>0</v>
      </c>
      <c r="AQ540" s="6">
        <f t="shared" si="108"/>
        <v>0</v>
      </c>
      <c r="AR540" s="6">
        <f t="shared" si="109"/>
        <v>0</v>
      </c>
      <c r="AS540" s="6">
        <f t="shared" si="110"/>
        <v>0</v>
      </c>
      <c r="AT540" s="6">
        <f t="shared" si="111"/>
        <v>0</v>
      </c>
      <c r="AU540" s="6">
        <f t="shared" si="112"/>
        <v>0</v>
      </c>
      <c r="AV540" s="6">
        <f t="shared" si="113"/>
        <v>0</v>
      </c>
      <c r="AW540" s="6">
        <f t="shared" si="114"/>
        <v>0</v>
      </c>
      <c r="AX540" s="6">
        <f t="shared" si="115"/>
        <v>0</v>
      </c>
      <c r="AY540" s="6">
        <f t="shared" si="116"/>
        <v>0</v>
      </c>
    </row>
    <row r="541" spans="39:51" x14ac:dyDescent="0.25">
      <c r="AM541" s="6">
        <f t="shared" si="104"/>
        <v>0</v>
      </c>
      <c r="AN541" s="6">
        <f t="shared" si="105"/>
        <v>0</v>
      </c>
      <c r="AO541" s="6">
        <f t="shared" si="106"/>
        <v>0</v>
      </c>
      <c r="AP541" s="6">
        <f t="shared" si="107"/>
        <v>0</v>
      </c>
      <c r="AQ541" s="6">
        <f t="shared" si="108"/>
        <v>0</v>
      </c>
      <c r="AR541" s="6">
        <f t="shared" si="109"/>
        <v>0</v>
      </c>
      <c r="AS541" s="6">
        <f t="shared" si="110"/>
        <v>0</v>
      </c>
      <c r="AT541" s="6">
        <f t="shared" si="111"/>
        <v>0</v>
      </c>
      <c r="AU541" s="6">
        <f t="shared" si="112"/>
        <v>0</v>
      </c>
      <c r="AV541" s="6">
        <f t="shared" si="113"/>
        <v>0</v>
      </c>
      <c r="AW541" s="6">
        <f t="shared" si="114"/>
        <v>0</v>
      </c>
      <c r="AX541" s="6">
        <f t="shared" si="115"/>
        <v>0</v>
      </c>
      <c r="AY541" s="6">
        <f t="shared" si="116"/>
        <v>0</v>
      </c>
    </row>
    <row r="542" spans="39:51" x14ac:dyDescent="0.25">
      <c r="AM542" s="6">
        <f t="shared" si="104"/>
        <v>0</v>
      </c>
      <c r="AN542" s="6">
        <f t="shared" si="105"/>
        <v>0</v>
      </c>
      <c r="AO542" s="6">
        <f t="shared" si="106"/>
        <v>0</v>
      </c>
      <c r="AP542" s="6">
        <f t="shared" si="107"/>
        <v>0</v>
      </c>
      <c r="AQ542" s="6">
        <f t="shared" si="108"/>
        <v>0</v>
      </c>
      <c r="AR542" s="6">
        <f t="shared" si="109"/>
        <v>0</v>
      </c>
      <c r="AS542" s="6">
        <f t="shared" si="110"/>
        <v>0</v>
      </c>
      <c r="AT542" s="6">
        <f t="shared" si="111"/>
        <v>0</v>
      </c>
      <c r="AU542" s="6">
        <f t="shared" si="112"/>
        <v>0</v>
      </c>
      <c r="AV542" s="6">
        <f t="shared" si="113"/>
        <v>0</v>
      </c>
      <c r="AW542" s="6">
        <f t="shared" si="114"/>
        <v>0</v>
      </c>
      <c r="AX542" s="6">
        <f t="shared" si="115"/>
        <v>0</v>
      </c>
      <c r="AY542" s="6">
        <f t="shared" si="116"/>
        <v>0</v>
      </c>
    </row>
    <row r="543" spans="39:51" x14ac:dyDescent="0.25">
      <c r="AM543" s="6">
        <f t="shared" si="104"/>
        <v>0</v>
      </c>
      <c r="AN543" s="6">
        <f t="shared" si="105"/>
        <v>0</v>
      </c>
      <c r="AO543" s="6">
        <f t="shared" si="106"/>
        <v>0</v>
      </c>
      <c r="AP543" s="6">
        <f t="shared" si="107"/>
        <v>0</v>
      </c>
      <c r="AQ543" s="6">
        <f t="shared" si="108"/>
        <v>0</v>
      </c>
      <c r="AR543" s="6">
        <f t="shared" si="109"/>
        <v>0</v>
      </c>
      <c r="AS543" s="6">
        <f t="shared" si="110"/>
        <v>0</v>
      </c>
      <c r="AT543" s="6">
        <f t="shared" si="111"/>
        <v>0</v>
      </c>
      <c r="AU543" s="6">
        <f t="shared" si="112"/>
        <v>0</v>
      </c>
      <c r="AV543" s="6">
        <f t="shared" si="113"/>
        <v>0</v>
      </c>
      <c r="AW543" s="6">
        <f t="shared" si="114"/>
        <v>0</v>
      </c>
      <c r="AX543" s="6">
        <f t="shared" si="115"/>
        <v>0</v>
      </c>
      <c r="AY543" s="6">
        <f t="shared" si="116"/>
        <v>0</v>
      </c>
    </row>
    <row r="544" spans="39:51" x14ac:dyDescent="0.25">
      <c r="AM544" s="6">
        <f t="shared" si="104"/>
        <v>0</v>
      </c>
      <c r="AN544" s="6">
        <f t="shared" si="105"/>
        <v>0</v>
      </c>
      <c r="AO544" s="6">
        <f t="shared" si="106"/>
        <v>0</v>
      </c>
      <c r="AP544" s="6">
        <f t="shared" si="107"/>
        <v>0</v>
      </c>
      <c r="AQ544" s="6">
        <f t="shared" si="108"/>
        <v>0</v>
      </c>
      <c r="AR544" s="6">
        <f t="shared" si="109"/>
        <v>0</v>
      </c>
      <c r="AS544" s="6">
        <f t="shared" si="110"/>
        <v>0</v>
      </c>
      <c r="AT544" s="6">
        <f t="shared" si="111"/>
        <v>0</v>
      </c>
      <c r="AU544" s="6">
        <f t="shared" si="112"/>
        <v>0</v>
      </c>
      <c r="AV544" s="6">
        <f t="shared" si="113"/>
        <v>0</v>
      </c>
      <c r="AW544" s="6">
        <f t="shared" si="114"/>
        <v>0</v>
      </c>
      <c r="AX544" s="6">
        <f t="shared" si="115"/>
        <v>0</v>
      </c>
      <c r="AY544" s="6">
        <f t="shared" si="116"/>
        <v>0</v>
      </c>
    </row>
    <row r="545" spans="39:51" x14ac:dyDescent="0.25">
      <c r="AM545" s="6">
        <f t="shared" si="104"/>
        <v>0</v>
      </c>
      <c r="AN545" s="6">
        <f t="shared" si="105"/>
        <v>0</v>
      </c>
      <c r="AO545" s="6">
        <f t="shared" si="106"/>
        <v>0</v>
      </c>
      <c r="AP545" s="6">
        <f t="shared" si="107"/>
        <v>0</v>
      </c>
      <c r="AQ545" s="6">
        <f t="shared" si="108"/>
        <v>0</v>
      </c>
      <c r="AR545" s="6">
        <f t="shared" si="109"/>
        <v>0</v>
      </c>
      <c r="AS545" s="6">
        <f t="shared" si="110"/>
        <v>0</v>
      </c>
      <c r="AT545" s="6">
        <f t="shared" si="111"/>
        <v>0</v>
      </c>
      <c r="AU545" s="6">
        <f t="shared" si="112"/>
        <v>0</v>
      </c>
      <c r="AV545" s="6">
        <f t="shared" si="113"/>
        <v>0</v>
      </c>
      <c r="AW545" s="6">
        <f t="shared" si="114"/>
        <v>0</v>
      </c>
      <c r="AX545" s="6">
        <f t="shared" si="115"/>
        <v>0</v>
      </c>
      <c r="AY545" s="6">
        <f t="shared" si="116"/>
        <v>0</v>
      </c>
    </row>
    <row r="546" spans="39:51" x14ac:dyDescent="0.25">
      <c r="AM546" s="6">
        <f t="shared" si="104"/>
        <v>0</v>
      </c>
      <c r="AN546" s="6">
        <f t="shared" si="105"/>
        <v>0</v>
      </c>
      <c r="AO546" s="6">
        <f t="shared" si="106"/>
        <v>0</v>
      </c>
      <c r="AP546" s="6">
        <f t="shared" si="107"/>
        <v>0</v>
      </c>
      <c r="AQ546" s="6">
        <f t="shared" si="108"/>
        <v>0</v>
      </c>
      <c r="AR546" s="6">
        <f t="shared" si="109"/>
        <v>0</v>
      </c>
      <c r="AS546" s="6">
        <f t="shared" si="110"/>
        <v>0</v>
      </c>
      <c r="AT546" s="6">
        <f t="shared" si="111"/>
        <v>0</v>
      </c>
      <c r="AU546" s="6">
        <f t="shared" si="112"/>
        <v>0</v>
      </c>
      <c r="AV546" s="6">
        <f t="shared" si="113"/>
        <v>0</v>
      </c>
      <c r="AW546" s="6">
        <f t="shared" si="114"/>
        <v>0</v>
      </c>
      <c r="AX546" s="6">
        <f t="shared" si="115"/>
        <v>0</v>
      </c>
      <c r="AY546" s="6">
        <f t="shared" si="116"/>
        <v>0</v>
      </c>
    </row>
    <row r="547" spans="39:51" x14ac:dyDescent="0.25">
      <c r="AM547" s="6">
        <f t="shared" si="104"/>
        <v>0</v>
      </c>
      <c r="AN547" s="6">
        <f t="shared" si="105"/>
        <v>0</v>
      </c>
      <c r="AO547" s="6">
        <f t="shared" si="106"/>
        <v>0</v>
      </c>
      <c r="AP547" s="6">
        <f t="shared" si="107"/>
        <v>0</v>
      </c>
      <c r="AQ547" s="6">
        <f t="shared" si="108"/>
        <v>0</v>
      </c>
      <c r="AR547" s="6">
        <f t="shared" si="109"/>
        <v>0</v>
      </c>
      <c r="AS547" s="6">
        <f t="shared" si="110"/>
        <v>0</v>
      </c>
      <c r="AT547" s="6">
        <f t="shared" si="111"/>
        <v>0</v>
      </c>
      <c r="AU547" s="6">
        <f t="shared" si="112"/>
        <v>0</v>
      </c>
      <c r="AV547" s="6">
        <f t="shared" si="113"/>
        <v>0</v>
      </c>
      <c r="AW547" s="6">
        <f t="shared" si="114"/>
        <v>0</v>
      </c>
      <c r="AX547" s="6">
        <f t="shared" si="115"/>
        <v>0</v>
      </c>
      <c r="AY547" s="6">
        <f t="shared" si="116"/>
        <v>0</v>
      </c>
    </row>
    <row r="548" spans="39:51" x14ac:dyDescent="0.25">
      <c r="AM548" s="6">
        <f t="shared" si="104"/>
        <v>0</v>
      </c>
      <c r="AN548" s="6">
        <f t="shared" si="105"/>
        <v>0</v>
      </c>
      <c r="AO548" s="6">
        <f t="shared" si="106"/>
        <v>0</v>
      </c>
      <c r="AP548" s="6">
        <f t="shared" si="107"/>
        <v>0</v>
      </c>
      <c r="AQ548" s="6">
        <f t="shared" si="108"/>
        <v>0</v>
      </c>
      <c r="AR548" s="6">
        <f t="shared" si="109"/>
        <v>0</v>
      </c>
      <c r="AS548" s="6">
        <f t="shared" si="110"/>
        <v>0</v>
      </c>
      <c r="AT548" s="6">
        <f t="shared" si="111"/>
        <v>0</v>
      </c>
      <c r="AU548" s="6">
        <f t="shared" si="112"/>
        <v>0</v>
      </c>
      <c r="AV548" s="6">
        <f t="shared" si="113"/>
        <v>0</v>
      </c>
      <c r="AW548" s="6">
        <f t="shared" si="114"/>
        <v>0</v>
      </c>
      <c r="AX548" s="6">
        <f t="shared" si="115"/>
        <v>0</v>
      </c>
      <c r="AY548" s="6">
        <f t="shared" si="116"/>
        <v>0</v>
      </c>
    </row>
    <row r="549" spans="39:51" x14ac:dyDescent="0.25">
      <c r="AM549" s="6">
        <f t="shared" si="104"/>
        <v>0</v>
      </c>
      <c r="AN549" s="6">
        <f t="shared" si="105"/>
        <v>0</v>
      </c>
      <c r="AO549" s="6">
        <f t="shared" si="106"/>
        <v>0</v>
      </c>
      <c r="AP549" s="6">
        <f t="shared" si="107"/>
        <v>0</v>
      </c>
      <c r="AQ549" s="6">
        <f t="shared" si="108"/>
        <v>0</v>
      </c>
      <c r="AR549" s="6">
        <f t="shared" si="109"/>
        <v>0</v>
      </c>
      <c r="AS549" s="6">
        <f t="shared" si="110"/>
        <v>0</v>
      </c>
      <c r="AT549" s="6">
        <f t="shared" si="111"/>
        <v>0</v>
      </c>
      <c r="AU549" s="6">
        <f t="shared" si="112"/>
        <v>0</v>
      </c>
      <c r="AV549" s="6">
        <f t="shared" si="113"/>
        <v>0</v>
      </c>
      <c r="AW549" s="6">
        <f t="shared" si="114"/>
        <v>0</v>
      </c>
      <c r="AX549" s="6">
        <f t="shared" si="115"/>
        <v>0</v>
      </c>
      <c r="AY549" s="6">
        <f t="shared" si="116"/>
        <v>0</v>
      </c>
    </row>
    <row r="550" spans="39:51" x14ac:dyDescent="0.25">
      <c r="AM550" s="6">
        <f t="shared" si="104"/>
        <v>0</v>
      </c>
      <c r="AN550" s="6">
        <f t="shared" si="105"/>
        <v>0</v>
      </c>
      <c r="AO550" s="6">
        <f t="shared" si="106"/>
        <v>0</v>
      </c>
      <c r="AP550" s="6">
        <f t="shared" si="107"/>
        <v>0</v>
      </c>
      <c r="AQ550" s="6">
        <f t="shared" si="108"/>
        <v>0</v>
      </c>
      <c r="AR550" s="6">
        <f t="shared" si="109"/>
        <v>0</v>
      </c>
      <c r="AS550" s="6">
        <f t="shared" si="110"/>
        <v>0</v>
      </c>
      <c r="AT550" s="6">
        <f t="shared" si="111"/>
        <v>0</v>
      </c>
      <c r="AU550" s="6">
        <f t="shared" si="112"/>
        <v>0</v>
      </c>
      <c r="AV550" s="6">
        <f t="shared" si="113"/>
        <v>0</v>
      </c>
      <c r="AW550" s="6">
        <f t="shared" si="114"/>
        <v>0</v>
      </c>
      <c r="AX550" s="6">
        <f t="shared" si="115"/>
        <v>0</v>
      </c>
      <c r="AY550" s="6">
        <f t="shared" si="116"/>
        <v>0</v>
      </c>
    </row>
    <row r="551" spans="39:51" x14ac:dyDescent="0.25">
      <c r="AM551" s="6">
        <f t="shared" si="104"/>
        <v>0</v>
      </c>
      <c r="AN551" s="6">
        <f t="shared" si="105"/>
        <v>0</v>
      </c>
      <c r="AO551" s="6">
        <f t="shared" si="106"/>
        <v>0</v>
      </c>
      <c r="AP551" s="6">
        <f t="shared" si="107"/>
        <v>0</v>
      </c>
      <c r="AQ551" s="6">
        <f t="shared" si="108"/>
        <v>0</v>
      </c>
      <c r="AR551" s="6">
        <f t="shared" si="109"/>
        <v>0</v>
      </c>
      <c r="AS551" s="6">
        <f t="shared" si="110"/>
        <v>0</v>
      </c>
      <c r="AT551" s="6">
        <f t="shared" si="111"/>
        <v>0</v>
      </c>
      <c r="AU551" s="6">
        <f t="shared" si="112"/>
        <v>0</v>
      </c>
      <c r="AV551" s="6">
        <f t="shared" si="113"/>
        <v>0</v>
      </c>
      <c r="AW551" s="6">
        <f t="shared" si="114"/>
        <v>0</v>
      </c>
      <c r="AX551" s="6">
        <f t="shared" si="115"/>
        <v>0</v>
      </c>
      <c r="AY551" s="6">
        <f t="shared" si="116"/>
        <v>0</v>
      </c>
    </row>
    <row r="552" spans="39:51" x14ac:dyDescent="0.25">
      <c r="AM552" s="6">
        <f t="shared" si="104"/>
        <v>0</v>
      </c>
      <c r="AN552" s="6">
        <f t="shared" si="105"/>
        <v>0</v>
      </c>
      <c r="AO552" s="6">
        <f t="shared" si="106"/>
        <v>0</v>
      </c>
      <c r="AP552" s="6">
        <f t="shared" si="107"/>
        <v>0</v>
      </c>
      <c r="AQ552" s="6">
        <f t="shared" si="108"/>
        <v>0</v>
      </c>
      <c r="AR552" s="6">
        <f t="shared" si="109"/>
        <v>0</v>
      </c>
      <c r="AS552" s="6">
        <f t="shared" si="110"/>
        <v>0</v>
      </c>
      <c r="AT552" s="6">
        <f t="shared" si="111"/>
        <v>0</v>
      </c>
      <c r="AU552" s="6">
        <f t="shared" si="112"/>
        <v>0</v>
      </c>
      <c r="AV552" s="6">
        <f t="shared" si="113"/>
        <v>0</v>
      </c>
      <c r="AW552" s="6">
        <f t="shared" si="114"/>
        <v>0</v>
      </c>
      <c r="AX552" s="6">
        <f t="shared" si="115"/>
        <v>0</v>
      </c>
      <c r="AY552" s="6">
        <f t="shared" si="116"/>
        <v>0</v>
      </c>
    </row>
    <row r="553" spans="39:51" x14ac:dyDescent="0.25">
      <c r="AM553" s="6">
        <f t="shared" si="104"/>
        <v>0</v>
      </c>
      <c r="AN553" s="6">
        <f t="shared" si="105"/>
        <v>0</v>
      </c>
      <c r="AO553" s="6">
        <f t="shared" si="106"/>
        <v>0</v>
      </c>
      <c r="AP553" s="6">
        <f t="shared" si="107"/>
        <v>0</v>
      </c>
      <c r="AQ553" s="6">
        <f t="shared" si="108"/>
        <v>0</v>
      </c>
      <c r="AR553" s="6">
        <f t="shared" si="109"/>
        <v>0</v>
      </c>
      <c r="AS553" s="6">
        <f t="shared" si="110"/>
        <v>0</v>
      </c>
      <c r="AT553" s="6">
        <f t="shared" si="111"/>
        <v>0</v>
      </c>
      <c r="AU553" s="6">
        <f t="shared" si="112"/>
        <v>0</v>
      </c>
      <c r="AV553" s="6">
        <f t="shared" si="113"/>
        <v>0</v>
      </c>
      <c r="AW553" s="6">
        <f t="shared" si="114"/>
        <v>0</v>
      </c>
      <c r="AX553" s="6">
        <f t="shared" si="115"/>
        <v>0</v>
      </c>
      <c r="AY553" s="6">
        <f t="shared" si="116"/>
        <v>0</v>
      </c>
    </row>
    <row r="554" spans="39:51" x14ac:dyDescent="0.25">
      <c r="AM554" s="6">
        <f t="shared" si="104"/>
        <v>0</v>
      </c>
      <c r="AN554" s="6">
        <f t="shared" si="105"/>
        <v>0</v>
      </c>
      <c r="AO554" s="6">
        <f t="shared" si="106"/>
        <v>0</v>
      </c>
      <c r="AP554" s="6">
        <f t="shared" si="107"/>
        <v>0</v>
      </c>
      <c r="AQ554" s="6">
        <f t="shared" si="108"/>
        <v>0</v>
      </c>
      <c r="AR554" s="6">
        <f t="shared" si="109"/>
        <v>0</v>
      </c>
      <c r="AS554" s="6">
        <f t="shared" si="110"/>
        <v>0</v>
      </c>
      <c r="AT554" s="6">
        <f t="shared" si="111"/>
        <v>0</v>
      </c>
      <c r="AU554" s="6">
        <f t="shared" si="112"/>
        <v>0</v>
      </c>
      <c r="AV554" s="6">
        <f t="shared" si="113"/>
        <v>0</v>
      </c>
      <c r="AW554" s="6">
        <f t="shared" si="114"/>
        <v>0</v>
      </c>
      <c r="AX554" s="6">
        <f t="shared" si="115"/>
        <v>0</v>
      </c>
      <c r="AY554" s="6">
        <f t="shared" si="116"/>
        <v>0</v>
      </c>
    </row>
    <row r="555" spans="39:51" x14ac:dyDescent="0.25">
      <c r="AM555" s="6">
        <f t="shared" si="104"/>
        <v>0</v>
      </c>
      <c r="AN555" s="6">
        <f t="shared" si="105"/>
        <v>0</v>
      </c>
      <c r="AO555" s="6">
        <f t="shared" si="106"/>
        <v>0</v>
      </c>
      <c r="AP555" s="6">
        <f t="shared" si="107"/>
        <v>0</v>
      </c>
      <c r="AQ555" s="6">
        <f t="shared" si="108"/>
        <v>0</v>
      </c>
      <c r="AR555" s="6">
        <f t="shared" si="109"/>
        <v>0</v>
      </c>
      <c r="AS555" s="6">
        <f t="shared" si="110"/>
        <v>0</v>
      </c>
      <c r="AT555" s="6">
        <f t="shared" si="111"/>
        <v>0</v>
      </c>
      <c r="AU555" s="6">
        <f t="shared" si="112"/>
        <v>0</v>
      </c>
      <c r="AV555" s="6">
        <f t="shared" si="113"/>
        <v>0</v>
      </c>
      <c r="AW555" s="6">
        <f t="shared" si="114"/>
        <v>0</v>
      </c>
      <c r="AX555" s="6">
        <f t="shared" si="115"/>
        <v>0</v>
      </c>
      <c r="AY555" s="6">
        <f t="shared" si="116"/>
        <v>0</v>
      </c>
    </row>
    <row r="556" spans="39:51" x14ac:dyDescent="0.25">
      <c r="AM556" s="6">
        <f t="shared" si="104"/>
        <v>0</v>
      </c>
      <c r="AN556" s="6">
        <f t="shared" si="105"/>
        <v>0</v>
      </c>
      <c r="AO556" s="6">
        <f t="shared" si="106"/>
        <v>0</v>
      </c>
      <c r="AP556" s="6">
        <f t="shared" si="107"/>
        <v>0</v>
      </c>
      <c r="AQ556" s="6">
        <f t="shared" si="108"/>
        <v>0</v>
      </c>
      <c r="AR556" s="6">
        <f t="shared" si="109"/>
        <v>0</v>
      </c>
      <c r="AS556" s="6">
        <f t="shared" si="110"/>
        <v>0</v>
      </c>
      <c r="AT556" s="6">
        <f t="shared" si="111"/>
        <v>0</v>
      </c>
      <c r="AU556" s="6">
        <f t="shared" si="112"/>
        <v>0</v>
      </c>
      <c r="AV556" s="6">
        <f t="shared" si="113"/>
        <v>0</v>
      </c>
      <c r="AW556" s="6">
        <f t="shared" si="114"/>
        <v>0</v>
      </c>
      <c r="AX556" s="6">
        <f t="shared" si="115"/>
        <v>0</v>
      </c>
      <c r="AY556" s="6">
        <f t="shared" si="116"/>
        <v>0</v>
      </c>
    </row>
    <row r="557" spans="39:51" x14ac:dyDescent="0.25">
      <c r="AM557" s="6">
        <f t="shared" si="104"/>
        <v>0</v>
      </c>
      <c r="AN557" s="6">
        <f t="shared" si="105"/>
        <v>0</v>
      </c>
      <c r="AO557" s="6">
        <f t="shared" si="106"/>
        <v>0</v>
      </c>
      <c r="AP557" s="6">
        <f t="shared" si="107"/>
        <v>0</v>
      </c>
      <c r="AQ557" s="6">
        <f t="shared" si="108"/>
        <v>0</v>
      </c>
      <c r="AR557" s="6">
        <f t="shared" si="109"/>
        <v>0</v>
      </c>
      <c r="AS557" s="6">
        <f t="shared" si="110"/>
        <v>0</v>
      </c>
      <c r="AT557" s="6">
        <f t="shared" si="111"/>
        <v>0</v>
      </c>
      <c r="AU557" s="6">
        <f t="shared" si="112"/>
        <v>0</v>
      </c>
      <c r="AV557" s="6">
        <f t="shared" si="113"/>
        <v>0</v>
      </c>
      <c r="AW557" s="6">
        <f t="shared" si="114"/>
        <v>0</v>
      </c>
      <c r="AX557" s="6">
        <f t="shared" si="115"/>
        <v>0</v>
      </c>
      <c r="AY557" s="6">
        <f t="shared" si="116"/>
        <v>0</v>
      </c>
    </row>
    <row r="558" spans="39:51" x14ac:dyDescent="0.25">
      <c r="AM558" s="6">
        <f t="shared" si="104"/>
        <v>0</v>
      </c>
      <c r="AN558" s="6">
        <f t="shared" si="105"/>
        <v>0</v>
      </c>
      <c r="AO558" s="6">
        <f t="shared" si="106"/>
        <v>0</v>
      </c>
      <c r="AP558" s="6">
        <f t="shared" si="107"/>
        <v>0</v>
      </c>
      <c r="AQ558" s="6">
        <f t="shared" si="108"/>
        <v>0</v>
      </c>
      <c r="AR558" s="6">
        <f t="shared" si="109"/>
        <v>0</v>
      </c>
      <c r="AS558" s="6">
        <f t="shared" si="110"/>
        <v>0</v>
      </c>
      <c r="AT558" s="6">
        <f t="shared" si="111"/>
        <v>0</v>
      </c>
      <c r="AU558" s="6">
        <f t="shared" si="112"/>
        <v>0</v>
      </c>
      <c r="AV558" s="6">
        <f t="shared" si="113"/>
        <v>0</v>
      </c>
      <c r="AW558" s="6">
        <f t="shared" si="114"/>
        <v>0</v>
      </c>
      <c r="AX558" s="6">
        <f t="shared" si="115"/>
        <v>0</v>
      </c>
      <c r="AY558" s="6">
        <f t="shared" si="116"/>
        <v>0</v>
      </c>
    </row>
    <row r="559" spans="39:51" x14ac:dyDescent="0.25">
      <c r="AM559" s="6">
        <f t="shared" si="104"/>
        <v>0</v>
      </c>
      <c r="AN559" s="6">
        <f t="shared" si="105"/>
        <v>0</v>
      </c>
      <c r="AO559" s="6">
        <f t="shared" si="106"/>
        <v>0</v>
      </c>
      <c r="AP559" s="6">
        <f t="shared" si="107"/>
        <v>0</v>
      </c>
      <c r="AQ559" s="6">
        <f t="shared" si="108"/>
        <v>0</v>
      </c>
      <c r="AR559" s="6">
        <f t="shared" si="109"/>
        <v>0</v>
      </c>
      <c r="AS559" s="6">
        <f t="shared" si="110"/>
        <v>0</v>
      </c>
      <c r="AT559" s="6">
        <f t="shared" si="111"/>
        <v>0</v>
      </c>
      <c r="AU559" s="6">
        <f t="shared" si="112"/>
        <v>0</v>
      </c>
      <c r="AV559" s="6">
        <f t="shared" si="113"/>
        <v>0</v>
      </c>
      <c r="AW559" s="6">
        <f t="shared" si="114"/>
        <v>0</v>
      </c>
      <c r="AX559" s="6">
        <f t="shared" si="115"/>
        <v>0</v>
      </c>
      <c r="AY559" s="6">
        <f t="shared" si="116"/>
        <v>0</v>
      </c>
    </row>
    <row r="560" spans="39:51" x14ac:dyDescent="0.25">
      <c r="AM560" s="6">
        <f t="shared" si="104"/>
        <v>0</v>
      </c>
      <c r="AN560" s="6">
        <f t="shared" si="105"/>
        <v>0</v>
      </c>
      <c r="AO560" s="6">
        <f t="shared" si="106"/>
        <v>0</v>
      </c>
      <c r="AP560" s="6">
        <f t="shared" si="107"/>
        <v>0</v>
      </c>
      <c r="AQ560" s="6">
        <f t="shared" si="108"/>
        <v>0</v>
      </c>
      <c r="AR560" s="6">
        <f t="shared" si="109"/>
        <v>0</v>
      </c>
      <c r="AS560" s="6">
        <f t="shared" si="110"/>
        <v>0</v>
      </c>
      <c r="AT560" s="6">
        <f t="shared" si="111"/>
        <v>0</v>
      </c>
      <c r="AU560" s="6">
        <f t="shared" si="112"/>
        <v>0</v>
      </c>
      <c r="AV560" s="6">
        <f t="shared" si="113"/>
        <v>0</v>
      </c>
      <c r="AW560" s="6">
        <f t="shared" si="114"/>
        <v>0</v>
      </c>
      <c r="AX560" s="6">
        <f t="shared" si="115"/>
        <v>0</v>
      </c>
      <c r="AY560" s="6">
        <f t="shared" si="116"/>
        <v>0</v>
      </c>
    </row>
    <row r="561" spans="39:51" x14ac:dyDescent="0.25">
      <c r="AM561" s="6">
        <f t="shared" ref="AM561:AM624" si="117">(SUM(AN561:AY561))</f>
        <v>0</v>
      </c>
      <c r="AN561" s="6">
        <f t="shared" ref="AN561:AN624" si="118">(+E561+F561)/1000000</f>
        <v>0</v>
      </c>
      <c r="AO561" s="6">
        <f t="shared" ref="AO561:AO624" si="119">(+G561+H561)/1000000</f>
        <v>0</v>
      </c>
      <c r="AP561" s="6">
        <f t="shared" ref="AP561:AP624" si="120">(+I561+J561)/1000000</f>
        <v>0</v>
      </c>
      <c r="AQ561" s="6">
        <f t="shared" ref="AQ561:AQ624" si="121">(+K561+L561)/1000000</f>
        <v>0</v>
      </c>
      <c r="AR561" s="6">
        <f t="shared" ref="AR561:AR624" si="122">(+M561+N561)/1000000</f>
        <v>0</v>
      </c>
      <c r="AS561" s="6">
        <f t="shared" ref="AS561:AS624" si="123">(+O561+P561)/1000000</f>
        <v>0</v>
      </c>
      <c r="AT561" s="6">
        <f t="shared" ref="AT561:AT624" si="124">(+Q561+R561)/1000000</f>
        <v>0</v>
      </c>
      <c r="AU561" s="6">
        <f t="shared" ref="AU561:AU624" si="125">(+S561+T561)/1000000</f>
        <v>0</v>
      </c>
      <c r="AV561" s="6">
        <f t="shared" ref="AV561:AV624" si="126">(+U561+V561)/1000000</f>
        <v>0</v>
      </c>
      <c r="AW561" s="6">
        <f t="shared" ref="AW561:AW624" si="127">(+W561+X561)/1000000</f>
        <v>0</v>
      </c>
      <c r="AX561" s="6">
        <f t="shared" ref="AX561:AX624" si="128">(+Y561+Z561)/1000000</f>
        <v>0</v>
      </c>
      <c r="AY561" s="6">
        <f t="shared" ref="AY561:AY624" si="129">(+AA561+AB561)/1000000</f>
        <v>0</v>
      </c>
    </row>
    <row r="562" spans="39:51" x14ac:dyDescent="0.25">
      <c r="AM562" s="6">
        <f t="shared" si="117"/>
        <v>0</v>
      </c>
      <c r="AN562" s="6">
        <f t="shared" si="118"/>
        <v>0</v>
      </c>
      <c r="AO562" s="6">
        <f t="shared" si="119"/>
        <v>0</v>
      </c>
      <c r="AP562" s="6">
        <f t="shared" si="120"/>
        <v>0</v>
      </c>
      <c r="AQ562" s="6">
        <f t="shared" si="121"/>
        <v>0</v>
      </c>
      <c r="AR562" s="6">
        <f t="shared" si="122"/>
        <v>0</v>
      </c>
      <c r="AS562" s="6">
        <f t="shared" si="123"/>
        <v>0</v>
      </c>
      <c r="AT562" s="6">
        <f t="shared" si="124"/>
        <v>0</v>
      </c>
      <c r="AU562" s="6">
        <f t="shared" si="125"/>
        <v>0</v>
      </c>
      <c r="AV562" s="6">
        <f t="shared" si="126"/>
        <v>0</v>
      </c>
      <c r="AW562" s="6">
        <f t="shared" si="127"/>
        <v>0</v>
      </c>
      <c r="AX562" s="6">
        <f t="shared" si="128"/>
        <v>0</v>
      </c>
      <c r="AY562" s="6">
        <f t="shared" si="129"/>
        <v>0</v>
      </c>
    </row>
    <row r="563" spans="39:51" x14ac:dyDescent="0.25">
      <c r="AM563" s="6">
        <f t="shared" si="117"/>
        <v>0</v>
      </c>
      <c r="AN563" s="6">
        <f t="shared" si="118"/>
        <v>0</v>
      </c>
      <c r="AO563" s="6">
        <f t="shared" si="119"/>
        <v>0</v>
      </c>
      <c r="AP563" s="6">
        <f t="shared" si="120"/>
        <v>0</v>
      </c>
      <c r="AQ563" s="6">
        <f t="shared" si="121"/>
        <v>0</v>
      </c>
      <c r="AR563" s="6">
        <f t="shared" si="122"/>
        <v>0</v>
      </c>
      <c r="AS563" s="6">
        <f t="shared" si="123"/>
        <v>0</v>
      </c>
      <c r="AT563" s="6">
        <f t="shared" si="124"/>
        <v>0</v>
      </c>
      <c r="AU563" s="6">
        <f t="shared" si="125"/>
        <v>0</v>
      </c>
      <c r="AV563" s="6">
        <f t="shared" si="126"/>
        <v>0</v>
      </c>
      <c r="AW563" s="6">
        <f t="shared" si="127"/>
        <v>0</v>
      </c>
      <c r="AX563" s="6">
        <f t="shared" si="128"/>
        <v>0</v>
      </c>
      <c r="AY563" s="6">
        <f t="shared" si="129"/>
        <v>0</v>
      </c>
    </row>
    <row r="564" spans="39:51" x14ac:dyDescent="0.25">
      <c r="AM564" s="6">
        <f t="shared" si="117"/>
        <v>0</v>
      </c>
      <c r="AN564" s="6">
        <f t="shared" si="118"/>
        <v>0</v>
      </c>
      <c r="AO564" s="6">
        <f t="shared" si="119"/>
        <v>0</v>
      </c>
      <c r="AP564" s="6">
        <f t="shared" si="120"/>
        <v>0</v>
      </c>
      <c r="AQ564" s="6">
        <f t="shared" si="121"/>
        <v>0</v>
      </c>
      <c r="AR564" s="6">
        <f t="shared" si="122"/>
        <v>0</v>
      </c>
      <c r="AS564" s="6">
        <f t="shared" si="123"/>
        <v>0</v>
      </c>
      <c r="AT564" s="6">
        <f t="shared" si="124"/>
        <v>0</v>
      </c>
      <c r="AU564" s="6">
        <f t="shared" si="125"/>
        <v>0</v>
      </c>
      <c r="AV564" s="6">
        <f t="shared" si="126"/>
        <v>0</v>
      </c>
      <c r="AW564" s="6">
        <f t="shared" si="127"/>
        <v>0</v>
      </c>
      <c r="AX564" s="6">
        <f t="shared" si="128"/>
        <v>0</v>
      </c>
      <c r="AY564" s="6">
        <f t="shared" si="129"/>
        <v>0</v>
      </c>
    </row>
    <row r="565" spans="39:51" x14ac:dyDescent="0.25">
      <c r="AM565" s="6">
        <f t="shared" si="117"/>
        <v>0</v>
      </c>
      <c r="AN565" s="6">
        <f t="shared" si="118"/>
        <v>0</v>
      </c>
      <c r="AO565" s="6">
        <f t="shared" si="119"/>
        <v>0</v>
      </c>
      <c r="AP565" s="6">
        <f t="shared" si="120"/>
        <v>0</v>
      </c>
      <c r="AQ565" s="6">
        <f t="shared" si="121"/>
        <v>0</v>
      </c>
      <c r="AR565" s="6">
        <f t="shared" si="122"/>
        <v>0</v>
      </c>
      <c r="AS565" s="6">
        <f t="shared" si="123"/>
        <v>0</v>
      </c>
      <c r="AT565" s="6">
        <f t="shared" si="124"/>
        <v>0</v>
      </c>
      <c r="AU565" s="6">
        <f t="shared" si="125"/>
        <v>0</v>
      </c>
      <c r="AV565" s="6">
        <f t="shared" si="126"/>
        <v>0</v>
      </c>
      <c r="AW565" s="6">
        <f t="shared" si="127"/>
        <v>0</v>
      </c>
      <c r="AX565" s="6">
        <f t="shared" si="128"/>
        <v>0</v>
      </c>
      <c r="AY565" s="6">
        <f t="shared" si="129"/>
        <v>0</v>
      </c>
    </row>
    <row r="566" spans="39:51" x14ac:dyDescent="0.25">
      <c r="AM566" s="6">
        <f t="shared" si="117"/>
        <v>0</v>
      </c>
      <c r="AN566" s="6">
        <f t="shared" si="118"/>
        <v>0</v>
      </c>
      <c r="AO566" s="6">
        <f t="shared" si="119"/>
        <v>0</v>
      </c>
      <c r="AP566" s="6">
        <f t="shared" si="120"/>
        <v>0</v>
      </c>
      <c r="AQ566" s="6">
        <f t="shared" si="121"/>
        <v>0</v>
      </c>
      <c r="AR566" s="6">
        <f t="shared" si="122"/>
        <v>0</v>
      </c>
      <c r="AS566" s="6">
        <f t="shared" si="123"/>
        <v>0</v>
      </c>
      <c r="AT566" s="6">
        <f t="shared" si="124"/>
        <v>0</v>
      </c>
      <c r="AU566" s="6">
        <f t="shared" si="125"/>
        <v>0</v>
      </c>
      <c r="AV566" s="6">
        <f t="shared" si="126"/>
        <v>0</v>
      </c>
      <c r="AW566" s="6">
        <f t="shared" si="127"/>
        <v>0</v>
      </c>
      <c r="AX566" s="6">
        <f t="shared" si="128"/>
        <v>0</v>
      </c>
      <c r="AY566" s="6">
        <f t="shared" si="129"/>
        <v>0</v>
      </c>
    </row>
    <row r="567" spans="39:51" x14ac:dyDescent="0.25">
      <c r="AM567" s="6">
        <f t="shared" si="117"/>
        <v>0</v>
      </c>
      <c r="AN567" s="6">
        <f t="shared" si="118"/>
        <v>0</v>
      </c>
      <c r="AO567" s="6">
        <f t="shared" si="119"/>
        <v>0</v>
      </c>
      <c r="AP567" s="6">
        <f t="shared" si="120"/>
        <v>0</v>
      </c>
      <c r="AQ567" s="6">
        <f t="shared" si="121"/>
        <v>0</v>
      </c>
      <c r="AR567" s="6">
        <f t="shared" si="122"/>
        <v>0</v>
      </c>
      <c r="AS567" s="6">
        <f t="shared" si="123"/>
        <v>0</v>
      </c>
      <c r="AT567" s="6">
        <f t="shared" si="124"/>
        <v>0</v>
      </c>
      <c r="AU567" s="6">
        <f t="shared" si="125"/>
        <v>0</v>
      </c>
      <c r="AV567" s="6">
        <f t="shared" si="126"/>
        <v>0</v>
      </c>
      <c r="AW567" s="6">
        <f t="shared" si="127"/>
        <v>0</v>
      </c>
      <c r="AX567" s="6">
        <f t="shared" si="128"/>
        <v>0</v>
      </c>
      <c r="AY567" s="6">
        <f t="shared" si="129"/>
        <v>0</v>
      </c>
    </row>
    <row r="568" spans="39:51" x14ac:dyDescent="0.25">
      <c r="AM568" s="6">
        <f t="shared" si="117"/>
        <v>0</v>
      </c>
      <c r="AN568" s="6">
        <f t="shared" si="118"/>
        <v>0</v>
      </c>
      <c r="AO568" s="6">
        <f t="shared" si="119"/>
        <v>0</v>
      </c>
      <c r="AP568" s="6">
        <f t="shared" si="120"/>
        <v>0</v>
      </c>
      <c r="AQ568" s="6">
        <f t="shared" si="121"/>
        <v>0</v>
      </c>
      <c r="AR568" s="6">
        <f t="shared" si="122"/>
        <v>0</v>
      </c>
      <c r="AS568" s="6">
        <f t="shared" si="123"/>
        <v>0</v>
      </c>
      <c r="AT568" s="6">
        <f t="shared" si="124"/>
        <v>0</v>
      </c>
      <c r="AU568" s="6">
        <f t="shared" si="125"/>
        <v>0</v>
      </c>
      <c r="AV568" s="6">
        <f t="shared" si="126"/>
        <v>0</v>
      </c>
      <c r="AW568" s="6">
        <f t="shared" si="127"/>
        <v>0</v>
      </c>
      <c r="AX568" s="6">
        <f t="shared" si="128"/>
        <v>0</v>
      </c>
      <c r="AY568" s="6">
        <f t="shared" si="129"/>
        <v>0</v>
      </c>
    </row>
    <row r="569" spans="39:51" x14ac:dyDescent="0.25">
      <c r="AM569" s="6">
        <f t="shared" si="117"/>
        <v>0</v>
      </c>
      <c r="AN569" s="6">
        <f t="shared" si="118"/>
        <v>0</v>
      </c>
      <c r="AO569" s="6">
        <f t="shared" si="119"/>
        <v>0</v>
      </c>
      <c r="AP569" s="6">
        <f t="shared" si="120"/>
        <v>0</v>
      </c>
      <c r="AQ569" s="6">
        <f t="shared" si="121"/>
        <v>0</v>
      </c>
      <c r="AR569" s="6">
        <f t="shared" si="122"/>
        <v>0</v>
      </c>
      <c r="AS569" s="6">
        <f t="shared" si="123"/>
        <v>0</v>
      </c>
      <c r="AT569" s="6">
        <f t="shared" si="124"/>
        <v>0</v>
      </c>
      <c r="AU569" s="6">
        <f t="shared" si="125"/>
        <v>0</v>
      </c>
      <c r="AV569" s="6">
        <f t="shared" si="126"/>
        <v>0</v>
      </c>
      <c r="AW569" s="6">
        <f t="shared" si="127"/>
        <v>0</v>
      </c>
      <c r="AX569" s="6">
        <f t="shared" si="128"/>
        <v>0</v>
      </c>
      <c r="AY569" s="6">
        <f t="shared" si="129"/>
        <v>0</v>
      </c>
    </row>
    <row r="570" spans="39:51" x14ac:dyDescent="0.25">
      <c r="AM570" s="6">
        <f t="shared" si="117"/>
        <v>0</v>
      </c>
      <c r="AN570" s="6">
        <f t="shared" si="118"/>
        <v>0</v>
      </c>
      <c r="AO570" s="6">
        <f t="shared" si="119"/>
        <v>0</v>
      </c>
      <c r="AP570" s="6">
        <f t="shared" si="120"/>
        <v>0</v>
      </c>
      <c r="AQ570" s="6">
        <f t="shared" si="121"/>
        <v>0</v>
      </c>
      <c r="AR570" s="6">
        <f t="shared" si="122"/>
        <v>0</v>
      </c>
      <c r="AS570" s="6">
        <f t="shared" si="123"/>
        <v>0</v>
      </c>
      <c r="AT570" s="6">
        <f t="shared" si="124"/>
        <v>0</v>
      </c>
      <c r="AU570" s="6">
        <f t="shared" si="125"/>
        <v>0</v>
      </c>
      <c r="AV570" s="6">
        <f t="shared" si="126"/>
        <v>0</v>
      </c>
      <c r="AW570" s="6">
        <f t="shared" si="127"/>
        <v>0</v>
      </c>
      <c r="AX570" s="6">
        <f t="shared" si="128"/>
        <v>0</v>
      </c>
      <c r="AY570" s="6">
        <f t="shared" si="129"/>
        <v>0</v>
      </c>
    </row>
    <row r="571" spans="39:51" x14ac:dyDescent="0.25">
      <c r="AM571" s="6">
        <f t="shared" si="117"/>
        <v>0</v>
      </c>
      <c r="AN571" s="6">
        <f t="shared" si="118"/>
        <v>0</v>
      </c>
      <c r="AO571" s="6">
        <f t="shared" si="119"/>
        <v>0</v>
      </c>
      <c r="AP571" s="6">
        <f t="shared" si="120"/>
        <v>0</v>
      </c>
      <c r="AQ571" s="6">
        <f t="shared" si="121"/>
        <v>0</v>
      </c>
      <c r="AR571" s="6">
        <f t="shared" si="122"/>
        <v>0</v>
      </c>
      <c r="AS571" s="6">
        <f t="shared" si="123"/>
        <v>0</v>
      </c>
      <c r="AT571" s="6">
        <f t="shared" si="124"/>
        <v>0</v>
      </c>
      <c r="AU571" s="6">
        <f t="shared" si="125"/>
        <v>0</v>
      </c>
      <c r="AV571" s="6">
        <f t="shared" si="126"/>
        <v>0</v>
      </c>
      <c r="AW571" s="6">
        <f t="shared" si="127"/>
        <v>0</v>
      </c>
      <c r="AX571" s="6">
        <f t="shared" si="128"/>
        <v>0</v>
      </c>
      <c r="AY571" s="6">
        <f t="shared" si="129"/>
        <v>0</v>
      </c>
    </row>
    <row r="572" spans="39:51" x14ac:dyDescent="0.25">
      <c r="AM572" s="6">
        <f t="shared" si="117"/>
        <v>0</v>
      </c>
      <c r="AN572" s="6">
        <f t="shared" si="118"/>
        <v>0</v>
      </c>
      <c r="AO572" s="6">
        <f t="shared" si="119"/>
        <v>0</v>
      </c>
      <c r="AP572" s="6">
        <f t="shared" si="120"/>
        <v>0</v>
      </c>
      <c r="AQ572" s="6">
        <f t="shared" si="121"/>
        <v>0</v>
      </c>
      <c r="AR572" s="6">
        <f t="shared" si="122"/>
        <v>0</v>
      </c>
      <c r="AS572" s="6">
        <f t="shared" si="123"/>
        <v>0</v>
      </c>
      <c r="AT572" s="6">
        <f t="shared" si="124"/>
        <v>0</v>
      </c>
      <c r="AU572" s="6">
        <f t="shared" si="125"/>
        <v>0</v>
      </c>
      <c r="AV572" s="6">
        <f t="shared" si="126"/>
        <v>0</v>
      </c>
      <c r="AW572" s="6">
        <f t="shared" si="127"/>
        <v>0</v>
      </c>
      <c r="AX572" s="6">
        <f t="shared" si="128"/>
        <v>0</v>
      </c>
      <c r="AY572" s="6">
        <f t="shared" si="129"/>
        <v>0</v>
      </c>
    </row>
    <row r="573" spans="39:51" x14ac:dyDescent="0.25">
      <c r="AM573" s="6">
        <f t="shared" si="117"/>
        <v>0</v>
      </c>
      <c r="AN573" s="6">
        <f t="shared" si="118"/>
        <v>0</v>
      </c>
      <c r="AO573" s="6">
        <f t="shared" si="119"/>
        <v>0</v>
      </c>
      <c r="AP573" s="6">
        <f t="shared" si="120"/>
        <v>0</v>
      </c>
      <c r="AQ573" s="6">
        <f t="shared" si="121"/>
        <v>0</v>
      </c>
      <c r="AR573" s="6">
        <f t="shared" si="122"/>
        <v>0</v>
      </c>
      <c r="AS573" s="6">
        <f t="shared" si="123"/>
        <v>0</v>
      </c>
      <c r="AT573" s="6">
        <f t="shared" si="124"/>
        <v>0</v>
      </c>
      <c r="AU573" s="6">
        <f t="shared" si="125"/>
        <v>0</v>
      </c>
      <c r="AV573" s="6">
        <f t="shared" si="126"/>
        <v>0</v>
      </c>
      <c r="AW573" s="6">
        <f t="shared" si="127"/>
        <v>0</v>
      </c>
      <c r="AX573" s="6">
        <f t="shared" si="128"/>
        <v>0</v>
      </c>
      <c r="AY573" s="6">
        <f t="shared" si="129"/>
        <v>0</v>
      </c>
    </row>
    <row r="574" spans="39:51" x14ac:dyDescent="0.25">
      <c r="AM574" s="6">
        <f t="shared" si="117"/>
        <v>0</v>
      </c>
      <c r="AN574" s="6">
        <f t="shared" si="118"/>
        <v>0</v>
      </c>
      <c r="AO574" s="6">
        <f t="shared" si="119"/>
        <v>0</v>
      </c>
      <c r="AP574" s="6">
        <f t="shared" si="120"/>
        <v>0</v>
      </c>
      <c r="AQ574" s="6">
        <f t="shared" si="121"/>
        <v>0</v>
      </c>
      <c r="AR574" s="6">
        <f t="shared" si="122"/>
        <v>0</v>
      </c>
      <c r="AS574" s="6">
        <f t="shared" si="123"/>
        <v>0</v>
      </c>
      <c r="AT574" s="6">
        <f t="shared" si="124"/>
        <v>0</v>
      </c>
      <c r="AU574" s="6">
        <f t="shared" si="125"/>
        <v>0</v>
      </c>
      <c r="AV574" s="6">
        <f t="shared" si="126"/>
        <v>0</v>
      </c>
      <c r="AW574" s="6">
        <f t="shared" si="127"/>
        <v>0</v>
      </c>
      <c r="AX574" s="6">
        <f t="shared" si="128"/>
        <v>0</v>
      </c>
      <c r="AY574" s="6">
        <f t="shared" si="129"/>
        <v>0</v>
      </c>
    </row>
    <row r="575" spans="39:51" x14ac:dyDescent="0.25">
      <c r="AM575" s="6">
        <f t="shared" si="117"/>
        <v>0</v>
      </c>
      <c r="AN575" s="6">
        <f t="shared" si="118"/>
        <v>0</v>
      </c>
      <c r="AO575" s="6">
        <f t="shared" si="119"/>
        <v>0</v>
      </c>
      <c r="AP575" s="6">
        <f t="shared" si="120"/>
        <v>0</v>
      </c>
      <c r="AQ575" s="6">
        <f t="shared" si="121"/>
        <v>0</v>
      </c>
      <c r="AR575" s="6">
        <f t="shared" si="122"/>
        <v>0</v>
      </c>
      <c r="AS575" s="6">
        <f t="shared" si="123"/>
        <v>0</v>
      </c>
      <c r="AT575" s="6">
        <f t="shared" si="124"/>
        <v>0</v>
      </c>
      <c r="AU575" s="6">
        <f t="shared" si="125"/>
        <v>0</v>
      </c>
      <c r="AV575" s="6">
        <f t="shared" si="126"/>
        <v>0</v>
      </c>
      <c r="AW575" s="6">
        <f t="shared" si="127"/>
        <v>0</v>
      </c>
      <c r="AX575" s="6">
        <f t="shared" si="128"/>
        <v>0</v>
      </c>
      <c r="AY575" s="6">
        <f t="shared" si="129"/>
        <v>0</v>
      </c>
    </row>
    <row r="576" spans="39:51" x14ac:dyDescent="0.25">
      <c r="AM576" s="6">
        <f t="shared" si="117"/>
        <v>0</v>
      </c>
      <c r="AN576" s="6">
        <f t="shared" si="118"/>
        <v>0</v>
      </c>
      <c r="AO576" s="6">
        <f t="shared" si="119"/>
        <v>0</v>
      </c>
      <c r="AP576" s="6">
        <f t="shared" si="120"/>
        <v>0</v>
      </c>
      <c r="AQ576" s="6">
        <f t="shared" si="121"/>
        <v>0</v>
      </c>
      <c r="AR576" s="6">
        <f t="shared" si="122"/>
        <v>0</v>
      </c>
      <c r="AS576" s="6">
        <f t="shared" si="123"/>
        <v>0</v>
      </c>
      <c r="AT576" s="6">
        <f t="shared" si="124"/>
        <v>0</v>
      </c>
      <c r="AU576" s="6">
        <f t="shared" si="125"/>
        <v>0</v>
      </c>
      <c r="AV576" s="6">
        <f t="shared" si="126"/>
        <v>0</v>
      </c>
      <c r="AW576" s="6">
        <f t="shared" si="127"/>
        <v>0</v>
      </c>
      <c r="AX576" s="6">
        <f t="shared" si="128"/>
        <v>0</v>
      </c>
      <c r="AY576" s="6">
        <f t="shared" si="129"/>
        <v>0</v>
      </c>
    </row>
    <row r="577" spans="39:51" x14ac:dyDescent="0.25">
      <c r="AM577" s="6">
        <f t="shared" si="117"/>
        <v>0</v>
      </c>
      <c r="AN577" s="6">
        <f t="shared" si="118"/>
        <v>0</v>
      </c>
      <c r="AO577" s="6">
        <f t="shared" si="119"/>
        <v>0</v>
      </c>
      <c r="AP577" s="6">
        <f t="shared" si="120"/>
        <v>0</v>
      </c>
      <c r="AQ577" s="6">
        <f t="shared" si="121"/>
        <v>0</v>
      </c>
      <c r="AR577" s="6">
        <f t="shared" si="122"/>
        <v>0</v>
      </c>
      <c r="AS577" s="6">
        <f t="shared" si="123"/>
        <v>0</v>
      </c>
      <c r="AT577" s="6">
        <f t="shared" si="124"/>
        <v>0</v>
      </c>
      <c r="AU577" s="6">
        <f t="shared" si="125"/>
        <v>0</v>
      </c>
      <c r="AV577" s="6">
        <f t="shared" si="126"/>
        <v>0</v>
      </c>
      <c r="AW577" s="6">
        <f t="shared" si="127"/>
        <v>0</v>
      </c>
      <c r="AX577" s="6">
        <f t="shared" si="128"/>
        <v>0</v>
      </c>
      <c r="AY577" s="6">
        <f t="shared" si="129"/>
        <v>0</v>
      </c>
    </row>
    <row r="578" spans="39:51" x14ac:dyDescent="0.25">
      <c r="AM578" s="6">
        <f t="shared" si="117"/>
        <v>0</v>
      </c>
      <c r="AN578" s="6">
        <f t="shared" si="118"/>
        <v>0</v>
      </c>
      <c r="AO578" s="6">
        <f t="shared" si="119"/>
        <v>0</v>
      </c>
      <c r="AP578" s="6">
        <f t="shared" si="120"/>
        <v>0</v>
      </c>
      <c r="AQ578" s="6">
        <f t="shared" si="121"/>
        <v>0</v>
      </c>
      <c r="AR578" s="6">
        <f t="shared" si="122"/>
        <v>0</v>
      </c>
      <c r="AS578" s="6">
        <f t="shared" si="123"/>
        <v>0</v>
      </c>
      <c r="AT578" s="6">
        <f t="shared" si="124"/>
        <v>0</v>
      </c>
      <c r="AU578" s="6">
        <f t="shared" si="125"/>
        <v>0</v>
      </c>
      <c r="AV578" s="6">
        <f t="shared" si="126"/>
        <v>0</v>
      </c>
      <c r="AW578" s="6">
        <f t="shared" si="127"/>
        <v>0</v>
      </c>
      <c r="AX578" s="6">
        <f t="shared" si="128"/>
        <v>0</v>
      </c>
      <c r="AY578" s="6">
        <f t="shared" si="129"/>
        <v>0</v>
      </c>
    </row>
    <row r="579" spans="39:51" x14ac:dyDescent="0.25">
      <c r="AM579" s="6">
        <f t="shared" si="117"/>
        <v>0</v>
      </c>
      <c r="AN579" s="6">
        <f t="shared" si="118"/>
        <v>0</v>
      </c>
      <c r="AO579" s="6">
        <f t="shared" si="119"/>
        <v>0</v>
      </c>
      <c r="AP579" s="6">
        <f t="shared" si="120"/>
        <v>0</v>
      </c>
      <c r="AQ579" s="6">
        <f t="shared" si="121"/>
        <v>0</v>
      </c>
      <c r="AR579" s="6">
        <f t="shared" si="122"/>
        <v>0</v>
      </c>
      <c r="AS579" s="6">
        <f t="shared" si="123"/>
        <v>0</v>
      </c>
      <c r="AT579" s="6">
        <f t="shared" si="124"/>
        <v>0</v>
      </c>
      <c r="AU579" s="6">
        <f t="shared" si="125"/>
        <v>0</v>
      </c>
      <c r="AV579" s="6">
        <f t="shared" si="126"/>
        <v>0</v>
      </c>
      <c r="AW579" s="6">
        <f t="shared" si="127"/>
        <v>0</v>
      </c>
      <c r="AX579" s="6">
        <f t="shared" si="128"/>
        <v>0</v>
      </c>
      <c r="AY579" s="6">
        <f t="shared" si="129"/>
        <v>0</v>
      </c>
    </row>
    <row r="580" spans="39:51" x14ac:dyDescent="0.25">
      <c r="AM580" s="6">
        <f t="shared" si="117"/>
        <v>0</v>
      </c>
      <c r="AN580" s="6">
        <f t="shared" si="118"/>
        <v>0</v>
      </c>
      <c r="AO580" s="6">
        <f t="shared" si="119"/>
        <v>0</v>
      </c>
      <c r="AP580" s="6">
        <f t="shared" si="120"/>
        <v>0</v>
      </c>
      <c r="AQ580" s="6">
        <f t="shared" si="121"/>
        <v>0</v>
      </c>
      <c r="AR580" s="6">
        <f t="shared" si="122"/>
        <v>0</v>
      </c>
      <c r="AS580" s="6">
        <f t="shared" si="123"/>
        <v>0</v>
      </c>
      <c r="AT580" s="6">
        <f t="shared" si="124"/>
        <v>0</v>
      </c>
      <c r="AU580" s="6">
        <f t="shared" si="125"/>
        <v>0</v>
      </c>
      <c r="AV580" s="6">
        <f t="shared" si="126"/>
        <v>0</v>
      </c>
      <c r="AW580" s="6">
        <f t="shared" si="127"/>
        <v>0</v>
      </c>
      <c r="AX580" s="6">
        <f t="shared" si="128"/>
        <v>0</v>
      </c>
      <c r="AY580" s="6">
        <f t="shared" si="129"/>
        <v>0</v>
      </c>
    </row>
    <row r="581" spans="39:51" x14ac:dyDescent="0.25">
      <c r="AM581" s="6">
        <f t="shared" si="117"/>
        <v>0</v>
      </c>
      <c r="AN581" s="6">
        <f t="shared" si="118"/>
        <v>0</v>
      </c>
      <c r="AO581" s="6">
        <f t="shared" si="119"/>
        <v>0</v>
      </c>
      <c r="AP581" s="6">
        <f t="shared" si="120"/>
        <v>0</v>
      </c>
      <c r="AQ581" s="6">
        <f t="shared" si="121"/>
        <v>0</v>
      </c>
      <c r="AR581" s="6">
        <f t="shared" si="122"/>
        <v>0</v>
      </c>
      <c r="AS581" s="6">
        <f t="shared" si="123"/>
        <v>0</v>
      </c>
      <c r="AT581" s="6">
        <f t="shared" si="124"/>
        <v>0</v>
      </c>
      <c r="AU581" s="6">
        <f t="shared" si="125"/>
        <v>0</v>
      </c>
      <c r="AV581" s="6">
        <f t="shared" si="126"/>
        <v>0</v>
      </c>
      <c r="AW581" s="6">
        <f t="shared" si="127"/>
        <v>0</v>
      </c>
      <c r="AX581" s="6">
        <f t="shared" si="128"/>
        <v>0</v>
      </c>
      <c r="AY581" s="6">
        <f t="shared" si="129"/>
        <v>0</v>
      </c>
    </row>
    <row r="582" spans="39:51" x14ac:dyDescent="0.25">
      <c r="AM582" s="6">
        <f t="shared" si="117"/>
        <v>0</v>
      </c>
      <c r="AN582" s="6">
        <f t="shared" si="118"/>
        <v>0</v>
      </c>
      <c r="AO582" s="6">
        <f t="shared" si="119"/>
        <v>0</v>
      </c>
      <c r="AP582" s="6">
        <f t="shared" si="120"/>
        <v>0</v>
      </c>
      <c r="AQ582" s="6">
        <f t="shared" si="121"/>
        <v>0</v>
      </c>
      <c r="AR582" s="6">
        <f t="shared" si="122"/>
        <v>0</v>
      </c>
      <c r="AS582" s="6">
        <f t="shared" si="123"/>
        <v>0</v>
      </c>
      <c r="AT582" s="6">
        <f t="shared" si="124"/>
        <v>0</v>
      </c>
      <c r="AU582" s="6">
        <f t="shared" si="125"/>
        <v>0</v>
      </c>
      <c r="AV582" s="6">
        <f t="shared" si="126"/>
        <v>0</v>
      </c>
      <c r="AW582" s="6">
        <f t="shared" si="127"/>
        <v>0</v>
      </c>
      <c r="AX582" s="6">
        <f t="shared" si="128"/>
        <v>0</v>
      </c>
      <c r="AY582" s="6">
        <f t="shared" si="129"/>
        <v>0</v>
      </c>
    </row>
    <row r="583" spans="39:51" x14ac:dyDescent="0.25">
      <c r="AM583" s="6">
        <f t="shared" si="117"/>
        <v>0</v>
      </c>
      <c r="AN583" s="6">
        <f t="shared" si="118"/>
        <v>0</v>
      </c>
      <c r="AO583" s="6">
        <f t="shared" si="119"/>
        <v>0</v>
      </c>
      <c r="AP583" s="6">
        <f t="shared" si="120"/>
        <v>0</v>
      </c>
      <c r="AQ583" s="6">
        <f t="shared" si="121"/>
        <v>0</v>
      </c>
      <c r="AR583" s="6">
        <f t="shared" si="122"/>
        <v>0</v>
      </c>
      <c r="AS583" s="6">
        <f t="shared" si="123"/>
        <v>0</v>
      </c>
      <c r="AT583" s="6">
        <f t="shared" si="124"/>
        <v>0</v>
      </c>
      <c r="AU583" s="6">
        <f t="shared" si="125"/>
        <v>0</v>
      </c>
      <c r="AV583" s="6">
        <f t="shared" si="126"/>
        <v>0</v>
      </c>
      <c r="AW583" s="6">
        <f t="shared" si="127"/>
        <v>0</v>
      </c>
      <c r="AX583" s="6">
        <f t="shared" si="128"/>
        <v>0</v>
      </c>
      <c r="AY583" s="6">
        <f t="shared" si="129"/>
        <v>0</v>
      </c>
    </row>
    <row r="584" spans="39:51" x14ac:dyDescent="0.25">
      <c r="AM584" s="6">
        <f t="shared" si="117"/>
        <v>0</v>
      </c>
      <c r="AN584" s="6">
        <f t="shared" si="118"/>
        <v>0</v>
      </c>
      <c r="AO584" s="6">
        <f t="shared" si="119"/>
        <v>0</v>
      </c>
      <c r="AP584" s="6">
        <f t="shared" si="120"/>
        <v>0</v>
      </c>
      <c r="AQ584" s="6">
        <f t="shared" si="121"/>
        <v>0</v>
      </c>
      <c r="AR584" s="6">
        <f t="shared" si="122"/>
        <v>0</v>
      </c>
      <c r="AS584" s="6">
        <f t="shared" si="123"/>
        <v>0</v>
      </c>
      <c r="AT584" s="6">
        <f t="shared" si="124"/>
        <v>0</v>
      </c>
      <c r="AU584" s="6">
        <f t="shared" si="125"/>
        <v>0</v>
      </c>
      <c r="AV584" s="6">
        <f t="shared" si="126"/>
        <v>0</v>
      </c>
      <c r="AW584" s="6">
        <f t="shared" si="127"/>
        <v>0</v>
      </c>
      <c r="AX584" s="6">
        <f t="shared" si="128"/>
        <v>0</v>
      </c>
      <c r="AY584" s="6">
        <f t="shared" si="129"/>
        <v>0</v>
      </c>
    </row>
    <row r="585" spans="39:51" x14ac:dyDescent="0.25">
      <c r="AM585" s="6">
        <f t="shared" si="117"/>
        <v>0</v>
      </c>
      <c r="AN585" s="6">
        <f t="shared" si="118"/>
        <v>0</v>
      </c>
      <c r="AO585" s="6">
        <f t="shared" si="119"/>
        <v>0</v>
      </c>
      <c r="AP585" s="6">
        <f t="shared" si="120"/>
        <v>0</v>
      </c>
      <c r="AQ585" s="6">
        <f t="shared" si="121"/>
        <v>0</v>
      </c>
      <c r="AR585" s="6">
        <f t="shared" si="122"/>
        <v>0</v>
      </c>
      <c r="AS585" s="6">
        <f t="shared" si="123"/>
        <v>0</v>
      </c>
      <c r="AT585" s="6">
        <f t="shared" si="124"/>
        <v>0</v>
      </c>
      <c r="AU585" s="6">
        <f t="shared" si="125"/>
        <v>0</v>
      </c>
      <c r="AV585" s="6">
        <f t="shared" si="126"/>
        <v>0</v>
      </c>
      <c r="AW585" s="6">
        <f t="shared" si="127"/>
        <v>0</v>
      </c>
      <c r="AX585" s="6">
        <f t="shared" si="128"/>
        <v>0</v>
      </c>
      <c r="AY585" s="6">
        <f t="shared" si="129"/>
        <v>0</v>
      </c>
    </row>
    <row r="586" spans="39:51" x14ac:dyDescent="0.25">
      <c r="AM586" s="6">
        <f t="shared" si="117"/>
        <v>0</v>
      </c>
      <c r="AN586" s="6">
        <f t="shared" si="118"/>
        <v>0</v>
      </c>
      <c r="AO586" s="6">
        <f t="shared" si="119"/>
        <v>0</v>
      </c>
      <c r="AP586" s="6">
        <f t="shared" si="120"/>
        <v>0</v>
      </c>
      <c r="AQ586" s="6">
        <f t="shared" si="121"/>
        <v>0</v>
      </c>
      <c r="AR586" s="6">
        <f t="shared" si="122"/>
        <v>0</v>
      </c>
      <c r="AS586" s="6">
        <f t="shared" si="123"/>
        <v>0</v>
      </c>
      <c r="AT586" s="6">
        <f t="shared" si="124"/>
        <v>0</v>
      </c>
      <c r="AU586" s="6">
        <f t="shared" si="125"/>
        <v>0</v>
      </c>
      <c r="AV586" s="6">
        <f t="shared" si="126"/>
        <v>0</v>
      </c>
      <c r="AW586" s="6">
        <f t="shared" si="127"/>
        <v>0</v>
      </c>
      <c r="AX586" s="6">
        <f t="shared" si="128"/>
        <v>0</v>
      </c>
      <c r="AY586" s="6">
        <f t="shared" si="129"/>
        <v>0</v>
      </c>
    </row>
    <row r="587" spans="39:51" x14ac:dyDescent="0.25">
      <c r="AM587" s="6">
        <f t="shared" si="117"/>
        <v>0</v>
      </c>
      <c r="AN587" s="6">
        <f t="shared" si="118"/>
        <v>0</v>
      </c>
      <c r="AO587" s="6">
        <f t="shared" si="119"/>
        <v>0</v>
      </c>
      <c r="AP587" s="6">
        <f t="shared" si="120"/>
        <v>0</v>
      </c>
      <c r="AQ587" s="6">
        <f t="shared" si="121"/>
        <v>0</v>
      </c>
      <c r="AR587" s="6">
        <f t="shared" si="122"/>
        <v>0</v>
      </c>
      <c r="AS587" s="6">
        <f t="shared" si="123"/>
        <v>0</v>
      </c>
      <c r="AT587" s="6">
        <f t="shared" si="124"/>
        <v>0</v>
      </c>
      <c r="AU587" s="6">
        <f t="shared" si="125"/>
        <v>0</v>
      </c>
      <c r="AV587" s="6">
        <f t="shared" si="126"/>
        <v>0</v>
      </c>
      <c r="AW587" s="6">
        <f t="shared" si="127"/>
        <v>0</v>
      </c>
      <c r="AX587" s="6">
        <f t="shared" si="128"/>
        <v>0</v>
      </c>
      <c r="AY587" s="6">
        <f t="shared" si="129"/>
        <v>0</v>
      </c>
    </row>
    <row r="588" spans="39:51" x14ac:dyDescent="0.25">
      <c r="AM588" s="6">
        <f t="shared" si="117"/>
        <v>0</v>
      </c>
      <c r="AN588" s="6">
        <f t="shared" si="118"/>
        <v>0</v>
      </c>
      <c r="AO588" s="6">
        <f t="shared" si="119"/>
        <v>0</v>
      </c>
      <c r="AP588" s="6">
        <f t="shared" si="120"/>
        <v>0</v>
      </c>
      <c r="AQ588" s="6">
        <f t="shared" si="121"/>
        <v>0</v>
      </c>
      <c r="AR588" s="6">
        <f t="shared" si="122"/>
        <v>0</v>
      </c>
      <c r="AS588" s="6">
        <f t="shared" si="123"/>
        <v>0</v>
      </c>
      <c r="AT588" s="6">
        <f t="shared" si="124"/>
        <v>0</v>
      </c>
      <c r="AU588" s="6">
        <f t="shared" si="125"/>
        <v>0</v>
      </c>
      <c r="AV588" s="6">
        <f t="shared" si="126"/>
        <v>0</v>
      </c>
      <c r="AW588" s="6">
        <f t="shared" si="127"/>
        <v>0</v>
      </c>
      <c r="AX588" s="6">
        <f t="shared" si="128"/>
        <v>0</v>
      </c>
      <c r="AY588" s="6">
        <f t="shared" si="129"/>
        <v>0</v>
      </c>
    </row>
    <row r="589" spans="39:51" x14ac:dyDescent="0.25">
      <c r="AM589" s="6">
        <f t="shared" si="117"/>
        <v>0</v>
      </c>
      <c r="AN589" s="6">
        <f t="shared" si="118"/>
        <v>0</v>
      </c>
      <c r="AO589" s="6">
        <f t="shared" si="119"/>
        <v>0</v>
      </c>
      <c r="AP589" s="6">
        <f t="shared" si="120"/>
        <v>0</v>
      </c>
      <c r="AQ589" s="6">
        <f t="shared" si="121"/>
        <v>0</v>
      </c>
      <c r="AR589" s="6">
        <f t="shared" si="122"/>
        <v>0</v>
      </c>
      <c r="AS589" s="6">
        <f t="shared" si="123"/>
        <v>0</v>
      </c>
      <c r="AT589" s="6">
        <f t="shared" si="124"/>
        <v>0</v>
      </c>
      <c r="AU589" s="6">
        <f t="shared" si="125"/>
        <v>0</v>
      </c>
      <c r="AV589" s="6">
        <f t="shared" si="126"/>
        <v>0</v>
      </c>
      <c r="AW589" s="6">
        <f t="shared" si="127"/>
        <v>0</v>
      </c>
      <c r="AX589" s="6">
        <f t="shared" si="128"/>
        <v>0</v>
      </c>
      <c r="AY589" s="6">
        <f t="shared" si="129"/>
        <v>0</v>
      </c>
    </row>
    <row r="590" spans="39:51" x14ac:dyDescent="0.25">
      <c r="AM590" s="6">
        <f t="shared" si="117"/>
        <v>0</v>
      </c>
      <c r="AN590" s="6">
        <f t="shared" si="118"/>
        <v>0</v>
      </c>
      <c r="AO590" s="6">
        <f t="shared" si="119"/>
        <v>0</v>
      </c>
      <c r="AP590" s="6">
        <f t="shared" si="120"/>
        <v>0</v>
      </c>
      <c r="AQ590" s="6">
        <f t="shared" si="121"/>
        <v>0</v>
      </c>
      <c r="AR590" s="6">
        <f t="shared" si="122"/>
        <v>0</v>
      </c>
      <c r="AS590" s="6">
        <f t="shared" si="123"/>
        <v>0</v>
      </c>
      <c r="AT590" s="6">
        <f t="shared" si="124"/>
        <v>0</v>
      </c>
      <c r="AU590" s="6">
        <f t="shared" si="125"/>
        <v>0</v>
      </c>
      <c r="AV590" s="6">
        <f t="shared" si="126"/>
        <v>0</v>
      </c>
      <c r="AW590" s="6">
        <f t="shared" si="127"/>
        <v>0</v>
      </c>
      <c r="AX590" s="6">
        <f t="shared" si="128"/>
        <v>0</v>
      </c>
      <c r="AY590" s="6">
        <f t="shared" si="129"/>
        <v>0</v>
      </c>
    </row>
    <row r="591" spans="39:51" x14ac:dyDescent="0.25">
      <c r="AM591" s="6">
        <f t="shared" si="117"/>
        <v>0</v>
      </c>
      <c r="AN591" s="6">
        <f t="shared" si="118"/>
        <v>0</v>
      </c>
      <c r="AO591" s="6">
        <f t="shared" si="119"/>
        <v>0</v>
      </c>
      <c r="AP591" s="6">
        <f t="shared" si="120"/>
        <v>0</v>
      </c>
      <c r="AQ591" s="6">
        <f t="shared" si="121"/>
        <v>0</v>
      </c>
      <c r="AR591" s="6">
        <f t="shared" si="122"/>
        <v>0</v>
      </c>
      <c r="AS591" s="6">
        <f t="shared" si="123"/>
        <v>0</v>
      </c>
      <c r="AT591" s="6">
        <f t="shared" si="124"/>
        <v>0</v>
      </c>
      <c r="AU591" s="6">
        <f t="shared" si="125"/>
        <v>0</v>
      </c>
      <c r="AV591" s="6">
        <f t="shared" si="126"/>
        <v>0</v>
      </c>
      <c r="AW591" s="6">
        <f t="shared" si="127"/>
        <v>0</v>
      </c>
      <c r="AX591" s="6">
        <f t="shared" si="128"/>
        <v>0</v>
      </c>
      <c r="AY591" s="6">
        <f t="shared" si="129"/>
        <v>0</v>
      </c>
    </row>
    <row r="592" spans="39:51" x14ac:dyDescent="0.25">
      <c r="AM592" s="6">
        <f t="shared" si="117"/>
        <v>0</v>
      </c>
      <c r="AN592" s="6">
        <f t="shared" si="118"/>
        <v>0</v>
      </c>
      <c r="AO592" s="6">
        <f t="shared" si="119"/>
        <v>0</v>
      </c>
      <c r="AP592" s="6">
        <f t="shared" si="120"/>
        <v>0</v>
      </c>
      <c r="AQ592" s="6">
        <f t="shared" si="121"/>
        <v>0</v>
      </c>
      <c r="AR592" s="6">
        <f t="shared" si="122"/>
        <v>0</v>
      </c>
      <c r="AS592" s="6">
        <f t="shared" si="123"/>
        <v>0</v>
      </c>
      <c r="AT592" s="6">
        <f t="shared" si="124"/>
        <v>0</v>
      </c>
      <c r="AU592" s="6">
        <f t="shared" si="125"/>
        <v>0</v>
      </c>
      <c r="AV592" s="6">
        <f t="shared" si="126"/>
        <v>0</v>
      </c>
      <c r="AW592" s="6">
        <f t="shared" si="127"/>
        <v>0</v>
      </c>
      <c r="AX592" s="6">
        <f t="shared" si="128"/>
        <v>0</v>
      </c>
      <c r="AY592" s="6">
        <f t="shared" si="129"/>
        <v>0</v>
      </c>
    </row>
    <row r="593" spans="39:51" x14ac:dyDescent="0.25">
      <c r="AM593" s="6">
        <f t="shared" si="117"/>
        <v>0</v>
      </c>
      <c r="AN593" s="6">
        <f t="shared" si="118"/>
        <v>0</v>
      </c>
      <c r="AO593" s="6">
        <f t="shared" si="119"/>
        <v>0</v>
      </c>
      <c r="AP593" s="6">
        <f t="shared" si="120"/>
        <v>0</v>
      </c>
      <c r="AQ593" s="6">
        <f t="shared" si="121"/>
        <v>0</v>
      </c>
      <c r="AR593" s="6">
        <f t="shared" si="122"/>
        <v>0</v>
      </c>
      <c r="AS593" s="6">
        <f t="shared" si="123"/>
        <v>0</v>
      </c>
      <c r="AT593" s="6">
        <f t="shared" si="124"/>
        <v>0</v>
      </c>
      <c r="AU593" s="6">
        <f t="shared" si="125"/>
        <v>0</v>
      </c>
      <c r="AV593" s="6">
        <f t="shared" si="126"/>
        <v>0</v>
      </c>
      <c r="AW593" s="6">
        <f t="shared" si="127"/>
        <v>0</v>
      </c>
      <c r="AX593" s="6">
        <f t="shared" si="128"/>
        <v>0</v>
      </c>
      <c r="AY593" s="6">
        <f t="shared" si="129"/>
        <v>0</v>
      </c>
    </row>
    <row r="594" spans="39:51" x14ac:dyDescent="0.25">
      <c r="AM594" s="6">
        <f t="shared" si="117"/>
        <v>0</v>
      </c>
      <c r="AN594" s="6">
        <f t="shared" si="118"/>
        <v>0</v>
      </c>
      <c r="AO594" s="6">
        <f t="shared" si="119"/>
        <v>0</v>
      </c>
      <c r="AP594" s="6">
        <f t="shared" si="120"/>
        <v>0</v>
      </c>
      <c r="AQ594" s="6">
        <f t="shared" si="121"/>
        <v>0</v>
      </c>
      <c r="AR594" s="6">
        <f t="shared" si="122"/>
        <v>0</v>
      </c>
      <c r="AS594" s="6">
        <f t="shared" si="123"/>
        <v>0</v>
      </c>
      <c r="AT594" s="6">
        <f t="shared" si="124"/>
        <v>0</v>
      </c>
      <c r="AU594" s="6">
        <f t="shared" si="125"/>
        <v>0</v>
      </c>
      <c r="AV594" s="6">
        <f t="shared" si="126"/>
        <v>0</v>
      </c>
      <c r="AW594" s="6">
        <f t="shared" si="127"/>
        <v>0</v>
      </c>
      <c r="AX594" s="6">
        <f t="shared" si="128"/>
        <v>0</v>
      </c>
      <c r="AY594" s="6">
        <f t="shared" si="129"/>
        <v>0</v>
      </c>
    </row>
    <row r="595" spans="39:51" x14ac:dyDescent="0.25">
      <c r="AM595" s="6">
        <f t="shared" si="117"/>
        <v>0</v>
      </c>
      <c r="AN595" s="6">
        <f t="shared" si="118"/>
        <v>0</v>
      </c>
      <c r="AO595" s="6">
        <f t="shared" si="119"/>
        <v>0</v>
      </c>
      <c r="AP595" s="6">
        <f t="shared" si="120"/>
        <v>0</v>
      </c>
      <c r="AQ595" s="6">
        <f t="shared" si="121"/>
        <v>0</v>
      </c>
      <c r="AR595" s="6">
        <f t="shared" si="122"/>
        <v>0</v>
      </c>
      <c r="AS595" s="6">
        <f t="shared" si="123"/>
        <v>0</v>
      </c>
      <c r="AT595" s="6">
        <f t="shared" si="124"/>
        <v>0</v>
      </c>
      <c r="AU595" s="6">
        <f t="shared" si="125"/>
        <v>0</v>
      </c>
      <c r="AV595" s="6">
        <f t="shared" si="126"/>
        <v>0</v>
      </c>
      <c r="AW595" s="6">
        <f t="shared" si="127"/>
        <v>0</v>
      </c>
      <c r="AX595" s="6">
        <f t="shared" si="128"/>
        <v>0</v>
      </c>
      <c r="AY595" s="6">
        <f t="shared" si="129"/>
        <v>0</v>
      </c>
    </row>
    <row r="596" spans="39:51" x14ac:dyDescent="0.25">
      <c r="AM596" s="6">
        <f t="shared" si="117"/>
        <v>0</v>
      </c>
      <c r="AN596" s="6">
        <f t="shared" si="118"/>
        <v>0</v>
      </c>
      <c r="AO596" s="6">
        <f t="shared" si="119"/>
        <v>0</v>
      </c>
      <c r="AP596" s="6">
        <f t="shared" si="120"/>
        <v>0</v>
      </c>
      <c r="AQ596" s="6">
        <f t="shared" si="121"/>
        <v>0</v>
      </c>
      <c r="AR596" s="6">
        <f t="shared" si="122"/>
        <v>0</v>
      </c>
      <c r="AS596" s="6">
        <f t="shared" si="123"/>
        <v>0</v>
      </c>
      <c r="AT596" s="6">
        <f t="shared" si="124"/>
        <v>0</v>
      </c>
      <c r="AU596" s="6">
        <f t="shared" si="125"/>
        <v>0</v>
      </c>
      <c r="AV596" s="6">
        <f t="shared" si="126"/>
        <v>0</v>
      </c>
      <c r="AW596" s="6">
        <f t="shared" si="127"/>
        <v>0</v>
      </c>
      <c r="AX596" s="6">
        <f t="shared" si="128"/>
        <v>0</v>
      </c>
      <c r="AY596" s="6">
        <f t="shared" si="129"/>
        <v>0</v>
      </c>
    </row>
    <row r="597" spans="39:51" x14ac:dyDescent="0.25">
      <c r="AM597" s="6">
        <f t="shared" si="117"/>
        <v>0</v>
      </c>
      <c r="AN597" s="6">
        <f t="shared" si="118"/>
        <v>0</v>
      </c>
      <c r="AO597" s="6">
        <f t="shared" si="119"/>
        <v>0</v>
      </c>
      <c r="AP597" s="6">
        <f t="shared" si="120"/>
        <v>0</v>
      </c>
      <c r="AQ597" s="6">
        <f t="shared" si="121"/>
        <v>0</v>
      </c>
      <c r="AR597" s="6">
        <f t="shared" si="122"/>
        <v>0</v>
      </c>
      <c r="AS597" s="6">
        <f t="shared" si="123"/>
        <v>0</v>
      </c>
      <c r="AT597" s="6">
        <f t="shared" si="124"/>
        <v>0</v>
      </c>
      <c r="AU597" s="6">
        <f t="shared" si="125"/>
        <v>0</v>
      </c>
      <c r="AV597" s="6">
        <f t="shared" si="126"/>
        <v>0</v>
      </c>
      <c r="AW597" s="6">
        <f t="shared" si="127"/>
        <v>0</v>
      </c>
      <c r="AX597" s="6">
        <f t="shared" si="128"/>
        <v>0</v>
      </c>
      <c r="AY597" s="6">
        <f t="shared" si="129"/>
        <v>0</v>
      </c>
    </row>
    <row r="598" spans="39:51" x14ac:dyDescent="0.25">
      <c r="AM598" s="6">
        <f t="shared" si="117"/>
        <v>0</v>
      </c>
      <c r="AN598" s="6">
        <f t="shared" si="118"/>
        <v>0</v>
      </c>
      <c r="AO598" s="6">
        <f t="shared" si="119"/>
        <v>0</v>
      </c>
      <c r="AP598" s="6">
        <f t="shared" si="120"/>
        <v>0</v>
      </c>
      <c r="AQ598" s="6">
        <f t="shared" si="121"/>
        <v>0</v>
      </c>
      <c r="AR598" s="6">
        <f t="shared" si="122"/>
        <v>0</v>
      </c>
      <c r="AS598" s="6">
        <f t="shared" si="123"/>
        <v>0</v>
      </c>
      <c r="AT598" s="6">
        <f t="shared" si="124"/>
        <v>0</v>
      </c>
      <c r="AU598" s="6">
        <f t="shared" si="125"/>
        <v>0</v>
      </c>
      <c r="AV598" s="6">
        <f t="shared" si="126"/>
        <v>0</v>
      </c>
      <c r="AW598" s="6">
        <f t="shared" si="127"/>
        <v>0</v>
      </c>
      <c r="AX598" s="6">
        <f t="shared" si="128"/>
        <v>0</v>
      </c>
      <c r="AY598" s="6">
        <f t="shared" si="129"/>
        <v>0</v>
      </c>
    </row>
    <row r="599" spans="39:51" x14ac:dyDescent="0.25">
      <c r="AM599" s="6">
        <f t="shared" si="117"/>
        <v>0</v>
      </c>
      <c r="AN599" s="6">
        <f t="shared" si="118"/>
        <v>0</v>
      </c>
      <c r="AO599" s="6">
        <f t="shared" si="119"/>
        <v>0</v>
      </c>
      <c r="AP599" s="6">
        <f t="shared" si="120"/>
        <v>0</v>
      </c>
      <c r="AQ599" s="6">
        <f t="shared" si="121"/>
        <v>0</v>
      </c>
      <c r="AR599" s="6">
        <f t="shared" si="122"/>
        <v>0</v>
      </c>
      <c r="AS599" s="6">
        <f t="shared" si="123"/>
        <v>0</v>
      </c>
      <c r="AT599" s="6">
        <f t="shared" si="124"/>
        <v>0</v>
      </c>
      <c r="AU599" s="6">
        <f t="shared" si="125"/>
        <v>0</v>
      </c>
      <c r="AV599" s="6">
        <f t="shared" si="126"/>
        <v>0</v>
      </c>
      <c r="AW599" s="6">
        <f t="shared" si="127"/>
        <v>0</v>
      </c>
      <c r="AX599" s="6">
        <f t="shared" si="128"/>
        <v>0</v>
      </c>
      <c r="AY599" s="6">
        <f t="shared" si="129"/>
        <v>0</v>
      </c>
    </row>
    <row r="600" spans="39:51" x14ac:dyDescent="0.25">
      <c r="AM600" s="6">
        <f t="shared" si="117"/>
        <v>0</v>
      </c>
      <c r="AN600" s="6">
        <f t="shared" si="118"/>
        <v>0</v>
      </c>
      <c r="AO600" s="6">
        <f t="shared" si="119"/>
        <v>0</v>
      </c>
      <c r="AP600" s="6">
        <f t="shared" si="120"/>
        <v>0</v>
      </c>
      <c r="AQ600" s="6">
        <f t="shared" si="121"/>
        <v>0</v>
      </c>
      <c r="AR600" s="6">
        <f t="shared" si="122"/>
        <v>0</v>
      </c>
      <c r="AS600" s="6">
        <f t="shared" si="123"/>
        <v>0</v>
      </c>
      <c r="AT600" s="6">
        <f t="shared" si="124"/>
        <v>0</v>
      </c>
      <c r="AU600" s="6">
        <f t="shared" si="125"/>
        <v>0</v>
      </c>
      <c r="AV600" s="6">
        <f t="shared" si="126"/>
        <v>0</v>
      </c>
      <c r="AW600" s="6">
        <f t="shared" si="127"/>
        <v>0</v>
      </c>
      <c r="AX600" s="6">
        <f t="shared" si="128"/>
        <v>0</v>
      </c>
      <c r="AY600" s="6">
        <f t="shared" si="129"/>
        <v>0</v>
      </c>
    </row>
    <row r="601" spans="39:51" x14ac:dyDescent="0.25">
      <c r="AM601" s="6">
        <f t="shared" si="117"/>
        <v>0</v>
      </c>
      <c r="AN601" s="6">
        <f t="shared" si="118"/>
        <v>0</v>
      </c>
      <c r="AO601" s="6">
        <f t="shared" si="119"/>
        <v>0</v>
      </c>
      <c r="AP601" s="6">
        <f t="shared" si="120"/>
        <v>0</v>
      </c>
      <c r="AQ601" s="6">
        <f t="shared" si="121"/>
        <v>0</v>
      </c>
      <c r="AR601" s="6">
        <f t="shared" si="122"/>
        <v>0</v>
      </c>
      <c r="AS601" s="6">
        <f t="shared" si="123"/>
        <v>0</v>
      </c>
      <c r="AT601" s="6">
        <f t="shared" si="124"/>
        <v>0</v>
      </c>
      <c r="AU601" s="6">
        <f t="shared" si="125"/>
        <v>0</v>
      </c>
      <c r="AV601" s="6">
        <f t="shared" si="126"/>
        <v>0</v>
      </c>
      <c r="AW601" s="6">
        <f t="shared" si="127"/>
        <v>0</v>
      </c>
      <c r="AX601" s="6">
        <f t="shared" si="128"/>
        <v>0</v>
      </c>
      <c r="AY601" s="6">
        <f t="shared" si="129"/>
        <v>0</v>
      </c>
    </row>
    <row r="602" spans="39:51" x14ac:dyDescent="0.25">
      <c r="AM602" s="6">
        <f t="shared" si="117"/>
        <v>0</v>
      </c>
      <c r="AN602" s="6">
        <f t="shared" si="118"/>
        <v>0</v>
      </c>
      <c r="AO602" s="6">
        <f t="shared" si="119"/>
        <v>0</v>
      </c>
      <c r="AP602" s="6">
        <f t="shared" si="120"/>
        <v>0</v>
      </c>
      <c r="AQ602" s="6">
        <f t="shared" si="121"/>
        <v>0</v>
      </c>
      <c r="AR602" s="6">
        <f t="shared" si="122"/>
        <v>0</v>
      </c>
      <c r="AS602" s="6">
        <f t="shared" si="123"/>
        <v>0</v>
      </c>
      <c r="AT602" s="6">
        <f t="shared" si="124"/>
        <v>0</v>
      </c>
      <c r="AU602" s="6">
        <f t="shared" si="125"/>
        <v>0</v>
      </c>
      <c r="AV602" s="6">
        <f t="shared" si="126"/>
        <v>0</v>
      </c>
      <c r="AW602" s="6">
        <f t="shared" si="127"/>
        <v>0</v>
      </c>
      <c r="AX602" s="6">
        <f t="shared" si="128"/>
        <v>0</v>
      </c>
      <c r="AY602" s="6">
        <f t="shared" si="129"/>
        <v>0</v>
      </c>
    </row>
    <row r="603" spans="39:51" x14ac:dyDescent="0.25">
      <c r="AM603" s="6">
        <f t="shared" si="117"/>
        <v>0</v>
      </c>
      <c r="AN603" s="6">
        <f t="shared" si="118"/>
        <v>0</v>
      </c>
      <c r="AO603" s="6">
        <f t="shared" si="119"/>
        <v>0</v>
      </c>
      <c r="AP603" s="6">
        <f t="shared" si="120"/>
        <v>0</v>
      </c>
      <c r="AQ603" s="6">
        <f t="shared" si="121"/>
        <v>0</v>
      </c>
      <c r="AR603" s="6">
        <f t="shared" si="122"/>
        <v>0</v>
      </c>
      <c r="AS603" s="6">
        <f t="shared" si="123"/>
        <v>0</v>
      </c>
      <c r="AT603" s="6">
        <f t="shared" si="124"/>
        <v>0</v>
      </c>
      <c r="AU603" s="6">
        <f t="shared" si="125"/>
        <v>0</v>
      </c>
      <c r="AV603" s="6">
        <f t="shared" si="126"/>
        <v>0</v>
      </c>
      <c r="AW603" s="6">
        <f t="shared" si="127"/>
        <v>0</v>
      </c>
      <c r="AX603" s="6">
        <f t="shared" si="128"/>
        <v>0</v>
      </c>
      <c r="AY603" s="6">
        <f t="shared" si="129"/>
        <v>0</v>
      </c>
    </row>
    <row r="604" spans="39:51" x14ac:dyDescent="0.25">
      <c r="AM604" s="6">
        <f t="shared" si="117"/>
        <v>0</v>
      </c>
      <c r="AN604" s="6">
        <f t="shared" si="118"/>
        <v>0</v>
      </c>
      <c r="AO604" s="6">
        <f t="shared" si="119"/>
        <v>0</v>
      </c>
      <c r="AP604" s="6">
        <f t="shared" si="120"/>
        <v>0</v>
      </c>
      <c r="AQ604" s="6">
        <f t="shared" si="121"/>
        <v>0</v>
      </c>
      <c r="AR604" s="6">
        <f t="shared" si="122"/>
        <v>0</v>
      </c>
      <c r="AS604" s="6">
        <f t="shared" si="123"/>
        <v>0</v>
      </c>
      <c r="AT604" s="6">
        <f t="shared" si="124"/>
        <v>0</v>
      </c>
      <c r="AU604" s="6">
        <f t="shared" si="125"/>
        <v>0</v>
      </c>
      <c r="AV604" s="6">
        <f t="shared" si="126"/>
        <v>0</v>
      </c>
      <c r="AW604" s="6">
        <f t="shared" si="127"/>
        <v>0</v>
      </c>
      <c r="AX604" s="6">
        <f t="shared" si="128"/>
        <v>0</v>
      </c>
      <c r="AY604" s="6">
        <f t="shared" si="129"/>
        <v>0</v>
      </c>
    </row>
    <row r="605" spans="39:51" x14ac:dyDescent="0.25">
      <c r="AM605" s="6">
        <f t="shared" si="117"/>
        <v>0</v>
      </c>
      <c r="AN605" s="6">
        <f t="shared" si="118"/>
        <v>0</v>
      </c>
      <c r="AO605" s="6">
        <f t="shared" si="119"/>
        <v>0</v>
      </c>
      <c r="AP605" s="6">
        <f t="shared" si="120"/>
        <v>0</v>
      </c>
      <c r="AQ605" s="6">
        <f t="shared" si="121"/>
        <v>0</v>
      </c>
      <c r="AR605" s="6">
        <f t="shared" si="122"/>
        <v>0</v>
      </c>
      <c r="AS605" s="6">
        <f t="shared" si="123"/>
        <v>0</v>
      </c>
      <c r="AT605" s="6">
        <f t="shared" si="124"/>
        <v>0</v>
      </c>
      <c r="AU605" s="6">
        <f t="shared" si="125"/>
        <v>0</v>
      </c>
      <c r="AV605" s="6">
        <f t="shared" si="126"/>
        <v>0</v>
      </c>
      <c r="AW605" s="6">
        <f t="shared" si="127"/>
        <v>0</v>
      </c>
      <c r="AX605" s="6">
        <f t="shared" si="128"/>
        <v>0</v>
      </c>
      <c r="AY605" s="6">
        <f t="shared" si="129"/>
        <v>0</v>
      </c>
    </row>
    <row r="606" spans="39:51" x14ac:dyDescent="0.25">
      <c r="AM606" s="6">
        <f t="shared" si="117"/>
        <v>0</v>
      </c>
      <c r="AN606" s="6">
        <f t="shared" si="118"/>
        <v>0</v>
      </c>
      <c r="AO606" s="6">
        <f t="shared" si="119"/>
        <v>0</v>
      </c>
      <c r="AP606" s="6">
        <f t="shared" si="120"/>
        <v>0</v>
      </c>
      <c r="AQ606" s="6">
        <f t="shared" si="121"/>
        <v>0</v>
      </c>
      <c r="AR606" s="6">
        <f t="shared" si="122"/>
        <v>0</v>
      </c>
      <c r="AS606" s="6">
        <f t="shared" si="123"/>
        <v>0</v>
      </c>
      <c r="AT606" s="6">
        <f t="shared" si="124"/>
        <v>0</v>
      </c>
      <c r="AU606" s="6">
        <f t="shared" si="125"/>
        <v>0</v>
      </c>
      <c r="AV606" s="6">
        <f t="shared" si="126"/>
        <v>0</v>
      </c>
      <c r="AW606" s="6">
        <f t="shared" si="127"/>
        <v>0</v>
      </c>
      <c r="AX606" s="6">
        <f t="shared" si="128"/>
        <v>0</v>
      </c>
      <c r="AY606" s="6">
        <f t="shared" si="129"/>
        <v>0</v>
      </c>
    </row>
    <row r="607" spans="39:51" x14ac:dyDescent="0.25">
      <c r="AM607" s="6">
        <f t="shared" si="117"/>
        <v>0</v>
      </c>
      <c r="AN607" s="6">
        <f t="shared" si="118"/>
        <v>0</v>
      </c>
      <c r="AO607" s="6">
        <f t="shared" si="119"/>
        <v>0</v>
      </c>
      <c r="AP607" s="6">
        <f t="shared" si="120"/>
        <v>0</v>
      </c>
      <c r="AQ607" s="6">
        <f t="shared" si="121"/>
        <v>0</v>
      </c>
      <c r="AR607" s="6">
        <f t="shared" si="122"/>
        <v>0</v>
      </c>
      <c r="AS607" s="6">
        <f t="shared" si="123"/>
        <v>0</v>
      </c>
      <c r="AT607" s="6">
        <f t="shared" si="124"/>
        <v>0</v>
      </c>
      <c r="AU607" s="6">
        <f t="shared" si="125"/>
        <v>0</v>
      </c>
      <c r="AV607" s="6">
        <f t="shared" si="126"/>
        <v>0</v>
      </c>
      <c r="AW607" s="6">
        <f t="shared" si="127"/>
        <v>0</v>
      </c>
      <c r="AX607" s="6">
        <f t="shared" si="128"/>
        <v>0</v>
      </c>
      <c r="AY607" s="6">
        <f t="shared" si="129"/>
        <v>0</v>
      </c>
    </row>
    <row r="608" spans="39:51" x14ac:dyDescent="0.25">
      <c r="AM608" s="6">
        <f t="shared" si="117"/>
        <v>0</v>
      </c>
      <c r="AN608" s="6">
        <f t="shared" si="118"/>
        <v>0</v>
      </c>
      <c r="AO608" s="6">
        <f t="shared" si="119"/>
        <v>0</v>
      </c>
      <c r="AP608" s="6">
        <f t="shared" si="120"/>
        <v>0</v>
      </c>
      <c r="AQ608" s="6">
        <f t="shared" si="121"/>
        <v>0</v>
      </c>
      <c r="AR608" s="6">
        <f t="shared" si="122"/>
        <v>0</v>
      </c>
      <c r="AS608" s="6">
        <f t="shared" si="123"/>
        <v>0</v>
      </c>
      <c r="AT608" s="6">
        <f t="shared" si="124"/>
        <v>0</v>
      </c>
      <c r="AU608" s="6">
        <f t="shared" si="125"/>
        <v>0</v>
      </c>
      <c r="AV608" s="6">
        <f t="shared" si="126"/>
        <v>0</v>
      </c>
      <c r="AW608" s="6">
        <f t="shared" si="127"/>
        <v>0</v>
      </c>
      <c r="AX608" s="6">
        <f t="shared" si="128"/>
        <v>0</v>
      </c>
      <c r="AY608" s="6">
        <f t="shared" si="129"/>
        <v>0</v>
      </c>
    </row>
    <row r="609" spans="39:51" x14ac:dyDescent="0.25">
      <c r="AM609" s="6">
        <f t="shared" si="117"/>
        <v>0</v>
      </c>
      <c r="AN609" s="6">
        <f t="shared" si="118"/>
        <v>0</v>
      </c>
      <c r="AO609" s="6">
        <f t="shared" si="119"/>
        <v>0</v>
      </c>
      <c r="AP609" s="6">
        <f t="shared" si="120"/>
        <v>0</v>
      </c>
      <c r="AQ609" s="6">
        <f t="shared" si="121"/>
        <v>0</v>
      </c>
      <c r="AR609" s="6">
        <f t="shared" si="122"/>
        <v>0</v>
      </c>
      <c r="AS609" s="6">
        <f t="shared" si="123"/>
        <v>0</v>
      </c>
      <c r="AT609" s="6">
        <f t="shared" si="124"/>
        <v>0</v>
      </c>
      <c r="AU609" s="6">
        <f t="shared" si="125"/>
        <v>0</v>
      </c>
      <c r="AV609" s="6">
        <f t="shared" si="126"/>
        <v>0</v>
      </c>
      <c r="AW609" s="6">
        <f t="shared" si="127"/>
        <v>0</v>
      </c>
      <c r="AX609" s="6">
        <f t="shared" si="128"/>
        <v>0</v>
      </c>
      <c r="AY609" s="6">
        <f t="shared" si="129"/>
        <v>0</v>
      </c>
    </row>
    <row r="610" spans="39:51" x14ac:dyDescent="0.25">
      <c r="AM610" s="6">
        <f t="shared" si="117"/>
        <v>0</v>
      </c>
      <c r="AN610" s="6">
        <f t="shared" si="118"/>
        <v>0</v>
      </c>
      <c r="AO610" s="6">
        <f t="shared" si="119"/>
        <v>0</v>
      </c>
      <c r="AP610" s="6">
        <f t="shared" si="120"/>
        <v>0</v>
      </c>
      <c r="AQ610" s="6">
        <f t="shared" si="121"/>
        <v>0</v>
      </c>
      <c r="AR610" s="6">
        <f t="shared" si="122"/>
        <v>0</v>
      </c>
      <c r="AS610" s="6">
        <f t="shared" si="123"/>
        <v>0</v>
      </c>
      <c r="AT610" s="6">
        <f t="shared" si="124"/>
        <v>0</v>
      </c>
      <c r="AU610" s="6">
        <f t="shared" si="125"/>
        <v>0</v>
      </c>
      <c r="AV610" s="6">
        <f t="shared" si="126"/>
        <v>0</v>
      </c>
      <c r="AW610" s="6">
        <f t="shared" si="127"/>
        <v>0</v>
      </c>
      <c r="AX610" s="6">
        <f t="shared" si="128"/>
        <v>0</v>
      </c>
      <c r="AY610" s="6">
        <f t="shared" si="129"/>
        <v>0</v>
      </c>
    </row>
    <row r="611" spans="39:51" x14ac:dyDescent="0.25">
      <c r="AM611" s="6">
        <f t="shared" si="117"/>
        <v>0</v>
      </c>
      <c r="AN611" s="6">
        <f t="shared" si="118"/>
        <v>0</v>
      </c>
      <c r="AO611" s="6">
        <f t="shared" si="119"/>
        <v>0</v>
      </c>
      <c r="AP611" s="6">
        <f t="shared" si="120"/>
        <v>0</v>
      </c>
      <c r="AQ611" s="6">
        <f t="shared" si="121"/>
        <v>0</v>
      </c>
      <c r="AR611" s="6">
        <f t="shared" si="122"/>
        <v>0</v>
      </c>
      <c r="AS611" s="6">
        <f t="shared" si="123"/>
        <v>0</v>
      </c>
      <c r="AT611" s="6">
        <f t="shared" si="124"/>
        <v>0</v>
      </c>
      <c r="AU611" s="6">
        <f t="shared" si="125"/>
        <v>0</v>
      </c>
      <c r="AV611" s="6">
        <f t="shared" si="126"/>
        <v>0</v>
      </c>
      <c r="AW611" s="6">
        <f t="shared" si="127"/>
        <v>0</v>
      </c>
      <c r="AX611" s="6">
        <f t="shared" si="128"/>
        <v>0</v>
      </c>
      <c r="AY611" s="6">
        <f t="shared" si="129"/>
        <v>0</v>
      </c>
    </row>
    <row r="612" spans="39:51" x14ac:dyDescent="0.25">
      <c r="AM612" s="6">
        <f t="shared" si="117"/>
        <v>0</v>
      </c>
      <c r="AN612" s="6">
        <f t="shared" si="118"/>
        <v>0</v>
      </c>
      <c r="AO612" s="6">
        <f t="shared" si="119"/>
        <v>0</v>
      </c>
      <c r="AP612" s="6">
        <f t="shared" si="120"/>
        <v>0</v>
      </c>
      <c r="AQ612" s="6">
        <f t="shared" si="121"/>
        <v>0</v>
      </c>
      <c r="AR612" s="6">
        <f t="shared" si="122"/>
        <v>0</v>
      </c>
      <c r="AS612" s="6">
        <f t="shared" si="123"/>
        <v>0</v>
      </c>
      <c r="AT612" s="6">
        <f t="shared" si="124"/>
        <v>0</v>
      </c>
      <c r="AU612" s="6">
        <f t="shared" si="125"/>
        <v>0</v>
      </c>
      <c r="AV612" s="6">
        <f t="shared" si="126"/>
        <v>0</v>
      </c>
      <c r="AW612" s="6">
        <f t="shared" si="127"/>
        <v>0</v>
      </c>
      <c r="AX612" s="6">
        <f t="shared" si="128"/>
        <v>0</v>
      </c>
      <c r="AY612" s="6">
        <f t="shared" si="129"/>
        <v>0</v>
      </c>
    </row>
    <row r="613" spans="39:51" x14ac:dyDescent="0.25">
      <c r="AM613" s="6">
        <f t="shared" si="117"/>
        <v>0</v>
      </c>
      <c r="AN613" s="6">
        <f t="shared" si="118"/>
        <v>0</v>
      </c>
      <c r="AO613" s="6">
        <f t="shared" si="119"/>
        <v>0</v>
      </c>
      <c r="AP613" s="6">
        <f t="shared" si="120"/>
        <v>0</v>
      </c>
      <c r="AQ613" s="6">
        <f t="shared" si="121"/>
        <v>0</v>
      </c>
      <c r="AR613" s="6">
        <f t="shared" si="122"/>
        <v>0</v>
      </c>
      <c r="AS613" s="6">
        <f t="shared" si="123"/>
        <v>0</v>
      </c>
      <c r="AT613" s="6">
        <f t="shared" si="124"/>
        <v>0</v>
      </c>
      <c r="AU613" s="6">
        <f t="shared" si="125"/>
        <v>0</v>
      </c>
      <c r="AV613" s="6">
        <f t="shared" si="126"/>
        <v>0</v>
      </c>
      <c r="AW613" s="6">
        <f t="shared" si="127"/>
        <v>0</v>
      </c>
      <c r="AX613" s="6">
        <f t="shared" si="128"/>
        <v>0</v>
      </c>
      <c r="AY613" s="6">
        <f t="shared" si="129"/>
        <v>0</v>
      </c>
    </row>
    <row r="614" spans="39:51" x14ac:dyDescent="0.25">
      <c r="AM614" s="6">
        <f t="shared" si="117"/>
        <v>0</v>
      </c>
      <c r="AN614" s="6">
        <f t="shared" si="118"/>
        <v>0</v>
      </c>
      <c r="AO614" s="6">
        <f t="shared" si="119"/>
        <v>0</v>
      </c>
      <c r="AP614" s="6">
        <f t="shared" si="120"/>
        <v>0</v>
      </c>
      <c r="AQ614" s="6">
        <f t="shared" si="121"/>
        <v>0</v>
      </c>
      <c r="AR614" s="6">
        <f t="shared" si="122"/>
        <v>0</v>
      </c>
      <c r="AS614" s="6">
        <f t="shared" si="123"/>
        <v>0</v>
      </c>
      <c r="AT614" s="6">
        <f t="shared" si="124"/>
        <v>0</v>
      </c>
      <c r="AU614" s="6">
        <f t="shared" si="125"/>
        <v>0</v>
      </c>
      <c r="AV614" s="6">
        <f t="shared" si="126"/>
        <v>0</v>
      </c>
      <c r="AW614" s="6">
        <f t="shared" si="127"/>
        <v>0</v>
      </c>
      <c r="AX614" s="6">
        <f t="shared" si="128"/>
        <v>0</v>
      </c>
      <c r="AY614" s="6">
        <f t="shared" si="129"/>
        <v>0</v>
      </c>
    </row>
    <row r="615" spans="39:51" x14ac:dyDescent="0.25">
      <c r="AM615" s="6">
        <f t="shared" si="117"/>
        <v>0</v>
      </c>
      <c r="AN615" s="6">
        <f t="shared" si="118"/>
        <v>0</v>
      </c>
      <c r="AO615" s="6">
        <f t="shared" si="119"/>
        <v>0</v>
      </c>
      <c r="AP615" s="6">
        <f t="shared" si="120"/>
        <v>0</v>
      </c>
      <c r="AQ615" s="6">
        <f t="shared" si="121"/>
        <v>0</v>
      </c>
      <c r="AR615" s="6">
        <f t="shared" si="122"/>
        <v>0</v>
      </c>
      <c r="AS615" s="6">
        <f t="shared" si="123"/>
        <v>0</v>
      </c>
      <c r="AT615" s="6">
        <f t="shared" si="124"/>
        <v>0</v>
      </c>
      <c r="AU615" s="6">
        <f t="shared" si="125"/>
        <v>0</v>
      </c>
      <c r="AV615" s="6">
        <f t="shared" si="126"/>
        <v>0</v>
      </c>
      <c r="AW615" s="6">
        <f t="shared" si="127"/>
        <v>0</v>
      </c>
      <c r="AX615" s="6">
        <f t="shared" si="128"/>
        <v>0</v>
      </c>
      <c r="AY615" s="6">
        <f t="shared" si="129"/>
        <v>0</v>
      </c>
    </row>
    <row r="616" spans="39:51" x14ac:dyDescent="0.25">
      <c r="AM616" s="6">
        <f t="shared" si="117"/>
        <v>0</v>
      </c>
      <c r="AN616" s="6">
        <f t="shared" si="118"/>
        <v>0</v>
      </c>
      <c r="AO616" s="6">
        <f t="shared" si="119"/>
        <v>0</v>
      </c>
      <c r="AP616" s="6">
        <f t="shared" si="120"/>
        <v>0</v>
      </c>
      <c r="AQ616" s="6">
        <f t="shared" si="121"/>
        <v>0</v>
      </c>
      <c r="AR616" s="6">
        <f t="shared" si="122"/>
        <v>0</v>
      </c>
      <c r="AS616" s="6">
        <f t="shared" si="123"/>
        <v>0</v>
      </c>
      <c r="AT616" s="6">
        <f t="shared" si="124"/>
        <v>0</v>
      </c>
      <c r="AU616" s="6">
        <f t="shared" si="125"/>
        <v>0</v>
      </c>
      <c r="AV616" s="6">
        <f t="shared" si="126"/>
        <v>0</v>
      </c>
      <c r="AW616" s="6">
        <f t="shared" si="127"/>
        <v>0</v>
      </c>
      <c r="AX616" s="6">
        <f t="shared" si="128"/>
        <v>0</v>
      </c>
      <c r="AY616" s="6">
        <f t="shared" si="129"/>
        <v>0</v>
      </c>
    </row>
    <row r="617" spans="39:51" x14ac:dyDescent="0.25">
      <c r="AM617" s="6">
        <f t="shared" si="117"/>
        <v>0</v>
      </c>
      <c r="AN617" s="6">
        <f t="shared" si="118"/>
        <v>0</v>
      </c>
      <c r="AO617" s="6">
        <f t="shared" si="119"/>
        <v>0</v>
      </c>
      <c r="AP617" s="6">
        <f t="shared" si="120"/>
        <v>0</v>
      </c>
      <c r="AQ617" s="6">
        <f t="shared" si="121"/>
        <v>0</v>
      </c>
      <c r="AR617" s="6">
        <f t="shared" si="122"/>
        <v>0</v>
      </c>
      <c r="AS617" s="6">
        <f t="shared" si="123"/>
        <v>0</v>
      </c>
      <c r="AT617" s="6">
        <f t="shared" si="124"/>
        <v>0</v>
      </c>
      <c r="AU617" s="6">
        <f t="shared" si="125"/>
        <v>0</v>
      </c>
      <c r="AV617" s="6">
        <f t="shared" si="126"/>
        <v>0</v>
      </c>
      <c r="AW617" s="6">
        <f t="shared" si="127"/>
        <v>0</v>
      </c>
      <c r="AX617" s="6">
        <f t="shared" si="128"/>
        <v>0</v>
      </c>
      <c r="AY617" s="6">
        <f t="shared" si="129"/>
        <v>0</v>
      </c>
    </row>
    <row r="618" spans="39:51" x14ac:dyDescent="0.25">
      <c r="AM618" s="6">
        <f t="shared" si="117"/>
        <v>0</v>
      </c>
      <c r="AN618" s="6">
        <f t="shared" si="118"/>
        <v>0</v>
      </c>
      <c r="AO618" s="6">
        <f t="shared" si="119"/>
        <v>0</v>
      </c>
      <c r="AP618" s="6">
        <f t="shared" si="120"/>
        <v>0</v>
      </c>
      <c r="AQ618" s="6">
        <f t="shared" si="121"/>
        <v>0</v>
      </c>
      <c r="AR618" s="6">
        <f t="shared" si="122"/>
        <v>0</v>
      </c>
      <c r="AS618" s="6">
        <f t="shared" si="123"/>
        <v>0</v>
      </c>
      <c r="AT618" s="6">
        <f t="shared" si="124"/>
        <v>0</v>
      </c>
      <c r="AU618" s="6">
        <f t="shared" si="125"/>
        <v>0</v>
      </c>
      <c r="AV618" s="6">
        <f t="shared" si="126"/>
        <v>0</v>
      </c>
      <c r="AW618" s="6">
        <f t="shared" si="127"/>
        <v>0</v>
      </c>
      <c r="AX618" s="6">
        <f t="shared" si="128"/>
        <v>0</v>
      </c>
      <c r="AY618" s="6">
        <f t="shared" si="129"/>
        <v>0</v>
      </c>
    </row>
    <row r="619" spans="39:51" x14ac:dyDescent="0.25">
      <c r="AM619" s="6">
        <f t="shared" si="117"/>
        <v>0</v>
      </c>
      <c r="AN619" s="6">
        <f t="shared" si="118"/>
        <v>0</v>
      </c>
      <c r="AO619" s="6">
        <f t="shared" si="119"/>
        <v>0</v>
      </c>
      <c r="AP619" s="6">
        <f t="shared" si="120"/>
        <v>0</v>
      </c>
      <c r="AQ619" s="6">
        <f t="shared" si="121"/>
        <v>0</v>
      </c>
      <c r="AR619" s="6">
        <f t="shared" si="122"/>
        <v>0</v>
      </c>
      <c r="AS619" s="6">
        <f t="shared" si="123"/>
        <v>0</v>
      </c>
      <c r="AT619" s="6">
        <f t="shared" si="124"/>
        <v>0</v>
      </c>
      <c r="AU619" s="6">
        <f t="shared" si="125"/>
        <v>0</v>
      </c>
      <c r="AV619" s="6">
        <f t="shared" si="126"/>
        <v>0</v>
      </c>
      <c r="AW619" s="6">
        <f t="shared" si="127"/>
        <v>0</v>
      </c>
      <c r="AX619" s="6">
        <f t="shared" si="128"/>
        <v>0</v>
      </c>
      <c r="AY619" s="6">
        <f t="shared" si="129"/>
        <v>0</v>
      </c>
    </row>
    <row r="620" spans="39:51" x14ac:dyDescent="0.25">
      <c r="AM620" s="6">
        <f t="shared" si="117"/>
        <v>0</v>
      </c>
      <c r="AN620" s="6">
        <f t="shared" si="118"/>
        <v>0</v>
      </c>
      <c r="AO620" s="6">
        <f t="shared" si="119"/>
        <v>0</v>
      </c>
      <c r="AP620" s="6">
        <f t="shared" si="120"/>
        <v>0</v>
      </c>
      <c r="AQ620" s="6">
        <f t="shared" si="121"/>
        <v>0</v>
      </c>
      <c r="AR620" s="6">
        <f t="shared" si="122"/>
        <v>0</v>
      </c>
      <c r="AS620" s="6">
        <f t="shared" si="123"/>
        <v>0</v>
      </c>
      <c r="AT620" s="6">
        <f t="shared" si="124"/>
        <v>0</v>
      </c>
      <c r="AU620" s="6">
        <f t="shared" si="125"/>
        <v>0</v>
      </c>
      <c r="AV620" s="6">
        <f t="shared" si="126"/>
        <v>0</v>
      </c>
      <c r="AW620" s="6">
        <f t="shared" si="127"/>
        <v>0</v>
      </c>
      <c r="AX620" s="6">
        <f t="shared" si="128"/>
        <v>0</v>
      </c>
      <c r="AY620" s="6">
        <f t="shared" si="129"/>
        <v>0</v>
      </c>
    </row>
    <row r="621" spans="39:51" x14ac:dyDescent="0.25">
      <c r="AM621" s="6">
        <f t="shared" si="117"/>
        <v>0</v>
      </c>
      <c r="AN621" s="6">
        <f t="shared" si="118"/>
        <v>0</v>
      </c>
      <c r="AO621" s="6">
        <f t="shared" si="119"/>
        <v>0</v>
      </c>
      <c r="AP621" s="6">
        <f t="shared" si="120"/>
        <v>0</v>
      </c>
      <c r="AQ621" s="6">
        <f t="shared" si="121"/>
        <v>0</v>
      </c>
      <c r="AR621" s="6">
        <f t="shared" si="122"/>
        <v>0</v>
      </c>
      <c r="AS621" s="6">
        <f t="shared" si="123"/>
        <v>0</v>
      </c>
      <c r="AT621" s="6">
        <f t="shared" si="124"/>
        <v>0</v>
      </c>
      <c r="AU621" s="6">
        <f t="shared" si="125"/>
        <v>0</v>
      </c>
      <c r="AV621" s="6">
        <f t="shared" si="126"/>
        <v>0</v>
      </c>
      <c r="AW621" s="6">
        <f t="shared" si="127"/>
        <v>0</v>
      </c>
      <c r="AX621" s="6">
        <f t="shared" si="128"/>
        <v>0</v>
      </c>
      <c r="AY621" s="6">
        <f t="shared" si="129"/>
        <v>0</v>
      </c>
    </row>
    <row r="622" spans="39:51" x14ac:dyDescent="0.25">
      <c r="AM622" s="6">
        <f t="shared" si="117"/>
        <v>0</v>
      </c>
      <c r="AN622" s="6">
        <f t="shared" si="118"/>
        <v>0</v>
      </c>
      <c r="AO622" s="6">
        <f t="shared" si="119"/>
        <v>0</v>
      </c>
      <c r="AP622" s="6">
        <f t="shared" si="120"/>
        <v>0</v>
      </c>
      <c r="AQ622" s="6">
        <f t="shared" si="121"/>
        <v>0</v>
      </c>
      <c r="AR622" s="6">
        <f t="shared" si="122"/>
        <v>0</v>
      </c>
      <c r="AS622" s="6">
        <f t="shared" si="123"/>
        <v>0</v>
      </c>
      <c r="AT622" s="6">
        <f t="shared" si="124"/>
        <v>0</v>
      </c>
      <c r="AU622" s="6">
        <f t="shared" si="125"/>
        <v>0</v>
      </c>
      <c r="AV622" s="6">
        <f t="shared" si="126"/>
        <v>0</v>
      </c>
      <c r="AW622" s="6">
        <f t="shared" si="127"/>
        <v>0</v>
      </c>
      <c r="AX622" s="6">
        <f t="shared" si="128"/>
        <v>0</v>
      </c>
      <c r="AY622" s="6">
        <f t="shared" si="129"/>
        <v>0</v>
      </c>
    </row>
    <row r="623" spans="39:51" x14ac:dyDescent="0.25">
      <c r="AM623" s="6">
        <f t="shared" si="117"/>
        <v>0</v>
      </c>
      <c r="AN623" s="6">
        <f t="shared" si="118"/>
        <v>0</v>
      </c>
      <c r="AO623" s="6">
        <f t="shared" si="119"/>
        <v>0</v>
      </c>
      <c r="AP623" s="6">
        <f t="shared" si="120"/>
        <v>0</v>
      </c>
      <c r="AQ623" s="6">
        <f t="shared" si="121"/>
        <v>0</v>
      </c>
      <c r="AR623" s="6">
        <f t="shared" si="122"/>
        <v>0</v>
      </c>
      <c r="AS623" s="6">
        <f t="shared" si="123"/>
        <v>0</v>
      </c>
      <c r="AT623" s="6">
        <f t="shared" si="124"/>
        <v>0</v>
      </c>
      <c r="AU623" s="6">
        <f t="shared" si="125"/>
        <v>0</v>
      </c>
      <c r="AV623" s="6">
        <f t="shared" si="126"/>
        <v>0</v>
      </c>
      <c r="AW623" s="6">
        <f t="shared" si="127"/>
        <v>0</v>
      </c>
      <c r="AX623" s="6">
        <f t="shared" si="128"/>
        <v>0</v>
      </c>
      <c r="AY623" s="6">
        <f t="shared" si="129"/>
        <v>0</v>
      </c>
    </row>
    <row r="624" spans="39:51" x14ac:dyDescent="0.25">
      <c r="AM624" s="6">
        <f t="shared" si="117"/>
        <v>0</v>
      </c>
      <c r="AN624" s="6">
        <f t="shared" si="118"/>
        <v>0</v>
      </c>
      <c r="AO624" s="6">
        <f t="shared" si="119"/>
        <v>0</v>
      </c>
      <c r="AP624" s="6">
        <f t="shared" si="120"/>
        <v>0</v>
      </c>
      <c r="AQ624" s="6">
        <f t="shared" si="121"/>
        <v>0</v>
      </c>
      <c r="AR624" s="6">
        <f t="shared" si="122"/>
        <v>0</v>
      </c>
      <c r="AS624" s="6">
        <f t="shared" si="123"/>
        <v>0</v>
      </c>
      <c r="AT624" s="6">
        <f t="shared" si="124"/>
        <v>0</v>
      </c>
      <c r="AU624" s="6">
        <f t="shared" si="125"/>
        <v>0</v>
      </c>
      <c r="AV624" s="6">
        <f t="shared" si="126"/>
        <v>0</v>
      </c>
      <c r="AW624" s="6">
        <f t="shared" si="127"/>
        <v>0</v>
      </c>
      <c r="AX624" s="6">
        <f t="shared" si="128"/>
        <v>0</v>
      </c>
      <c r="AY624" s="6">
        <f t="shared" si="129"/>
        <v>0</v>
      </c>
    </row>
    <row r="625" spans="39:51" x14ac:dyDescent="0.25">
      <c r="AM625" s="6">
        <f t="shared" ref="AM625:AM688" si="130">(SUM(AN625:AY625))</f>
        <v>0</v>
      </c>
      <c r="AN625" s="6">
        <f t="shared" ref="AN625:AN688" si="131">(+E625+F625)/1000000</f>
        <v>0</v>
      </c>
      <c r="AO625" s="6">
        <f t="shared" ref="AO625:AO688" si="132">(+G625+H625)/1000000</f>
        <v>0</v>
      </c>
      <c r="AP625" s="6">
        <f t="shared" ref="AP625:AP688" si="133">(+I625+J625)/1000000</f>
        <v>0</v>
      </c>
      <c r="AQ625" s="6">
        <f t="shared" ref="AQ625:AQ688" si="134">(+K625+L625)/1000000</f>
        <v>0</v>
      </c>
      <c r="AR625" s="6">
        <f t="shared" ref="AR625:AR688" si="135">(+M625+N625)/1000000</f>
        <v>0</v>
      </c>
      <c r="AS625" s="6">
        <f t="shared" ref="AS625:AS688" si="136">(+O625+P625)/1000000</f>
        <v>0</v>
      </c>
      <c r="AT625" s="6">
        <f t="shared" ref="AT625:AT688" si="137">(+Q625+R625)/1000000</f>
        <v>0</v>
      </c>
      <c r="AU625" s="6">
        <f t="shared" ref="AU625:AU688" si="138">(+S625+T625)/1000000</f>
        <v>0</v>
      </c>
      <c r="AV625" s="6">
        <f t="shared" ref="AV625:AV688" si="139">(+U625+V625)/1000000</f>
        <v>0</v>
      </c>
      <c r="AW625" s="6">
        <f t="shared" ref="AW625:AW688" si="140">(+W625+X625)/1000000</f>
        <v>0</v>
      </c>
      <c r="AX625" s="6">
        <f t="shared" ref="AX625:AX688" si="141">(+Y625+Z625)/1000000</f>
        <v>0</v>
      </c>
      <c r="AY625" s="6">
        <f t="shared" ref="AY625:AY688" si="142">(+AA625+AB625)/1000000</f>
        <v>0</v>
      </c>
    </row>
    <row r="626" spans="39:51" x14ac:dyDescent="0.25">
      <c r="AM626" s="6">
        <f t="shared" si="130"/>
        <v>0</v>
      </c>
      <c r="AN626" s="6">
        <f t="shared" si="131"/>
        <v>0</v>
      </c>
      <c r="AO626" s="6">
        <f t="shared" si="132"/>
        <v>0</v>
      </c>
      <c r="AP626" s="6">
        <f t="shared" si="133"/>
        <v>0</v>
      </c>
      <c r="AQ626" s="6">
        <f t="shared" si="134"/>
        <v>0</v>
      </c>
      <c r="AR626" s="6">
        <f t="shared" si="135"/>
        <v>0</v>
      </c>
      <c r="AS626" s="6">
        <f t="shared" si="136"/>
        <v>0</v>
      </c>
      <c r="AT626" s="6">
        <f t="shared" si="137"/>
        <v>0</v>
      </c>
      <c r="AU626" s="6">
        <f t="shared" si="138"/>
        <v>0</v>
      </c>
      <c r="AV626" s="6">
        <f t="shared" si="139"/>
        <v>0</v>
      </c>
      <c r="AW626" s="6">
        <f t="shared" si="140"/>
        <v>0</v>
      </c>
      <c r="AX626" s="6">
        <f t="shared" si="141"/>
        <v>0</v>
      </c>
      <c r="AY626" s="6">
        <f t="shared" si="142"/>
        <v>0</v>
      </c>
    </row>
    <row r="627" spans="39:51" x14ac:dyDescent="0.25">
      <c r="AM627" s="6">
        <f t="shared" si="130"/>
        <v>0</v>
      </c>
      <c r="AN627" s="6">
        <f t="shared" si="131"/>
        <v>0</v>
      </c>
      <c r="AO627" s="6">
        <f t="shared" si="132"/>
        <v>0</v>
      </c>
      <c r="AP627" s="6">
        <f t="shared" si="133"/>
        <v>0</v>
      </c>
      <c r="AQ627" s="6">
        <f t="shared" si="134"/>
        <v>0</v>
      </c>
      <c r="AR627" s="6">
        <f t="shared" si="135"/>
        <v>0</v>
      </c>
      <c r="AS627" s="6">
        <f t="shared" si="136"/>
        <v>0</v>
      </c>
      <c r="AT627" s="6">
        <f t="shared" si="137"/>
        <v>0</v>
      </c>
      <c r="AU627" s="6">
        <f t="shared" si="138"/>
        <v>0</v>
      </c>
      <c r="AV627" s="6">
        <f t="shared" si="139"/>
        <v>0</v>
      </c>
      <c r="AW627" s="6">
        <f t="shared" si="140"/>
        <v>0</v>
      </c>
      <c r="AX627" s="6">
        <f t="shared" si="141"/>
        <v>0</v>
      </c>
      <c r="AY627" s="6">
        <f t="shared" si="142"/>
        <v>0</v>
      </c>
    </row>
    <row r="628" spans="39:51" x14ac:dyDescent="0.25">
      <c r="AM628" s="6">
        <f t="shared" si="130"/>
        <v>0</v>
      </c>
      <c r="AN628" s="6">
        <f t="shared" si="131"/>
        <v>0</v>
      </c>
      <c r="AO628" s="6">
        <f t="shared" si="132"/>
        <v>0</v>
      </c>
      <c r="AP628" s="6">
        <f t="shared" si="133"/>
        <v>0</v>
      </c>
      <c r="AQ628" s="6">
        <f t="shared" si="134"/>
        <v>0</v>
      </c>
      <c r="AR628" s="6">
        <f t="shared" si="135"/>
        <v>0</v>
      </c>
      <c r="AS628" s="6">
        <f t="shared" si="136"/>
        <v>0</v>
      </c>
      <c r="AT628" s="6">
        <f t="shared" si="137"/>
        <v>0</v>
      </c>
      <c r="AU628" s="6">
        <f t="shared" si="138"/>
        <v>0</v>
      </c>
      <c r="AV628" s="6">
        <f t="shared" si="139"/>
        <v>0</v>
      </c>
      <c r="AW628" s="6">
        <f t="shared" si="140"/>
        <v>0</v>
      </c>
      <c r="AX628" s="6">
        <f t="shared" si="141"/>
        <v>0</v>
      </c>
      <c r="AY628" s="6">
        <f t="shared" si="142"/>
        <v>0</v>
      </c>
    </row>
    <row r="629" spans="39:51" x14ac:dyDescent="0.25">
      <c r="AM629" s="6">
        <f t="shared" si="130"/>
        <v>0</v>
      </c>
      <c r="AN629" s="6">
        <f t="shared" si="131"/>
        <v>0</v>
      </c>
      <c r="AO629" s="6">
        <f t="shared" si="132"/>
        <v>0</v>
      </c>
      <c r="AP629" s="6">
        <f t="shared" si="133"/>
        <v>0</v>
      </c>
      <c r="AQ629" s="6">
        <f t="shared" si="134"/>
        <v>0</v>
      </c>
      <c r="AR629" s="6">
        <f t="shared" si="135"/>
        <v>0</v>
      </c>
      <c r="AS629" s="6">
        <f t="shared" si="136"/>
        <v>0</v>
      </c>
      <c r="AT629" s="6">
        <f t="shared" si="137"/>
        <v>0</v>
      </c>
      <c r="AU629" s="6">
        <f t="shared" si="138"/>
        <v>0</v>
      </c>
      <c r="AV629" s="6">
        <f t="shared" si="139"/>
        <v>0</v>
      </c>
      <c r="AW629" s="6">
        <f t="shared" si="140"/>
        <v>0</v>
      </c>
      <c r="AX629" s="6">
        <f t="shared" si="141"/>
        <v>0</v>
      </c>
      <c r="AY629" s="6">
        <f t="shared" si="142"/>
        <v>0</v>
      </c>
    </row>
    <row r="630" spans="39:51" x14ac:dyDescent="0.25">
      <c r="AM630" s="6">
        <f t="shared" si="130"/>
        <v>0</v>
      </c>
      <c r="AN630" s="6">
        <f t="shared" si="131"/>
        <v>0</v>
      </c>
      <c r="AO630" s="6">
        <f t="shared" si="132"/>
        <v>0</v>
      </c>
      <c r="AP630" s="6">
        <f t="shared" si="133"/>
        <v>0</v>
      </c>
      <c r="AQ630" s="6">
        <f t="shared" si="134"/>
        <v>0</v>
      </c>
      <c r="AR630" s="6">
        <f t="shared" si="135"/>
        <v>0</v>
      </c>
      <c r="AS630" s="6">
        <f t="shared" si="136"/>
        <v>0</v>
      </c>
      <c r="AT630" s="6">
        <f t="shared" si="137"/>
        <v>0</v>
      </c>
      <c r="AU630" s="6">
        <f t="shared" si="138"/>
        <v>0</v>
      </c>
      <c r="AV630" s="6">
        <f t="shared" si="139"/>
        <v>0</v>
      </c>
      <c r="AW630" s="6">
        <f t="shared" si="140"/>
        <v>0</v>
      </c>
      <c r="AX630" s="6">
        <f t="shared" si="141"/>
        <v>0</v>
      </c>
      <c r="AY630" s="6">
        <f t="shared" si="142"/>
        <v>0</v>
      </c>
    </row>
    <row r="631" spans="39:51" x14ac:dyDescent="0.25">
      <c r="AM631" s="6">
        <f t="shared" si="130"/>
        <v>0</v>
      </c>
      <c r="AN631" s="6">
        <f t="shared" si="131"/>
        <v>0</v>
      </c>
      <c r="AO631" s="6">
        <f t="shared" si="132"/>
        <v>0</v>
      </c>
      <c r="AP631" s="6">
        <f t="shared" si="133"/>
        <v>0</v>
      </c>
      <c r="AQ631" s="6">
        <f t="shared" si="134"/>
        <v>0</v>
      </c>
      <c r="AR631" s="6">
        <f t="shared" si="135"/>
        <v>0</v>
      </c>
      <c r="AS631" s="6">
        <f t="shared" si="136"/>
        <v>0</v>
      </c>
      <c r="AT631" s="6">
        <f t="shared" si="137"/>
        <v>0</v>
      </c>
      <c r="AU631" s="6">
        <f t="shared" si="138"/>
        <v>0</v>
      </c>
      <c r="AV631" s="6">
        <f t="shared" si="139"/>
        <v>0</v>
      </c>
      <c r="AW631" s="6">
        <f t="shared" si="140"/>
        <v>0</v>
      </c>
      <c r="AX631" s="6">
        <f t="shared" si="141"/>
        <v>0</v>
      </c>
      <c r="AY631" s="6">
        <f t="shared" si="142"/>
        <v>0</v>
      </c>
    </row>
    <row r="632" spans="39:51" x14ac:dyDescent="0.25">
      <c r="AM632" s="6">
        <f t="shared" si="130"/>
        <v>0</v>
      </c>
      <c r="AN632" s="6">
        <f t="shared" si="131"/>
        <v>0</v>
      </c>
      <c r="AO632" s="6">
        <f t="shared" si="132"/>
        <v>0</v>
      </c>
      <c r="AP632" s="6">
        <f t="shared" si="133"/>
        <v>0</v>
      </c>
      <c r="AQ632" s="6">
        <f t="shared" si="134"/>
        <v>0</v>
      </c>
      <c r="AR632" s="6">
        <f t="shared" si="135"/>
        <v>0</v>
      </c>
      <c r="AS632" s="6">
        <f t="shared" si="136"/>
        <v>0</v>
      </c>
      <c r="AT632" s="6">
        <f t="shared" si="137"/>
        <v>0</v>
      </c>
      <c r="AU632" s="6">
        <f t="shared" si="138"/>
        <v>0</v>
      </c>
      <c r="AV632" s="6">
        <f t="shared" si="139"/>
        <v>0</v>
      </c>
      <c r="AW632" s="6">
        <f t="shared" si="140"/>
        <v>0</v>
      </c>
      <c r="AX632" s="6">
        <f t="shared" si="141"/>
        <v>0</v>
      </c>
      <c r="AY632" s="6">
        <f t="shared" si="142"/>
        <v>0</v>
      </c>
    </row>
    <row r="633" spans="39:51" x14ac:dyDescent="0.25">
      <c r="AM633" s="6">
        <f t="shared" si="130"/>
        <v>0</v>
      </c>
      <c r="AN633" s="6">
        <f t="shared" si="131"/>
        <v>0</v>
      </c>
      <c r="AO633" s="6">
        <f t="shared" si="132"/>
        <v>0</v>
      </c>
      <c r="AP633" s="6">
        <f t="shared" si="133"/>
        <v>0</v>
      </c>
      <c r="AQ633" s="6">
        <f t="shared" si="134"/>
        <v>0</v>
      </c>
      <c r="AR633" s="6">
        <f t="shared" si="135"/>
        <v>0</v>
      </c>
      <c r="AS633" s="6">
        <f t="shared" si="136"/>
        <v>0</v>
      </c>
      <c r="AT633" s="6">
        <f t="shared" si="137"/>
        <v>0</v>
      </c>
      <c r="AU633" s="6">
        <f t="shared" si="138"/>
        <v>0</v>
      </c>
      <c r="AV633" s="6">
        <f t="shared" si="139"/>
        <v>0</v>
      </c>
      <c r="AW633" s="6">
        <f t="shared" si="140"/>
        <v>0</v>
      </c>
      <c r="AX633" s="6">
        <f t="shared" si="141"/>
        <v>0</v>
      </c>
      <c r="AY633" s="6">
        <f t="shared" si="142"/>
        <v>0</v>
      </c>
    </row>
    <row r="634" spans="39:51" x14ac:dyDescent="0.25">
      <c r="AM634" s="6">
        <f t="shared" si="130"/>
        <v>0</v>
      </c>
      <c r="AN634" s="6">
        <f t="shared" si="131"/>
        <v>0</v>
      </c>
      <c r="AO634" s="6">
        <f t="shared" si="132"/>
        <v>0</v>
      </c>
      <c r="AP634" s="6">
        <f t="shared" si="133"/>
        <v>0</v>
      </c>
      <c r="AQ634" s="6">
        <f t="shared" si="134"/>
        <v>0</v>
      </c>
      <c r="AR634" s="6">
        <f t="shared" si="135"/>
        <v>0</v>
      </c>
      <c r="AS634" s="6">
        <f t="shared" si="136"/>
        <v>0</v>
      </c>
      <c r="AT634" s="6">
        <f t="shared" si="137"/>
        <v>0</v>
      </c>
      <c r="AU634" s="6">
        <f t="shared" si="138"/>
        <v>0</v>
      </c>
      <c r="AV634" s="6">
        <f t="shared" si="139"/>
        <v>0</v>
      </c>
      <c r="AW634" s="6">
        <f t="shared" si="140"/>
        <v>0</v>
      </c>
      <c r="AX634" s="6">
        <f t="shared" si="141"/>
        <v>0</v>
      </c>
      <c r="AY634" s="6">
        <f t="shared" si="142"/>
        <v>0</v>
      </c>
    </row>
    <row r="635" spans="39:51" x14ac:dyDescent="0.25">
      <c r="AM635" s="6">
        <f t="shared" si="130"/>
        <v>0</v>
      </c>
      <c r="AN635" s="6">
        <f t="shared" si="131"/>
        <v>0</v>
      </c>
      <c r="AO635" s="6">
        <f t="shared" si="132"/>
        <v>0</v>
      </c>
      <c r="AP635" s="6">
        <f t="shared" si="133"/>
        <v>0</v>
      </c>
      <c r="AQ635" s="6">
        <f t="shared" si="134"/>
        <v>0</v>
      </c>
      <c r="AR635" s="6">
        <f t="shared" si="135"/>
        <v>0</v>
      </c>
      <c r="AS635" s="6">
        <f t="shared" si="136"/>
        <v>0</v>
      </c>
      <c r="AT635" s="6">
        <f t="shared" si="137"/>
        <v>0</v>
      </c>
      <c r="AU635" s="6">
        <f t="shared" si="138"/>
        <v>0</v>
      </c>
      <c r="AV635" s="6">
        <f t="shared" si="139"/>
        <v>0</v>
      </c>
      <c r="AW635" s="6">
        <f t="shared" si="140"/>
        <v>0</v>
      </c>
      <c r="AX635" s="6">
        <f t="shared" si="141"/>
        <v>0</v>
      </c>
      <c r="AY635" s="6">
        <f t="shared" si="142"/>
        <v>0</v>
      </c>
    </row>
    <row r="636" spans="39:51" x14ac:dyDescent="0.25">
      <c r="AM636" s="6">
        <f t="shared" si="130"/>
        <v>0</v>
      </c>
      <c r="AN636" s="6">
        <f t="shared" si="131"/>
        <v>0</v>
      </c>
      <c r="AO636" s="6">
        <f t="shared" si="132"/>
        <v>0</v>
      </c>
      <c r="AP636" s="6">
        <f t="shared" si="133"/>
        <v>0</v>
      </c>
      <c r="AQ636" s="6">
        <f t="shared" si="134"/>
        <v>0</v>
      </c>
      <c r="AR636" s="6">
        <f t="shared" si="135"/>
        <v>0</v>
      </c>
      <c r="AS636" s="6">
        <f t="shared" si="136"/>
        <v>0</v>
      </c>
      <c r="AT636" s="6">
        <f t="shared" si="137"/>
        <v>0</v>
      </c>
      <c r="AU636" s="6">
        <f t="shared" si="138"/>
        <v>0</v>
      </c>
      <c r="AV636" s="6">
        <f t="shared" si="139"/>
        <v>0</v>
      </c>
      <c r="AW636" s="6">
        <f t="shared" si="140"/>
        <v>0</v>
      </c>
      <c r="AX636" s="6">
        <f t="shared" si="141"/>
        <v>0</v>
      </c>
      <c r="AY636" s="6">
        <f t="shared" si="142"/>
        <v>0</v>
      </c>
    </row>
    <row r="637" spans="39:51" x14ac:dyDescent="0.25">
      <c r="AM637" s="6">
        <f t="shared" si="130"/>
        <v>0</v>
      </c>
      <c r="AN637" s="6">
        <f t="shared" si="131"/>
        <v>0</v>
      </c>
      <c r="AO637" s="6">
        <f t="shared" si="132"/>
        <v>0</v>
      </c>
      <c r="AP637" s="6">
        <f t="shared" si="133"/>
        <v>0</v>
      </c>
      <c r="AQ637" s="6">
        <f t="shared" si="134"/>
        <v>0</v>
      </c>
      <c r="AR637" s="6">
        <f t="shared" si="135"/>
        <v>0</v>
      </c>
      <c r="AS637" s="6">
        <f t="shared" si="136"/>
        <v>0</v>
      </c>
      <c r="AT637" s="6">
        <f t="shared" si="137"/>
        <v>0</v>
      </c>
      <c r="AU637" s="6">
        <f t="shared" si="138"/>
        <v>0</v>
      </c>
      <c r="AV637" s="6">
        <f t="shared" si="139"/>
        <v>0</v>
      </c>
      <c r="AW637" s="6">
        <f t="shared" si="140"/>
        <v>0</v>
      </c>
      <c r="AX637" s="6">
        <f t="shared" si="141"/>
        <v>0</v>
      </c>
      <c r="AY637" s="6">
        <f t="shared" si="142"/>
        <v>0</v>
      </c>
    </row>
    <row r="638" spans="39:51" x14ac:dyDescent="0.25">
      <c r="AM638" s="6">
        <f t="shared" si="130"/>
        <v>0</v>
      </c>
      <c r="AN638" s="6">
        <f t="shared" si="131"/>
        <v>0</v>
      </c>
      <c r="AO638" s="6">
        <f t="shared" si="132"/>
        <v>0</v>
      </c>
      <c r="AP638" s="6">
        <f t="shared" si="133"/>
        <v>0</v>
      </c>
      <c r="AQ638" s="6">
        <f t="shared" si="134"/>
        <v>0</v>
      </c>
      <c r="AR638" s="6">
        <f t="shared" si="135"/>
        <v>0</v>
      </c>
      <c r="AS638" s="6">
        <f t="shared" si="136"/>
        <v>0</v>
      </c>
      <c r="AT638" s="6">
        <f t="shared" si="137"/>
        <v>0</v>
      </c>
      <c r="AU638" s="6">
        <f t="shared" si="138"/>
        <v>0</v>
      </c>
      <c r="AV638" s="6">
        <f t="shared" si="139"/>
        <v>0</v>
      </c>
      <c r="AW638" s="6">
        <f t="shared" si="140"/>
        <v>0</v>
      </c>
      <c r="AX638" s="6">
        <f t="shared" si="141"/>
        <v>0</v>
      </c>
      <c r="AY638" s="6">
        <f t="shared" si="142"/>
        <v>0</v>
      </c>
    </row>
    <row r="639" spans="39:51" x14ac:dyDescent="0.25">
      <c r="AM639" s="6">
        <f t="shared" si="130"/>
        <v>0</v>
      </c>
      <c r="AN639" s="6">
        <f t="shared" si="131"/>
        <v>0</v>
      </c>
      <c r="AO639" s="6">
        <f t="shared" si="132"/>
        <v>0</v>
      </c>
      <c r="AP639" s="6">
        <f t="shared" si="133"/>
        <v>0</v>
      </c>
      <c r="AQ639" s="6">
        <f t="shared" si="134"/>
        <v>0</v>
      </c>
      <c r="AR639" s="6">
        <f t="shared" si="135"/>
        <v>0</v>
      </c>
      <c r="AS639" s="6">
        <f t="shared" si="136"/>
        <v>0</v>
      </c>
      <c r="AT639" s="6">
        <f t="shared" si="137"/>
        <v>0</v>
      </c>
      <c r="AU639" s="6">
        <f t="shared" si="138"/>
        <v>0</v>
      </c>
      <c r="AV639" s="6">
        <f t="shared" si="139"/>
        <v>0</v>
      </c>
      <c r="AW639" s="6">
        <f t="shared" si="140"/>
        <v>0</v>
      </c>
      <c r="AX639" s="6">
        <f t="shared" si="141"/>
        <v>0</v>
      </c>
      <c r="AY639" s="6">
        <f t="shared" si="142"/>
        <v>0</v>
      </c>
    </row>
    <row r="640" spans="39:51" x14ac:dyDescent="0.25">
      <c r="AM640" s="6">
        <f t="shared" si="130"/>
        <v>0</v>
      </c>
      <c r="AN640" s="6">
        <f t="shared" si="131"/>
        <v>0</v>
      </c>
      <c r="AO640" s="6">
        <f t="shared" si="132"/>
        <v>0</v>
      </c>
      <c r="AP640" s="6">
        <f t="shared" si="133"/>
        <v>0</v>
      </c>
      <c r="AQ640" s="6">
        <f t="shared" si="134"/>
        <v>0</v>
      </c>
      <c r="AR640" s="6">
        <f t="shared" si="135"/>
        <v>0</v>
      </c>
      <c r="AS640" s="6">
        <f t="shared" si="136"/>
        <v>0</v>
      </c>
      <c r="AT640" s="6">
        <f t="shared" si="137"/>
        <v>0</v>
      </c>
      <c r="AU640" s="6">
        <f t="shared" si="138"/>
        <v>0</v>
      </c>
      <c r="AV640" s="6">
        <f t="shared" si="139"/>
        <v>0</v>
      </c>
      <c r="AW640" s="6">
        <f t="shared" si="140"/>
        <v>0</v>
      </c>
      <c r="AX640" s="6">
        <f t="shared" si="141"/>
        <v>0</v>
      </c>
      <c r="AY640" s="6">
        <f t="shared" si="142"/>
        <v>0</v>
      </c>
    </row>
    <row r="641" spans="39:51" x14ac:dyDescent="0.25">
      <c r="AM641" s="6">
        <f t="shared" si="130"/>
        <v>0</v>
      </c>
      <c r="AN641" s="6">
        <f t="shared" si="131"/>
        <v>0</v>
      </c>
      <c r="AO641" s="6">
        <f t="shared" si="132"/>
        <v>0</v>
      </c>
      <c r="AP641" s="6">
        <f t="shared" si="133"/>
        <v>0</v>
      </c>
      <c r="AQ641" s="6">
        <f t="shared" si="134"/>
        <v>0</v>
      </c>
      <c r="AR641" s="6">
        <f t="shared" si="135"/>
        <v>0</v>
      </c>
      <c r="AS641" s="6">
        <f t="shared" si="136"/>
        <v>0</v>
      </c>
      <c r="AT641" s="6">
        <f t="shared" si="137"/>
        <v>0</v>
      </c>
      <c r="AU641" s="6">
        <f t="shared" si="138"/>
        <v>0</v>
      </c>
      <c r="AV641" s="6">
        <f t="shared" si="139"/>
        <v>0</v>
      </c>
      <c r="AW641" s="6">
        <f t="shared" si="140"/>
        <v>0</v>
      </c>
      <c r="AX641" s="6">
        <f t="shared" si="141"/>
        <v>0</v>
      </c>
      <c r="AY641" s="6">
        <f t="shared" si="142"/>
        <v>0</v>
      </c>
    </row>
    <row r="642" spans="39:51" x14ac:dyDescent="0.25">
      <c r="AM642" s="6">
        <f t="shared" si="130"/>
        <v>0</v>
      </c>
      <c r="AN642" s="6">
        <f t="shared" si="131"/>
        <v>0</v>
      </c>
      <c r="AO642" s="6">
        <f t="shared" si="132"/>
        <v>0</v>
      </c>
      <c r="AP642" s="6">
        <f t="shared" si="133"/>
        <v>0</v>
      </c>
      <c r="AQ642" s="6">
        <f t="shared" si="134"/>
        <v>0</v>
      </c>
      <c r="AR642" s="6">
        <f t="shared" si="135"/>
        <v>0</v>
      </c>
      <c r="AS642" s="6">
        <f t="shared" si="136"/>
        <v>0</v>
      </c>
      <c r="AT642" s="6">
        <f t="shared" si="137"/>
        <v>0</v>
      </c>
      <c r="AU642" s="6">
        <f t="shared" si="138"/>
        <v>0</v>
      </c>
      <c r="AV642" s="6">
        <f t="shared" si="139"/>
        <v>0</v>
      </c>
      <c r="AW642" s="6">
        <f t="shared" si="140"/>
        <v>0</v>
      </c>
      <c r="AX642" s="6">
        <f t="shared" si="141"/>
        <v>0</v>
      </c>
      <c r="AY642" s="6">
        <f t="shared" si="142"/>
        <v>0</v>
      </c>
    </row>
    <row r="643" spans="39:51" x14ac:dyDescent="0.25">
      <c r="AM643" s="6">
        <f t="shared" si="130"/>
        <v>0</v>
      </c>
      <c r="AN643" s="6">
        <f t="shared" si="131"/>
        <v>0</v>
      </c>
      <c r="AO643" s="6">
        <f t="shared" si="132"/>
        <v>0</v>
      </c>
      <c r="AP643" s="6">
        <f t="shared" si="133"/>
        <v>0</v>
      </c>
      <c r="AQ643" s="6">
        <f t="shared" si="134"/>
        <v>0</v>
      </c>
      <c r="AR643" s="6">
        <f t="shared" si="135"/>
        <v>0</v>
      </c>
      <c r="AS643" s="6">
        <f t="shared" si="136"/>
        <v>0</v>
      </c>
      <c r="AT643" s="6">
        <f t="shared" si="137"/>
        <v>0</v>
      </c>
      <c r="AU643" s="6">
        <f t="shared" si="138"/>
        <v>0</v>
      </c>
      <c r="AV643" s="6">
        <f t="shared" si="139"/>
        <v>0</v>
      </c>
      <c r="AW643" s="6">
        <f t="shared" si="140"/>
        <v>0</v>
      </c>
      <c r="AX643" s="6">
        <f t="shared" si="141"/>
        <v>0</v>
      </c>
      <c r="AY643" s="6">
        <f t="shared" si="142"/>
        <v>0</v>
      </c>
    </row>
    <row r="644" spans="39:51" x14ac:dyDescent="0.25">
      <c r="AM644" s="6">
        <f t="shared" si="130"/>
        <v>0</v>
      </c>
      <c r="AN644" s="6">
        <f t="shared" si="131"/>
        <v>0</v>
      </c>
      <c r="AO644" s="6">
        <f t="shared" si="132"/>
        <v>0</v>
      </c>
      <c r="AP644" s="6">
        <f t="shared" si="133"/>
        <v>0</v>
      </c>
      <c r="AQ644" s="6">
        <f t="shared" si="134"/>
        <v>0</v>
      </c>
      <c r="AR644" s="6">
        <f t="shared" si="135"/>
        <v>0</v>
      </c>
      <c r="AS644" s="6">
        <f t="shared" si="136"/>
        <v>0</v>
      </c>
      <c r="AT644" s="6">
        <f t="shared" si="137"/>
        <v>0</v>
      </c>
      <c r="AU644" s="6">
        <f t="shared" si="138"/>
        <v>0</v>
      </c>
      <c r="AV644" s="6">
        <f t="shared" si="139"/>
        <v>0</v>
      </c>
      <c r="AW644" s="6">
        <f t="shared" si="140"/>
        <v>0</v>
      </c>
      <c r="AX644" s="6">
        <f t="shared" si="141"/>
        <v>0</v>
      </c>
      <c r="AY644" s="6">
        <f t="shared" si="142"/>
        <v>0</v>
      </c>
    </row>
    <row r="645" spans="39:51" x14ac:dyDescent="0.25">
      <c r="AM645" s="6">
        <f t="shared" si="130"/>
        <v>0</v>
      </c>
      <c r="AN645" s="6">
        <f t="shared" si="131"/>
        <v>0</v>
      </c>
      <c r="AO645" s="6">
        <f t="shared" si="132"/>
        <v>0</v>
      </c>
      <c r="AP645" s="6">
        <f t="shared" si="133"/>
        <v>0</v>
      </c>
      <c r="AQ645" s="6">
        <f t="shared" si="134"/>
        <v>0</v>
      </c>
      <c r="AR645" s="6">
        <f t="shared" si="135"/>
        <v>0</v>
      </c>
      <c r="AS645" s="6">
        <f t="shared" si="136"/>
        <v>0</v>
      </c>
      <c r="AT645" s="6">
        <f t="shared" si="137"/>
        <v>0</v>
      </c>
      <c r="AU645" s="6">
        <f t="shared" si="138"/>
        <v>0</v>
      </c>
      <c r="AV645" s="6">
        <f t="shared" si="139"/>
        <v>0</v>
      </c>
      <c r="AW645" s="6">
        <f t="shared" si="140"/>
        <v>0</v>
      </c>
      <c r="AX645" s="6">
        <f t="shared" si="141"/>
        <v>0</v>
      </c>
      <c r="AY645" s="6">
        <f t="shared" si="142"/>
        <v>0</v>
      </c>
    </row>
    <row r="646" spans="39:51" x14ac:dyDescent="0.25">
      <c r="AM646" s="6">
        <f t="shared" si="130"/>
        <v>0</v>
      </c>
      <c r="AN646" s="6">
        <f t="shared" si="131"/>
        <v>0</v>
      </c>
      <c r="AO646" s="6">
        <f t="shared" si="132"/>
        <v>0</v>
      </c>
      <c r="AP646" s="6">
        <f t="shared" si="133"/>
        <v>0</v>
      </c>
      <c r="AQ646" s="6">
        <f t="shared" si="134"/>
        <v>0</v>
      </c>
      <c r="AR646" s="6">
        <f t="shared" si="135"/>
        <v>0</v>
      </c>
      <c r="AS646" s="6">
        <f t="shared" si="136"/>
        <v>0</v>
      </c>
      <c r="AT646" s="6">
        <f t="shared" si="137"/>
        <v>0</v>
      </c>
      <c r="AU646" s="6">
        <f t="shared" si="138"/>
        <v>0</v>
      </c>
      <c r="AV646" s="6">
        <f t="shared" si="139"/>
        <v>0</v>
      </c>
      <c r="AW646" s="6">
        <f t="shared" si="140"/>
        <v>0</v>
      </c>
      <c r="AX646" s="6">
        <f t="shared" si="141"/>
        <v>0</v>
      </c>
      <c r="AY646" s="6">
        <f t="shared" si="142"/>
        <v>0</v>
      </c>
    </row>
    <row r="647" spans="39:51" x14ac:dyDescent="0.25">
      <c r="AM647" s="6">
        <f t="shared" si="130"/>
        <v>0</v>
      </c>
      <c r="AN647" s="6">
        <f t="shared" si="131"/>
        <v>0</v>
      </c>
      <c r="AO647" s="6">
        <f t="shared" si="132"/>
        <v>0</v>
      </c>
      <c r="AP647" s="6">
        <f t="shared" si="133"/>
        <v>0</v>
      </c>
      <c r="AQ647" s="6">
        <f t="shared" si="134"/>
        <v>0</v>
      </c>
      <c r="AR647" s="6">
        <f t="shared" si="135"/>
        <v>0</v>
      </c>
      <c r="AS647" s="6">
        <f t="shared" si="136"/>
        <v>0</v>
      </c>
      <c r="AT647" s="6">
        <f t="shared" si="137"/>
        <v>0</v>
      </c>
      <c r="AU647" s="6">
        <f t="shared" si="138"/>
        <v>0</v>
      </c>
      <c r="AV647" s="6">
        <f t="shared" si="139"/>
        <v>0</v>
      </c>
      <c r="AW647" s="6">
        <f t="shared" si="140"/>
        <v>0</v>
      </c>
      <c r="AX647" s="6">
        <f t="shared" si="141"/>
        <v>0</v>
      </c>
      <c r="AY647" s="6">
        <f t="shared" si="142"/>
        <v>0</v>
      </c>
    </row>
    <row r="648" spans="39:51" x14ac:dyDescent="0.25">
      <c r="AM648" s="6">
        <f t="shared" si="130"/>
        <v>0</v>
      </c>
      <c r="AN648" s="6">
        <f t="shared" si="131"/>
        <v>0</v>
      </c>
      <c r="AO648" s="6">
        <f t="shared" si="132"/>
        <v>0</v>
      </c>
      <c r="AP648" s="6">
        <f t="shared" si="133"/>
        <v>0</v>
      </c>
      <c r="AQ648" s="6">
        <f t="shared" si="134"/>
        <v>0</v>
      </c>
      <c r="AR648" s="6">
        <f t="shared" si="135"/>
        <v>0</v>
      </c>
      <c r="AS648" s="6">
        <f t="shared" si="136"/>
        <v>0</v>
      </c>
      <c r="AT648" s="6">
        <f t="shared" si="137"/>
        <v>0</v>
      </c>
      <c r="AU648" s="6">
        <f t="shared" si="138"/>
        <v>0</v>
      </c>
      <c r="AV648" s="6">
        <f t="shared" si="139"/>
        <v>0</v>
      </c>
      <c r="AW648" s="6">
        <f t="shared" si="140"/>
        <v>0</v>
      </c>
      <c r="AX648" s="6">
        <f t="shared" si="141"/>
        <v>0</v>
      </c>
      <c r="AY648" s="6">
        <f t="shared" si="142"/>
        <v>0</v>
      </c>
    </row>
    <row r="649" spans="39:51" x14ac:dyDescent="0.25">
      <c r="AM649" s="6">
        <f t="shared" si="130"/>
        <v>0</v>
      </c>
      <c r="AN649" s="6">
        <f t="shared" si="131"/>
        <v>0</v>
      </c>
      <c r="AO649" s="6">
        <f t="shared" si="132"/>
        <v>0</v>
      </c>
      <c r="AP649" s="6">
        <f t="shared" si="133"/>
        <v>0</v>
      </c>
      <c r="AQ649" s="6">
        <f t="shared" si="134"/>
        <v>0</v>
      </c>
      <c r="AR649" s="6">
        <f t="shared" si="135"/>
        <v>0</v>
      </c>
      <c r="AS649" s="6">
        <f t="shared" si="136"/>
        <v>0</v>
      </c>
      <c r="AT649" s="6">
        <f t="shared" si="137"/>
        <v>0</v>
      </c>
      <c r="AU649" s="6">
        <f t="shared" si="138"/>
        <v>0</v>
      </c>
      <c r="AV649" s="6">
        <f t="shared" si="139"/>
        <v>0</v>
      </c>
      <c r="AW649" s="6">
        <f t="shared" si="140"/>
        <v>0</v>
      </c>
      <c r="AX649" s="6">
        <f t="shared" si="141"/>
        <v>0</v>
      </c>
      <c r="AY649" s="6">
        <f t="shared" si="142"/>
        <v>0</v>
      </c>
    </row>
    <row r="650" spans="39:51" x14ac:dyDescent="0.25">
      <c r="AM650" s="6">
        <f t="shared" si="130"/>
        <v>0</v>
      </c>
      <c r="AN650" s="6">
        <f t="shared" si="131"/>
        <v>0</v>
      </c>
      <c r="AO650" s="6">
        <f t="shared" si="132"/>
        <v>0</v>
      </c>
      <c r="AP650" s="6">
        <f t="shared" si="133"/>
        <v>0</v>
      </c>
      <c r="AQ650" s="6">
        <f t="shared" si="134"/>
        <v>0</v>
      </c>
      <c r="AR650" s="6">
        <f t="shared" si="135"/>
        <v>0</v>
      </c>
      <c r="AS650" s="6">
        <f t="shared" si="136"/>
        <v>0</v>
      </c>
      <c r="AT650" s="6">
        <f t="shared" si="137"/>
        <v>0</v>
      </c>
      <c r="AU650" s="6">
        <f t="shared" si="138"/>
        <v>0</v>
      </c>
      <c r="AV650" s="6">
        <f t="shared" si="139"/>
        <v>0</v>
      </c>
      <c r="AW650" s="6">
        <f t="shared" si="140"/>
        <v>0</v>
      </c>
      <c r="AX650" s="6">
        <f t="shared" si="141"/>
        <v>0</v>
      </c>
      <c r="AY650" s="6">
        <f t="shared" si="142"/>
        <v>0</v>
      </c>
    </row>
    <row r="651" spans="39:51" x14ac:dyDescent="0.25">
      <c r="AM651" s="6">
        <f t="shared" si="130"/>
        <v>0</v>
      </c>
      <c r="AN651" s="6">
        <f t="shared" si="131"/>
        <v>0</v>
      </c>
      <c r="AO651" s="6">
        <f t="shared" si="132"/>
        <v>0</v>
      </c>
      <c r="AP651" s="6">
        <f t="shared" si="133"/>
        <v>0</v>
      </c>
      <c r="AQ651" s="6">
        <f t="shared" si="134"/>
        <v>0</v>
      </c>
      <c r="AR651" s="6">
        <f t="shared" si="135"/>
        <v>0</v>
      </c>
      <c r="AS651" s="6">
        <f t="shared" si="136"/>
        <v>0</v>
      </c>
      <c r="AT651" s="6">
        <f t="shared" si="137"/>
        <v>0</v>
      </c>
      <c r="AU651" s="6">
        <f t="shared" si="138"/>
        <v>0</v>
      </c>
      <c r="AV651" s="6">
        <f t="shared" si="139"/>
        <v>0</v>
      </c>
      <c r="AW651" s="6">
        <f t="shared" si="140"/>
        <v>0</v>
      </c>
      <c r="AX651" s="6">
        <f t="shared" si="141"/>
        <v>0</v>
      </c>
      <c r="AY651" s="6">
        <f t="shared" si="142"/>
        <v>0</v>
      </c>
    </row>
    <row r="652" spans="39:51" x14ac:dyDescent="0.25">
      <c r="AM652" s="6">
        <f t="shared" si="130"/>
        <v>0</v>
      </c>
      <c r="AN652" s="6">
        <f t="shared" si="131"/>
        <v>0</v>
      </c>
      <c r="AO652" s="6">
        <f t="shared" si="132"/>
        <v>0</v>
      </c>
      <c r="AP652" s="6">
        <f t="shared" si="133"/>
        <v>0</v>
      </c>
      <c r="AQ652" s="6">
        <f t="shared" si="134"/>
        <v>0</v>
      </c>
      <c r="AR652" s="6">
        <f t="shared" si="135"/>
        <v>0</v>
      </c>
      <c r="AS652" s="6">
        <f t="shared" si="136"/>
        <v>0</v>
      </c>
      <c r="AT652" s="6">
        <f t="shared" si="137"/>
        <v>0</v>
      </c>
      <c r="AU652" s="6">
        <f t="shared" si="138"/>
        <v>0</v>
      </c>
      <c r="AV652" s="6">
        <f t="shared" si="139"/>
        <v>0</v>
      </c>
      <c r="AW652" s="6">
        <f t="shared" si="140"/>
        <v>0</v>
      </c>
      <c r="AX652" s="6">
        <f t="shared" si="141"/>
        <v>0</v>
      </c>
      <c r="AY652" s="6">
        <f t="shared" si="142"/>
        <v>0</v>
      </c>
    </row>
    <row r="653" spans="39:51" x14ac:dyDescent="0.25">
      <c r="AM653" s="6">
        <f t="shared" si="130"/>
        <v>0</v>
      </c>
      <c r="AN653" s="6">
        <f t="shared" si="131"/>
        <v>0</v>
      </c>
      <c r="AO653" s="6">
        <f t="shared" si="132"/>
        <v>0</v>
      </c>
      <c r="AP653" s="6">
        <f t="shared" si="133"/>
        <v>0</v>
      </c>
      <c r="AQ653" s="6">
        <f t="shared" si="134"/>
        <v>0</v>
      </c>
      <c r="AR653" s="6">
        <f t="shared" si="135"/>
        <v>0</v>
      </c>
      <c r="AS653" s="6">
        <f t="shared" si="136"/>
        <v>0</v>
      </c>
      <c r="AT653" s="6">
        <f t="shared" si="137"/>
        <v>0</v>
      </c>
      <c r="AU653" s="6">
        <f t="shared" si="138"/>
        <v>0</v>
      </c>
      <c r="AV653" s="6">
        <f t="shared" si="139"/>
        <v>0</v>
      </c>
      <c r="AW653" s="6">
        <f t="shared" si="140"/>
        <v>0</v>
      </c>
      <c r="AX653" s="6">
        <f t="shared" si="141"/>
        <v>0</v>
      </c>
      <c r="AY653" s="6">
        <f t="shared" si="142"/>
        <v>0</v>
      </c>
    </row>
    <row r="654" spans="39:51" x14ac:dyDescent="0.25">
      <c r="AM654" s="6">
        <f t="shared" si="130"/>
        <v>0</v>
      </c>
      <c r="AN654" s="6">
        <f t="shared" si="131"/>
        <v>0</v>
      </c>
      <c r="AO654" s="6">
        <f t="shared" si="132"/>
        <v>0</v>
      </c>
      <c r="AP654" s="6">
        <f t="shared" si="133"/>
        <v>0</v>
      </c>
      <c r="AQ654" s="6">
        <f t="shared" si="134"/>
        <v>0</v>
      </c>
      <c r="AR654" s="6">
        <f t="shared" si="135"/>
        <v>0</v>
      </c>
      <c r="AS654" s="6">
        <f t="shared" si="136"/>
        <v>0</v>
      </c>
      <c r="AT654" s="6">
        <f t="shared" si="137"/>
        <v>0</v>
      </c>
      <c r="AU654" s="6">
        <f t="shared" si="138"/>
        <v>0</v>
      </c>
      <c r="AV654" s="6">
        <f t="shared" si="139"/>
        <v>0</v>
      </c>
      <c r="AW654" s="6">
        <f t="shared" si="140"/>
        <v>0</v>
      </c>
      <c r="AX654" s="6">
        <f t="shared" si="141"/>
        <v>0</v>
      </c>
      <c r="AY654" s="6">
        <f t="shared" si="142"/>
        <v>0</v>
      </c>
    </row>
    <row r="655" spans="39:51" x14ac:dyDescent="0.25">
      <c r="AM655" s="6">
        <f t="shared" si="130"/>
        <v>0</v>
      </c>
      <c r="AN655" s="6">
        <f t="shared" si="131"/>
        <v>0</v>
      </c>
      <c r="AO655" s="6">
        <f t="shared" si="132"/>
        <v>0</v>
      </c>
      <c r="AP655" s="6">
        <f t="shared" si="133"/>
        <v>0</v>
      </c>
      <c r="AQ655" s="6">
        <f t="shared" si="134"/>
        <v>0</v>
      </c>
      <c r="AR655" s="6">
        <f t="shared" si="135"/>
        <v>0</v>
      </c>
      <c r="AS655" s="6">
        <f t="shared" si="136"/>
        <v>0</v>
      </c>
      <c r="AT655" s="6">
        <f t="shared" si="137"/>
        <v>0</v>
      </c>
      <c r="AU655" s="6">
        <f t="shared" si="138"/>
        <v>0</v>
      </c>
      <c r="AV655" s="6">
        <f t="shared" si="139"/>
        <v>0</v>
      </c>
      <c r="AW655" s="6">
        <f t="shared" si="140"/>
        <v>0</v>
      </c>
      <c r="AX655" s="6">
        <f t="shared" si="141"/>
        <v>0</v>
      </c>
      <c r="AY655" s="6">
        <f t="shared" si="142"/>
        <v>0</v>
      </c>
    </row>
    <row r="656" spans="39:51" x14ac:dyDescent="0.25">
      <c r="AM656" s="6">
        <f t="shared" si="130"/>
        <v>0</v>
      </c>
      <c r="AN656" s="6">
        <f t="shared" si="131"/>
        <v>0</v>
      </c>
      <c r="AO656" s="6">
        <f t="shared" si="132"/>
        <v>0</v>
      </c>
      <c r="AP656" s="6">
        <f t="shared" si="133"/>
        <v>0</v>
      </c>
      <c r="AQ656" s="6">
        <f t="shared" si="134"/>
        <v>0</v>
      </c>
      <c r="AR656" s="6">
        <f t="shared" si="135"/>
        <v>0</v>
      </c>
      <c r="AS656" s="6">
        <f t="shared" si="136"/>
        <v>0</v>
      </c>
      <c r="AT656" s="6">
        <f t="shared" si="137"/>
        <v>0</v>
      </c>
      <c r="AU656" s="6">
        <f t="shared" si="138"/>
        <v>0</v>
      </c>
      <c r="AV656" s="6">
        <f t="shared" si="139"/>
        <v>0</v>
      </c>
      <c r="AW656" s="6">
        <f t="shared" si="140"/>
        <v>0</v>
      </c>
      <c r="AX656" s="6">
        <f t="shared" si="141"/>
        <v>0</v>
      </c>
      <c r="AY656" s="6">
        <f t="shared" si="142"/>
        <v>0</v>
      </c>
    </row>
    <row r="657" spans="39:51" x14ac:dyDescent="0.25">
      <c r="AM657" s="6">
        <f t="shared" si="130"/>
        <v>0</v>
      </c>
      <c r="AN657" s="6">
        <f t="shared" si="131"/>
        <v>0</v>
      </c>
      <c r="AO657" s="6">
        <f t="shared" si="132"/>
        <v>0</v>
      </c>
      <c r="AP657" s="6">
        <f t="shared" si="133"/>
        <v>0</v>
      </c>
      <c r="AQ657" s="6">
        <f t="shared" si="134"/>
        <v>0</v>
      </c>
      <c r="AR657" s="6">
        <f t="shared" si="135"/>
        <v>0</v>
      </c>
      <c r="AS657" s="6">
        <f t="shared" si="136"/>
        <v>0</v>
      </c>
      <c r="AT657" s="6">
        <f t="shared" si="137"/>
        <v>0</v>
      </c>
      <c r="AU657" s="6">
        <f t="shared" si="138"/>
        <v>0</v>
      </c>
      <c r="AV657" s="6">
        <f t="shared" si="139"/>
        <v>0</v>
      </c>
      <c r="AW657" s="6">
        <f t="shared" si="140"/>
        <v>0</v>
      </c>
      <c r="AX657" s="6">
        <f t="shared" si="141"/>
        <v>0</v>
      </c>
      <c r="AY657" s="6">
        <f t="shared" si="142"/>
        <v>0</v>
      </c>
    </row>
    <row r="658" spans="39:51" x14ac:dyDescent="0.25">
      <c r="AM658" s="6">
        <f t="shared" si="130"/>
        <v>0</v>
      </c>
      <c r="AN658" s="6">
        <f t="shared" si="131"/>
        <v>0</v>
      </c>
      <c r="AO658" s="6">
        <f t="shared" si="132"/>
        <v>0</v>
      </c>
      <c r="AP658" s="6">
        <f t="shared" si="133"/>
        <v>0</v>
      </c>
      <c r="AQ658" s="6">
        <f t="shared" si="134"/>
        <v>0</v>
      </c>
      <c r="AR658" s="6">
        <f t="shared" si="135"/>
        <v>0</v>
      </c>
      <c r="AS658" s="6">
        <f t="shared" si="136"/>
        <v>0</v>
      </c>
      <c r="AT658" s="6">
        <f t="shared" si="137"/>
        <v>0</v>
      </c>
      <c r="AU658" s="6">
        <f t="shared" si="138"/>
        <v>0</v>
      </c>
      <c r="AV658" s="6">
        <f t="shared" si="139"/>
        <v>0</v>
      </c>
      <c r="AW658" s="6">
        <f t="shared" si="140"/>
        <v>0</v>
      </c>
      <c r="AX658" s="6">
        <f t="shared" si="141"/>
        <v>0</v>
      </c>
      <c r="AY658" s="6">
        <f t="shared" si="142"/>
        <v>0</v>
      </c>
    </row>
    <row r="659" spans="39:51" x14ac:dyDescent="0.25">
      <c r="AM659" s="6">
        <f t="shared" si="130"/>
        <v>0</v>
      </c>
      <c r="AN659" s="6">
        <f t="shared" si="131"/>
        <v>0</v>
      </c>
      <c r="AO659" s="6">
        <f t="shared" si="132"/>
        <v>0</v>
      </c>
      <c r="AP659" s="6">
        <f t="shared" si="133"/>
        <v>0</v>
      </c>
      <c r="AQ659" s="6">
        <f t="shared" si="134"/>
        <v>0</v>
      </c>
      <c r="AR659" s="6">
        <f t="shared" si="135"/>
        <v>0</v>
      </c>
      <c r="AS659" s="6">
        <f t="shared" si="136"/>
        <v>0</v>
      </c>
      <c r="AT659" s="6">
        <f t="shared" si="137"/>
        <v>0</v>
      </c>
      <c r="AU659" s="6">
        <f t="shared" si="138"/>
        <v>0</v>
      </c>
      <c r="AV659" s="6">
        <f t="shared" si="139"/>
        <v>0</v>
      </c>
      <c r="AW659" s="6">
        <f t="shared" si="140"/>
        <v>0</v>
      </c>
      <c r="AX659" s="6">
        <f t="shared" si="141"/>
        <v>0</v>
      </c>
      <c r="AY659" s="6">
        <f t="shared" si="142"/>
        <v>0</v>
      </c>
    </row>
    <row r="660" spans="39:51" x14ac:dyDescent="0.25">
      <c r="AM660" s="6">
        <f t="shared" si="130"/>
        <v>0</v>
      </c>
      <c r="AN660" s="6">
        <f t="shared" si="131"/>
        <v>0</v>
      </c>
      <c r="AO660" s="6">
        <f t="shared" si="132"/>
        <v>0</v>
      </c>
      <c r="AP660" s="6">
        <f t="shared" si="133"/>
        <v>0</v>
      </c>
      <c r="AQ660" s="6">
        <f t="shared" si="134"/>
        <v>0</v>
      </c>
      <c r="AR660" s="6">
        <f t="shared" si="135"/>
        <v>0</v>
      </c>
      <c r="AS660" s="6">
        <f t="shared" si="136"/>
        <v>0</v>
      </c>
      <c r="AT660" s="6">
        <f t="shared" si="137"/>
        <v>0</v>
      </c>
      <c r="AU660" s="6">
        <f t="shared" si="138"/>
        <v>0</v>
      </c>
      <c r="AV660" s="6">
        <f t="shared" si="139"/>
        <v>0</v>
      </c>
      <c r="AW660" s="6">
        <f t="shared" si="140"/>
        <v>0</v>
      </c>
      <c r="AX660" s="6">
        <f t="shared" si="141"/>
        <v>0</v>
      </c>
      <c r="AY660" s="6">
        <f t="shared" si="142"/>
        <v>0</v>
      </c>
    </row>
    <row r="661" spans="39:51" x14ac:dyDescent="0.25">
      <c r="AM661" s="6">
        <f t="shared" si="130"/>
        <v>0</v>
      </c>
      <c r="AN661" s="6">
        <f t="shared" si="131"/>
        <v>0</v>
      </c>
      <c r="AO661" s="6">
        <f t="shared" si="132"/>
        <v>0</v>
      </c>
      <c r="AP661" s="6">
        <f t="shared" si="133"/>
        <v>0</v>
      </c>
      <c r="AQ661" s="6">
        <f t="shared" si="134"/>
        <v>0</v>
      </c>
      <c r="AR661" s="6">
        <f t="shared" si="135"/>
        <v>0</v>
      </c>
      <c r="AS661" s="6">
        <f t="shared" si="136"/>
        <v>0</v>
      </c>
      <c r="AT661" s="6">
        <f t="shared" si="137"/>
        <v>0</v>
      </c>
      <c r="AU661" s="6">
        <f t="shared" si="138"/>
        <v>0</v>
      </c>
      <c r="AV661" s="6">
        <f t="shared" si="139"/>
        <v>0</v>
      </c>
      <c r="AW661" s="6">
        <f t="shared" si="140"/>
        <v>0</v>
      </c>
      <c r="AX661" s="6">
        <f t="shared" si="141"/>
        <v>0</v>
      </c>
      <c r="AY661" s="6">
        <f t="shared" si="142"/>
        <v>0</v>
      </c>
    </row>
    <row r="662" spans="39:51" x14ac:dyDescent="0.25">
      <c r="AM662" s="6">
        <f t="shared" si="130"/>
        <v>0</v>
      </c>
      <c r="AN662" s="6">
        <f t="shared" si="131"/>
        <v>0</v>
      </c>
      <c r="AO662" s="6">
        <f t="shared" si="132"/>
        <v>0</v>
      </c>
      <c r="AP662" s="6">
        <f t="shared" si="133"/>
        <v>0</v>
      </c>
      <c r="AQ662" s="6">
        <f t="shared" si="134"/>
        <v>0</v>
      </c>
      <c r="AR662" s="6">
        <f t="shared" si="135"/>
        <v>0</v>
      </c>
      <c r="AS662" s="6">
        <f t="shared" si="136"/>
        <v>0</v>
      </c>
      <c r="AT662" s="6">
        <f t="shared" si="137"/>
        <v>0</v>
      </c>
      <c r="AU662" s="6">
        <f t="shared" si="138"/>
        <v>0</v>
      </c>
      <c r="AV662" s="6">
        <f t="shared" si="139"/>
        <v>0</v>
      </c>
      <c r="AW662" s="6">
        <f t="shared" si="140"/>
        <v>0</v>
      </c>
      <c r="AX662" s="6">
        <f t="shared" si="141"/>
        <v>0</v>
      </c>
      <c r="AY662" s="6">
        <f t="shared" si="142"/>
        <v>0</v>
      </c>
    </row>
    <row r="663" spans="39:51" x14ac:dyDescent="0.25">
      <c r="AM663" s="6">
        <f t="shared" si="130"/>
        <v>0</v>
      </c>
      <c r="AN663" s="6">
        <f t="shared" si="131"/>
        <v>0</v>
      </c>
      <c r="AO663" s="6">
        <f t="shared" si="132"/>
        <v>0</v>
      </c>
      <c r="AP663" s="6">
        <f t="shared" si="133"/>
        <v>0</v>
      </c>
      <c r="AQ663" s="6">
        <f t="shared" si="134"/>
        <v>0</v>
      </c>
      <c r="AR663" s="6">
        <f t="shared" si="135"/>
        <v>0</v>
      </c>
      <c r="AS663" s="6">
        <f t="shared" si="136"/>
        <v>0</v>
      </c>
      <c r="AT663" s="6">
        <f t="shared" si="137"/>
        <v>0</v>
      </c>
      <c r="AU663" s="6">
        <f t="shared" si="138"/>
        <v>0</v>
      </c>
      <c r="AV663" s="6">
        <f t="shared" si="139"/>
        <v>0</v>
      </c>
      <c r="AW663" s="6">
        <f t="shared" si="140"/>
        <v>0</v>
      </c>
      <c r="AX663" s="6">
        <f t="shared" si="141"/>
        <v>0</v>
      </c>
      <c r="AY663" s="6">
        <f t="shared" si="142"/>
        <v>0</v>
      </c>
    </row>
    <row r="664" spans="39:51" x14ac:dyDescent="0.25">
      <c r="AM664" s="6">
        <f t="shared" si="130"/>
        <v>0</v>
      </c>
      <c r="AN664" s="6">
        <f t="shared" si="131"/>
        <v>0</v>
      </c>
      <c r="AO664" s="6">
        <f t="shared" si="132"/>
        <v>0</v>
      </c>
      <c r="AP664" s="6">
        <f t="shared" si="133"/>
        <v>0</v>
      </c>
      <c r="AQ664" s="6">
        <f t="shared" si="134"/>
        <v>0</v>
      </c>
      <c r="AR664" s="6">
        <f t="shared" si="135"/>
        <v>0</v>
      </c>
      <c r="AS664" s="6">
        <f t="shared" si="136"/>
        <v>0</v>
      </c>
      <c r="AT664" s="6">
        <f t="shared" si="137"/>
        <v>0</v>
      </c>
      <c r="AU664" s="6">
        <f t="shared" si="138"/>
        <v>0</v>
      </c>
      <c r="AV664" s="6">
        <f t="shared" si="139"/>
        <v>0</v>
      </c>
      <c r="AW664" s="6">
        <f t="shared" si="140"/>
        <v>0</v>
      </c>
      <c r="AX664" s="6">
        <f t="shared" si="141"/>
        <v>0</v>
      </c>
      <c r="AY664" s="6">
        <f t="shared" si="142"/>
        <v>0</v>
      </c>
    </row>
    <row r="665" spans="39:51" x14ac:dyDescent="0.25">
      <c r="AM665" s="6">
        <f t="shared" si="130"/>
        <v>0</v>
      </c>
      <c r="AN665" s="6">
        <f t="shared" si="131"/>
        <v>0</v>
      </c>
      <c r="AO665" s="6">
        <f t="shared" si="132"/>
        <v>0</v>
      </c>
      <c r="AP665" s="6">
        <f t="shared" si="133"/>
        <v>0</v>
      </c>
      <c r="AQ665" s="6">
        <f t="shared" si="134"/>
        <v>0</v>
      </c>
      <c r="AR665" s="6">
        <f t="shared" si="135"/>
        <v>0</v>
      </c>
      <c r="AS665" s="6">
        <f t="shared" si="136"/>
        <v>0</v>
      </c>
      <c r="AT665" s="6">
        <f t="shared" si="137"/>
        <v>0</v>
      </c>
      <c r="AU665" s="6">
        <f t="shared" si="138"/>
        <v>0</v>
      </c>
      <c r="AV665" s="6">
        <f t="shared" si="139"/>
        <v>0</v>
      </c>
      <c r="AW665" s="6">
        <f t="shared" si="140"/>
        <v>0</v>
      </c>
      <c r="AX665" s="6">
        <f t="shared" si="141"/>
        <v>0</v>
      </c>
      <c r="AY665" s="6">
        <f t="shared" si="142"/>
        <v>0</v>
      </c>
    </row>
    <row r="666" spans="39:51" x14ac:dyDescent="0.25">
      <c r="AM666" s="6">
        <f t="shared" si="130"/>
        <v>0</v>
      </c>
      <c r="AN666" s="6">
        <f t="shared" si="131"/>
        <v>0</v>
      </c>
      <c r="AO666" s="6">
        <f t="shared" si="132"/>
        <v>0</v>
      </c>
      <c r="AP666" s="6">
        <f t="shared" si="133"/>
        <v>0</v>
      </c>
      <c r="AQ666" s="6">
        <f t="shared" si="134"/>
        <v>0</v>
      </c>
      <c r="AR666" s="6">
        <f t="shared" si="135"/>
        <v>0</v>
      </c>
      <c r="AS666" s="6">
        <f t="shared" si="136"/>
        <v>0</v>
      </c>
      <c r="AT666" s="6">
        <f t="shared" si="137"/>
        <v>0</v>
      </c>
      <c r="AU666" s="6">
        <f t="shared" si="138"/>
        <v>0</v>
      </c>
      <c r="AV666" s="6">
        <f t="shared" si="139"/>
        <v>0</v>
      </c>
      <c r="AW666" s="6">
        <f t="shared" si="140"/>
        <v>0</v>
      </c>
      <c r="AX666" s="6">
        <f t="shared" si="141"/>
        <v>0</v>
      </c>
      <c r="AY666" s="6">
        <f t="shared" si="142"/>
        <v>0</v>
      </c>
    </row>
    <row r="667" spans="39:51" x14ac:dyDescent="0.25">
      <c r="AM667" s="6">
        <f t="shared" si="130"/>
        <v>0</v>
      </c>
      <c r="AN667" s="6">
        <f t="shared" si="131"/>
        <v>0</v>
      </c>
      <c r="AO667" s="6">
        <f t="shared" si="132"/>
        <v>0</v>
      </c>
      <c r="AP667" s="6">
        <f t="shared" si="133"/>
        <v>0</v>
      </c>
      <c r="AQ667" s="6">
        <f t="shared" si="134"/>
        <v>0</v>
      </c>
      <c r="AR667" s="6">
        <f t="shared" si="135"/>
        <v>0</v>
      </c>
      <c r="AS667" s="6">
        <f t="shared" si="136"/>
        <v>0</v>
      </c>
      <c r="AT667" s="6">
        <f t="shared" si="137"/>
        <v>0</v>
      </c>
      <c r="AU667" s="6">
        <f t="shared" si="138"/>
        <v>0</v>
      </c>
      <c r="AV667" s="6">
        <f t="shared" si="139"/>
        <v>0</v>
      </c>
      <c r="AW667" s="6">
        <f t="shared" si="140"/>
        <v>0</v>
      </c>
      <c r="AX667" s="6">
        <f t="shared" si="141"/>
        <v>0</v>
      </c>
      <c r="AY667" s="6">
        <f t="shared" si="142"/>
        <v>0</v>
      </c>
    </row>
    <row r="668" spans="39:51" x14ac:dyDescent="0.25">
      <c r="AM668" s="6">
        <f t="shared" si="130"/>
        <v>0</v>
      </c>
      <c r="AN668" s="6">
        <f t="shared" si="131"/>
        <v>0</v>
      </c>
      <c r="AO668" s="6">
        <f t="shared" si="132"/>
        <v>0</v>
      </c>
      <c r="AP668" s="6">
        <f t="shared" si="133"/>
        <v>0</v>
      </c>
      <c r="AQ668" s="6">
        <f t="shared" si="134"/>
        <v>0</v>
      </c>
      <c r="AR668" s="6">
        <f t="shared" si="135"/>
        <v>0</v>
      </c>
      <c r="AS668" s="6">
        <f t="shared" si="136"/>
        <v>0</v>
      </c>
      <c r="AT668" s="6">
        <f t="shared" si="137"/>
        <v>0</v>
      </c>
      <c r="AU668" s="6">
        <f t="shared" si="138"/>
        <v>0</v>
      </c>
      <c r="AV668" s="6">
        <f t="shared" si="139"/>
        <v>0</v>
      </c>
      <c r="AW668" s="6">
        <f t="shared" si="140"/>
        <v>0</v>
      </c>
      <c r="AX668" s="6">
        <f t="shared" si="141"/>
        <v>0</v>
      </c>
      <c r="AY668" s="6">
        <f t="shared" si="142"/>
        <v>0</v>
      </c>
    </row>
    <row r="669" spans="39:51" x14ac:dyDescent="0.25">
      <c r="AM669" s="6">
        <f t="shared" si="130"/>
        <v>0</v>
      </c>
      <c r="AN669" s="6">
        <f t="shared" si="131"/>
        <v>0</v>
      </c>
      <c r="AO669" s="6">
        <f t="shared" si="132"/>
        <v>0</v>
      </c>
      <c r="AP669" s="6">
        <f t="shared" si="133"/>
        <v>0</v>
      </c>
      <c r="AQ669" s="6">
        <f t="shared" si="134"/>
        <v>0</v>
      </c>
      <c r="AR669" s="6">
        <f t="shared" si="135"/>
        <v>0</v>
      </c>
      <c r="AS669" s="6">
        <f t="shared" si="136"/>
        <v>0</v>
      </c>
      <c r="AT669" s="6">
        <f t="shared" si="137"/>
        <v>0</v>
      </c>
      <c r="AU669" s="6">
        <f t="shared" si="138"/>
        <v>0</v>
      </c>
      <c r="AV669" s="6">
        <f t="shared" si="139"/>
        <v>0</v>
      </c>
      <c r="AW669" s="6">
        <f t="shared" si="140"/>
        <v>0</v>
      </c>
      <c r="AX669" s="6">
        <f t="shared" si="141"/>
        <v>0</v>
      </c>
      <c r="AY669" s="6">
        <f t="shared" si="142"/>
        <v>0</v>
      </c>
    </row>
    <row r="670" spans="39:51" x14ac:dyDescent="0.25">
      <c r="AM670" s="6">
        <f t="shared" si="130"/>
        <v>0</v>
      </c>
      <c r="AN670" s="6">
        <f t="shared" si="131"/>
        <v>0</v>
      </c>
      <c r="AO670" s="6">
        <f t="shared" si="132"/>
        <v>0</v>
      </c>
      <c r="AP670" s="6">
        <f t="shared" si="133"/>
        <v>0</v>
      </c>
      <c r="AQ670" s="6">
        <f t="shared" si="134"/>
        <v>0</v>
      </c>
      <c r="AR670" s="6">
        <f t="shared" si="135"/>
        <v>0</v>
      </c>
      <c r="AS670" s="6">
        <f t="shared" si="136"/>
        <v>0</v>
      </c>
      <c r="AT670" s="6">
        <f t="shared" si="137"/>
        <v>0</v>
      </c>
      <c r="AU670" s="6">
        <f t="shared" si="138"/>
        <v>0</v>
      </c>
      <c r="AV670" s="6">
        <f t="shared" si="139"/>
        <v>0</v>
      </c>
      <c r="AW670" s="6">
        <f t="shared" si="140"/>
        <v>0</v>
      </c>
      <c r="AX670" s="6">
        <f t="shared" si="141"/>
        <v>0</v>
      </c>
      <c r="AY670" s="6">
        <f t="shared" si="142"/>
        <v>0</v>
      </c>
    </row>
    <row r="671" spans="39:51" x14ac:dyDescent="0.25">
      <c r="AM671" s="6">
        <f t="shared" si="130"/>
        <v>0</v>
      </c>
      <c r="AN671" s="6">
        <f t="shared" si="131"/>
        <v>0</v>
      </c>
      <c r="AO671" s="6">
        <f t="shared" si="132"/>
        <v>0</v>
      </c>
      <c r="AP671" s="6">
        <f t="shared" si="133"/>
        <v>0</v>
      </c>
      <c r="AQ671" s="6">
        <f t="shared" si="134"/>
        <v>0</v>
      </c>
      <c r="AR671" s="6">
        <f t="shared" si="135"/>
        <v>0</v>
      </c>
      <c r="AS671" s="6">
        <f t="shared" si="136"/>
        <v>0</v>
      </c>
      <c r="AT671" s="6">
        <f t="shared" si="137"/>
        <v>0</v>
      </c>
      <c r="AU671" s="6">
        <f t="shared" si="138"/>
        <v>0</v>
      </c>
      <c r="AV671" s="6">
        <f t="shared" si="139"/>
        <v>0</v>
      </c>
      <c r="AW671" s="6">
        <f t="shared" si="140"/>
        <v>0</v>
      </c>
      <c r="AX671" s="6">
        <f t="shared" si="141"/>
        <v>0</v>
      </c>
      <c r="AY671" s="6">
        <f t="shared" si="142"/>
        <v>0</v>
      </c>
    </row>
    <row r="672" spans="39:51" x14ac:dyDescent="0.25">
      <c r="AM672" s="6">
        <f t="shared" si="130"/>
        <v>0</v>
      </c>
      <c r="AN672" s="6">
        <f t="shared" si="131"/>
        <v>0</v>
      </c>
      <c r="AO672" s="6">
        <f t="shared" si="132"/>
        <v>0</v>
      </c>
      <c r="AP672" s="6">
        <f t="shared" si="133"/>
        <v>0</v>
      </c>
      <c r="AQ672" s="6">
        <f t="shared" si="134"/>
        <v>0</v>
      </c>
      <c r="AR672" s="6">
        <f t="shared" si="135"/>
        <v>0</v>
      </c>
      <c r="AS672" s="6">
        <f t="shared" si="136"/>
        <v>0</v>
      </c>
      <c r="AT672" s="6">
        <f t="shared" si="137"/>
        <v>0</v>
      </c>
      <c r="AU672" s="6">
        <f t="shared" si="138"/>
        <v>0</v>
      </c>
      <c r="AV672" s="6">
        <f t="shared" si="139"/>
        <v>0</v>
      </c>
      <c r="AW672" s="6">
        <f t="shared" si="140"/>
        <v>0</v>
      </c>
      <c r="AX672" s="6">
        <f t="shared" si="141"/>
        <v>0</v>
      </c>
      <c r="AY672" s="6">
        <f t="shared" si="142"/>
        <v>0</v>
      </c>
    </row>
    <row r="673" spans="39:51" x14ac:dyDescent="0.25">
      <c r="AM673" s="6">
        <f t="shared" si="130"/>
        <v>0</v>
      </c>
      <c r="AN673" s="6">
        <f t="shared" si="131"/>
        <v>0</v>
      </c>
      <c r="AO673" s="6">
        <f t="shared" si="132"/>
        <v>0</v>
      </c>
      <c r="AP673" s="6">
        <f t="shared" si="133"/>
        <v>0</v>
      </c>
      <c r="AQ673" s="6">
        <f t="shared" si="134"/>
        <v>0</v>
      </c>
      <c r="AR673" s="6">
        <f t="shared" si="135"/>
        <v>0</v>
      </c>
      <c r="AS673" s="6">
        <f t="shared" si="136"/>
        <v>0</v>
      </c>
      <c r="AT673" s="6">
        <f t="shared" si="137"/>
        <v>0</v>
      </c>
      <c r="AU673" s="6">
        <f t="shared" si="138"/>
        <v>0</v>
      </c>
      <c r="AV673" s="6">
        <f t="shared" si="139"/>
        <v>0</v>
      </c>
      <c r="AW673" s="6">
        <f t="shared" si="140"/>
        <v>0</v>
      </c>
      <c r="AX673" s="6">
        <f t="shared" si="141"/>
        <v>0</v>
      </c>
      <c r="AY673" s="6">
        <f t="shared" si="142"/>
        <v>0</v>
      </c>
    </row>
    <row r="674" spans="39:51" x14ac:dyDescent="0.25">
      <c r="AM674" s="6">
        <f t="shared" si="130"/>
        <v>0</v>
      </c>
      <c r="AN674" s="6">
        <f t="shared" si="131"/>
        <v>0</v>
      </c>
      <c r="AO674" s="6">
        <f t="shared" si="132"/>
        <v>0</v>
      </c>
      <c r="AP674" s="6">
        <f t="shared" si="133"/>
        <v>0</v>
      </c>
      <c r="AQ674" s="6">
        <f t="shared" si="134"/>
        <v>0</v>
      </c>
      <c r="AR674" s="6">
        <f t="shared" si="135"/>
        <v>0</v>
      </c>
      <c r="AS674" s="6">
        <f t="shared" si="136"/>
        <v>0</v>
      </c>
      <c r="AT674" s="6">
        <f t="shared" si="137"/>
        <v>0</v>
      </c>
      <c r="AU674" s="6">
        <f t="shared" si="138"/>
        <v>0</v>
      </c>
      <c r="AV674" s="6">
        <f t="shared" si="139"/>
        <v>0</v>
      </c>
      <c r="AW674" s="6">
        <f t="shared" si="140"/>
        <v>0</v>
      </c>
      <c r="AX674" s="6">
        <f t="shared" si="141"/>
        <v>0</v>
      </c>
      <c r="AY674" s="6">
        <f t="shared" si="142"/>
        <v>0</v>
      </c>
    </row>
    <row r="675" spans="39:51" x14ac:dyDescent="0.25">
      <c r="AM675" s="6">
        <f t="shared" si="130"/>
        <v>0</v>
      </c>
      <c r="AN675" s="6">
        <f t="shared" si="131"/>
        <v>0</v>
      </c>
      <c r="AO675" s="6">
        <f t="shared" si="132"/>
        <v>0</v>
      </c>
      <c r="AP675" s="6">
        <f t="shared" si="133"/>
        <v>0</v>
      </c>
      <c r="AQ675" s="6">
        <f t="shared" si="134"/>
        <v>0</v>
      </c>
      <c r="AR675" s="6">
        <f t="shared" si="135"/>
        <v>0</v>
      </c>
      <c r="AS675" s="6">
        <f t="shared" si="136"/>
        <v>0</v>
      </c>
      <c r="AT675" s="6">
        <f t="shared" si="137"/>
        <v>0</v>
      </c>
      <c r="AU675" s="6">
        <f t="shared" si="138"/>
        <v>0</v>
      </c>
      <c r="AV675" s="6">
        <f t="shared" si="139"/>
        <v>0</v>
      </c>
      <c r="AW675" s="6">
        <f t="shared" si="140"/>
        <v>0</v>
      </c>
      <c r="AX675" s="6">
        <f t="shared" si="141"/>
        <v>0</v>
      </c>
      <c r="AY675" s="6">
        <f t="shared" si="142"/>
        <v>0</v>
      </c>
    </row>
    <row r="676" spans="39:51" x14ac:dyDescent="0.25">
      <c r="AM676" s="6">
        <f t="shared" si="130"/>
        <v>0</v>
      </c>
      <c r="AN676" s="6">
        <f t="shared" si="131"/>
        <v>0</v>
      </c>
      <c r="AO676" s="6">
        <f t="shared" si="132"/>
        <v>0</v>
      </c>
      <c r="AP676" s="6">
        <f t="shared" si="133"/>
        <v>0</v>
      </c>
      <c r="AQ676" s="6">
        <f t="shared" si="134"/>
        <v>0</v>
      </c>
      <c r="AR676" s="6">
        <f t="shared" si="135"/>
        <v>0</v>
      </c>
      <c r="AS676" s="6">
        <f t="shared" si="136"/>
        <v>0</v>
      </c>
      <c r="AT676" s="6">
        <f t="shared" si="137"/>
        <v>0</v>
      </c>
      <c r="AU676" s="6">
        <f t="shared" si="138"/>
        <v>0</v>
      </c>
      <c r="AV676" s="6">
        <f t="shared" si="139"/>
        <v>0</v>
      </c>
      <c r="AW676" s="6">
        <f t="shared" si="140"/>
        <v>0</v>
      </c>
      <c r="AX676" s="6">
        <f t="shared" si="141"/>
        <v>0</v>
      </c>
      <c r="AY676" s="6">
        <f t="shared" si="142"/>
        <v>0</v>
      </c>
    </row>
    <row r="677" spans="39:51" x14ac:dyDescent="0.25">
      <c r="AM677" s="6">
        <f t="shared" si="130"/>
        <v>0</v>
      </c>
      <c r="AN677" s="6">
        <f t="shared" si="131"/>
        <v>0</v>
      </c>
      <c r="AO677" s="6">
        <f t="shared" si="132"/>
        <v>0</v>
      </c>
      <c r="AP677" s="6">
        <f t="shared" si="133"/>
        <v>0</v>
      </c>
      <c r="AQ677" s="6">
        <f t="shared" si="134"/>
        <v>0</v>
      </c>
      <c r="AR677" s="6">
        <f t="shared" si="135"/>
        <v>0</v>
      </c>
      <c r="AS677" s="6">
        <f t="shared" si="136"/>
        <v>0</v>
      </c>
      <c r="AT677" s="6">
        <f t="shared" si="137"/>
        <v>0</v>
      </c>
      <c r="AU677" s="6">
        <f t="shared" si="138"/>
        <v>0</v>
      </c>
      <c r="AV677" s="6">
        <f t="shared" si="139"/>
        <v>0</v>
      </c>
      <c r="AW677" s="6">
        <f t="shared" si="140"/>
        <v>0</v>
      </c>
      <c r="AX677" s="6">
        <f t="shared" si="141"/>
        <v>0</v>
      </c>
      <c r="AY677" s="6">
        <f t="shared" si="142"/>
        <v>0</v>
      </c>
    </row>
    <row r="678" spans="39:51" x14ac:dyDescent="0.25">
      <c r="AM678" s="6">
        <f t="shared" si="130"/>
        <v>0</v>
      </c>
      <c r="AN678" s="6">
        <f t="shared" si="131"/>
        <v>0</v>
      </c>
      <c r="AO678" s="6">
        <f t="shared" si="132"/>
        <v>0</v>
      </c>
      <c r="AP678" s="6">
        <f t="shared" si="133"/>
        <v>0</v>
      </c>
      <c r="AQ678" s="6">
        <f t="shared" si="134"/>
        <v>0</v>
      </c>
      <c r="AR678" s="6">
        <f t="shared" si="135"/>
        <v>0</v>
      </c>
      <c r="AS678" s="6">
        <f t="shared" si="136"/>
        <v>0</v>
      </c>
      <c r="AT678" s="6">
        <f t="shared" si="137"/>
        <v>0</v>
      </c>
      <c r="AU678" s="6">
        <f t="shared" si="138"/>
        <v>0</v>
      </c>
      <c r="AV678" s="6">
        <f t="shared" si="139"/>
        <v>0</v>
      </c>
      <c r="AW678" s="6">
        <f t="shared" si="140"/>
        <v>0</v>
      </c>
      <c r="AX678" s="6">
        <f t="shared" si="141"/>
        <v>0</v>
      </c>
      <c r="AY678" s="6">
        <f t="shared" si="142"/>
        <v>0</v>
      </c>
    </row>
    <row r="679" spans="39:51" x14ac:dyDescent="0.25">
      <c r="AM679" s="6">
        <f t="shared" si="130"/>
        <v>0</v>
      </c>
      <c r="AN679" s="6">
        <f t="shared" si="131"/>
        <v>0</v>
      </c>
      <c r="AO679" s="6">
        <f t="shared" si="132"/>
        <v>0</v>
      </c>
      <c r="AP679" s="6">
        <f t="shared" si="133"/>
        <v>0</v>
      </c>
      <c r="AQ679" s="6">
        <f t="shared" si="134"/>
        <v>0</v>
      </c>
      <c r="AR679" s="6">
        <f t="shared" si="135"/>
        <v>0</v>
      </c>
      <c r="AS679" s="6">
        <f t="shared" si="136"/>
        <v>0</v>
      </c>
      <c r="AT679" s="6">
        <f t="shared" si="137"/>
        <v>0</v>
      </c>
      <c r="AU679" s="6">
        <f t="shared" si="138"/>
        <v>0</v>
      </c>
      <c r="AV679" s="6">
        <f t="shared" si="139"/>
        <v>0</v>
      </c>
      <c r="AW679" s="6">
        <f t="shared" si="140"/>
        <v>0</v>
      </c>
      <c r="AX679" s="6">
        <f t="shared" si="141"/>
        <v>0</v>
      </c>
      <c r="AY679" s="6">
        <f t="shared" si="142"/>
        <v>0</v>
      </c>
    </row>
    <row r="680" spans="39:51" x14ac:dyDescent="0.25">
      <c r="AM680" s="6">
        <f t="shared" si="130"/>
        <v>0</v>
      </c>
      <c r="AN680" s="6">
        <f t="shared" si="131"/>
        <v>0</v>
      </c>
      <c r="AO680" s="6">
        <f t="shared" si="132"/>
        <v>0</v>
      </c>
      <c r="AP680" s="6">
        <f t="shared" si="133"/>
        <v>0</v>
      </c>
      <c r="AQ680" s="6">
        <f t="shared" si="134"/>
        <v>0</v>
      </c>
      <c r="AR680" s="6">
        <f t="shared" si="135"/>
        <v>0</v>
      </c>
      <c r="AS680" s="6">
        <f t="shared" si="136"/>
        <v>0</v>
      </c>
      <c r="AT680" s="6">
        <f t="shared" si="137"/>
        <v>0</v>
      </c>
      <c r="AU680" s="6">
        <f t="shared" si="138"/>
        <v>0</v>
      </c>
      <c r="AV680" s="6">
        <f t="shared" si="139"/>
        <v>0</v>
      </c>
      <c r="AW680" s="6">
        <f t="shared" si="140"/>
        <v>0</v>
      </c>
      <c r="AX680" s="6">
        <f t="shared" si="141"/>
        <v>0</v>
      </c>
      <c r="AY680" s="6">
        <f t="shared" si="142"/>
        <v>0</v>
      </c>
    </row>
    <row r="681" spans="39:51" x14ac:dyDescent="0.25">
      <c r="AM681" s="6">
        <f t="shared" si="130"/>
        <v>0</v>
      </c>
      <c r="AN681" s="6">
        <f t="shared" si="131"/>
        <v>0</v>
      </c>
      <c r="AO681" s="6">
        <f t="shared" si="132"/>
        <v>0</v>
      </c>
      <c r="AP681" s="6">
        <f t="shared" si="133"/>
        <v>0</v>
      </c>
      <c r="AQ681" s="6">
        <f t="shared" si="134"/>
        <v>0</v>
      </c>
      <c r="AR681" s="6">
        <f t="shared" si="135"/>
        <v>0</v>
      </c>
      <c r="AS681" s="6">
        <f t="shared" si="136"/>
        <v>0</v>
      </c>
      <c r="AT681" s="6">
        <f t="shared" si="137"/>
        <v>0</v>
      </c>
      <c r="AU681" s="6">
        <f t="shared" si="138"/>
        <v>0</v>
      </c>
      <c r="AV681" s="6">
        <f t="shared" si="139"/>
        <v>0</v>
      </c>
      <c r="AW681" s="6">
        <f t="shared" si="140"/>
        <v>0</v>
      </c>
      <c r="AX681" s="6">
        <f t="shared" si="141"/>
        <v>0</v>
      </c>
      <c r="AY681" s="6">
        <f t="shared" si="142"/>
        <v>0</v>
      </c>
    </row>
    <row r="682" spans="39:51" x14ac:dyDescent="0.25">
      <c r="AM682" s="6">
        <f t="shared" si="130"/>
        <v>0</v>
      </c>
      <c r="AN682" s="6">
        <f t="shared" si="131"/>
        <v>0</v>
      </c>
      <c r="AO682" s="6">
        <f t="shared" si="132"/>
        <v>0</v>
      </c>
      <c r="AP682" s="6">
        <f t="shared" si="133"/>
        <v>0</v>
      </c>
      <c r="AQ682" s="6">
        <f t="shared" si="134"/>
        <v>0</v>
      </c>
      <c r="AR682" s="6">
        <f t="shared" si="135"/>
        <v>0</v>
      </c>
      <c r="AS682" s="6">
        <f t="shared" si="136"/>
        <v>0</v>
      </c>
      <c r="AT682" s="6">
        <f t="shared" si="137"/>
        <v>0</v>
      </c>
      <c r="AU682" s="6">
        <f t="shared" si="138"/>
        <v>0</v>
      </c>
      <c r="AV682" s="6">
        <f t="shared" si="139"/>
        <v>0</v>
      </c>
      <c r="AW682" s="6">
        <f t="shared" si="140"/>
        <v>0</v>
      </c>
      <c r="AX682" s="6">
        <f t="shared" si="141"/>
        <v>0</v>
      </c>
      <c r="AY682" s="6">
        <f t="shared" si="142"/>
        <v>0</v>
      </c>
    </row>
    <row r="683" spans="39:51" x14ac:dyDescent="0.25">
      <c r="AM683" s="6">
        <f t="shared" si="130"/>
        <v>0</v>
      </c>
      <c r="AN683" s="6">
        <f t="shared" si="131"/>
        <v>0</v>
      </c>
      <c r="AO683" s="6">
        <f t="shared" si="132"/>
        <v>0</v>
      </c>
      <c r="AP683" s="6">
        <f t="shared" si="133"/>
        <v>0</v>
      </c>
      <c r="AQ683" s="6">
        <f t="shared" si="134"/>
        <v>0</v>
      </c>
      <c r="AR683" s="6">
        <f t="shared" si="135"/>
        <v>0</v>
      </c>
      <c r="AS683" s="6">
        <f t="shared" si="136"/>
        <v>0</v>
      </c>
      <c r="AT683" s="6">
        <f t="shared" si="137"/>
        <v>0</v>
      </c>
      <c r="AU683" s="6">
        <f t="shared" si="138"/>
        <v>0</v>
      </c>
      <c r="AV683" s="6">
        <f t="shared" si="139"/>
        <v>0</v>
      </c>
      <c r="AW683" s="6">
        <f t="shared" si="140"/>
        <v>0</v>
      </c>
      <c r="AX683" s="6">
        <f t="shared" si="141"/>
        <v>0</v>
      </c>
      <c r="AY683" s="6">
        <f t="shared" si="142"/>
        <v>0</v>
      </c>
    </row>
    <row r="684" spans="39:51" x14ac:dyDescent="0.25">
      <c r="AM684" s="6">
        <f t="shared" si="130"/>
        <v>0</v>
      </c>
      <c r="AN684" s="6">
        <f t="shared" si="131"/>
        <v>0</v>
      </c>
      <c r="AO684" s="6">
        <f t="shared" si="132"/>
        <v>0</v>
      </c>
      <c r="AP684" s="6">
        <f t="shared" si="133"/>
        <v>0</v>
      </c>
      <c r="AQ684" s="6">
        <f t="shared" si="134"/>
        <v>0</v>
      </c>
      <c r="AR684" s="6">
        <f t="shared" si="135"/>
        <v>0</v>
      </c>
      <c r="AS684" s="6">
        <f t="shared" si="136"/>
        <v>0</v>
      </c>
      <c r="AT684" s="6">
        <f t="shared" si="137"/>
        <v>0</v>
      </c>
      <c r="AU684" s="6">
        <f t="shared" si="138"/>
        <v>0</v>
      </c>
      <c r="AV684" s="6">
        <f t="shared" si="139"/>
        <v>0</v>
      </c>
      <c r="AW684" s="6">
        <f t="shared" si="140"/>
        <v>0</v>
      </c>
      <c r="AX684" s="6">
        <f t="shared" si="141"/>
        <v>0</v>
      </c>
      <c r="AY684" s="6">
        <f t="shared" si="142"/>
        <v>0</v>
      </c>
    </row>
    <row r="685" spans="39:51" x14ac:dyDescent="0.25">
      <c r="AM685" s="6">
        <f t="shared" si="130"/>
        <v>0</v>
      </c>
      <c r="AN685" s="6">
        <f t="shared" si="131"/>
        <v>0</v>
      </c>
      <c r="AO685" s="6">
        <f t="shared" si="132"/>
        <v>0</v>
      </c>
      <c r="AP685" s="6">
        <f t="shared" si="133"/>
        <v>0</v>
      </c>
      <c r="AQ685" s="6">
        <f t="shared" si="134"/>
        <v>0</v>
      </c>
      <c r="AR685" s="6">
        <f t="shared" si="135"/>
        <v>0</v>
      </c>
      <c r="AS685" s="6">
        <f t="shared" si="136"/>
        <v>0</v>
      </c>
      <c r="AT685" s="6">
        <f t="shared" si="137"/>
        <v>0</v>
      </c>
      <c r="AU685" s="6">
        <f t="shared" si="138"/>
        <v>0</v>
      </c>
      <c r="AV685" s="6">
        <f t="shared" si="139"/>
        <v>0</v>
      </c>
      <c r="AW685" s="6">
        <f t="shared" si="140"/>
        <v>0</v>
      </c>
      <c r="AX685" s="6">
        <f t="shared" si="141"/>
        <v>0</v>
      </c>
      <c r="AY685" s="6">
        <f t="shared" si="142"/>
        <v>0</v>
      </c>
    </row>
    <row r="686" spans="39:51" x14ac:dyDescent="0.25">
      <c r="AM686" s="6">
        <f t="shared" si="130"/>
        <v>0</v>
      </c>
      <c r="AN686" s="6">
        <f t="shared" si="131"/>
        <v>0</v>
      </c>
      <c r="AO686" s="6">
        <f t="shared" si="132"/>
        <v>0</v>
      </c>
      <c r="AP686" s="6">
        <f t="shared" si="133"/>
        <v>0</v>
      </c>
      <c r="AQ686" s="6">
        <f t="shared" si="134"/>
        <v>0</v>
      </c>
      <c r="AR686" s="6">
        <f t="shared" si="135"/>
        <v>0</v>
      </c>
      <c r="AS686" s="6">
        <f t="shared" si="136"/>
        <v>0</v>
      </c>
      <c r="AT686" s="6">
        <f t="shared" si="137"/>
        <v>0</v>
      </c>
      <c r="AU686" s="6">
        <f t="shared" si="138"/>
        <v>0</v>
      </c>
      <c r="AV686" s="6">
        <f t="shared" si="139"/>
        <v>0</v>
      </c>
      <c r="AW686" s="6">
        <f t="shared" si="140"/>
        <v>0</v>
      </c>
      <c r="AX686" s="6">
        <f t="shared" si="141"/>
        <v>0</v>
      </c>
      <c r="AY686" s="6">
        <f t="shared" si="142"/>
        <v>0</v>
      </c>
    </row>
    <row r="687" spans="39:51" x14ac:dyDescent="0.25">
      <c r="AM687" s="6">
        <f t="shared" si="130"/>
        <v>0</v>
      </c>
      <c r="AN687" s="6">
        <f t="shared" si="131"/>
        <v>0</v>
      </c>
      <c r="AO687" s="6">
        <f t="shared" si="132"/>
        <v>0</v>
      </c>
      <c r="AP687" s="6">
        <f t="shared" si="133"/>
        <v>0</v>
      </c>
      <c r="AQ687" s="6">
        <f t="shared" si="134"/>
        <v>0</v>
      </c>
      <c r="AR687" s="6">
        <f t="shared" si="135"/>
        <v>0</v>
      </c>
      <c r="AS687" s="6">
        <f t="shared" si="136"/>
        <v>0</v>
      </c>
      <c r="AT687" s="6">
        <f t="shared" si="137"/>
        <v>0</v>
      </c>
      <c r="AU687" s="6">
        <f t="shared" si="138"/>
        <v>0</v>
      </c>
      <c r="AV687" s="6">
        <f t="shared" si="139"/>
        <v>0</v>
      </c>
      <c r="AW687" s="6">
        <f t="shared" si="140"/>
        <v>0</v>
      </c>
      <c r="AX687" s="6">
        <f t="shared" si="141"/>
        <v>0</v>
      </c>
      <c r="AY687" s="6">
        <f t="shared" si="142"/>
        <v>0</v>
      </c>
    </row>
    <row r="688" spans="39:51" x14ac:dyDescent="0.25">
      <c r="AM688" s="6">
        <f t="shared" si="130"/>
        <v>0</v>
      </c>
      <c r="AN688" s="6">
        <f t="shared" si="131"/>
        <v>0</v>
      </c>
      <c r="AO688" s="6">
        <f t="shared" si="132"/>
        <v>0</v>
      </c>
      <c r="AP688" s="6">
        <f t="shared" si="133"/>
        <v>0</v>
      </c>
      <c r="AQ688" s="6">
        <f t="shared" si="134"/>
        <v>0</v>
      </c>
      <c r="AR688" s="6">
        <f t="shared" si="135"/>
        <v>0</v>
      </c>
      <c r="AS688" s="6">
        <f t="shared" si="136"/>
        <v>0</v>
      </c>
      <c r="AT688" s="6">
        <f t="shared" si="137"/>
        <v>0</v>
      </c>
      <c r="AU688" s="6">
        <f t="shared" si="138"/>
        <v>0</v>
      </c>
      <c r="AV688" s="6">
        <f t="shared" si="139"/>
        <v>0</v>
      </c>
      <c r="AW688" s="6">
        <f t="shared" si="140"/>
        <v>0</v>
      </c>
      <c r="AX688" s="6">
        <f t="shared" si="141"/>
        <v>0</v>
      </c>
      <c r="AY688" s="6">
        <f t="shared" si="142"/>
        <v>0</v>
      </c>
    </row>
    <row r="689" spans="39:51" x14ac:dyDescent="0.25">
      <c r="AM689" s="6">
        <f t="shared" ref="AM689:AM752" si="143">(SUM(AN689:AY689))</f>
        <v>0</v>
      </c>
      <c r="AN689" s="6">
        <f t="shared" ref="AN689:AN752" si="144">(+E689+F689)/1000000</f>
        <v>0</v>
      </c>
      <c r="AO689" s="6">
        <f t="shared" ref="AO689:AO752" si="145">(+G689+H689)/1000000</f>
        <v>0</v>
      </c>
      <c r="AP689" s="6">
        <f t="shared" ref="AP689:AP752" si="146">(+I689+J689)/1000000</f>
        <v>0</v>
      </c>
      <c r="AQ689" s="6">
        <f t="shared" ref="AQ689:AQ752" si="147">(+K689+L689)/1000000</f>
        <v>0</v>
      </c>
      <c r="AR689" s="6">
        <f t="shared" ref="AR689:AR752" si="148">(+M689+N689)/1000000</f>
        <v>0</v>
      </c>
      <c r="AS689" s="6">
        <f t="shared" ref="AS689:AS752" si="149">(+O689+P689)/1000000</f>
        <v>0</v>
      </c>
      <c r="AT689" s="6">
        <f t="shared" ref="AT689:AT752" si="150">(+Q689+R689)/1000000</f>
        <v>0</v>
      </c>
      <c r="AU689" s="6">
        <f t="shared" ref="AU689:AU752" si="151">(+S689+T689)/1000000</f>
        <v>0</v>
      </c>
      <c r="AV689" s="6">
        <f t="shared" ref="AV689:AV752" si="152">(+U689+V689)/1000000</f>
        <v>0</v>
      </c>
      <c r="AW689" s="6">
        <f t="shared" ref="AW689:AW752" si="153">(+W689+X689)/1000000</f>
        <v>0</v>
      </c>
      <c r="AX689" s="6">
        <f t="shared" ref="AX689:AX752" si="154">(+Y689+Z689)/1000000</f>
        <v>0</v>
      </c>
      <c r="AY689" s="6">
        <f t="shared" ref="AY689:AY752" si="155">(+AA689+AB689)/1000000</f>
        <v>0</v>
      </c>
    </row>
    <row r="690" spans="39:51" x14ac:dyDescent="0.25">
      <c r="AM690" s="6">
        <f t="shared" si="143"/>
        <v>0</v>
      </c>
      <c r="AN690" s="6">
        <f t="shared" si="144"/>
        <v>0</v>
      </c>
      <c r="AO690" s="6">
        <f t="shared" si="145"/>
        <v>0</v>
      </c>
      <c r="AP690" s="6">
        <f t="shared" si="146"/>
        <v>0</v>
      </c>
      <c r="AQ690" s="6">
        <f t="shared" si="147"/>
        <v>0</v>
      </c>
      <c r="AR690" s="6">
        <f t="shared" si="148"/>
        <v>0</v>
      </c>
      <c r="AS690" s="6">
        <f t="shared" si="149"/>
        <v>0</v>
      </c>
      <c r="AT690" s="6">
        <f t="shared" si="150"/>
        <v>0</v>
      </c>
      <c r="AU690" s="6">
        <f t="shared" si="151"/>
        <v>0</v>
      </c>
      <c r="AV690" s="6">
        <f t="shared" si="152"/>
        <v>0</v>
      </c>
      <c r="AW690" s="6">
        <f t="shared" si="153"/>
        <v>0</v>
      </c>
      <c r="AX690" s="6">
        <f t="shared" si="154"/>
        <v>0</v>
      </c>
      <c r="AY690" s="6">
        <f t="shared" si="155"/>
        <v>0</v>
      </c>
    </row>
    <row r="691" spans="39:51" x14ac:dyDescent="0.25">
      <c r="AM691" s="6">
        <f t="shared" si="143"/>
        <v>0</v>
      </c>
      <c r="AN691" s="6">
        <f t="shared" si="144"/>
        <v>0</v>
      </c>
      <c r="AO691" s="6">
        <f t="shared" si="145"/>
        <v>0</v>
      </c>
      <c r="AP691" s="6">
        <f t="shared" si="146"/>
        <v>0</v>
      </c>
      <c r="AQ691" s="6">
        <f t="shared" si="147"/>
        <v>0</v>
      </c>
      <c r="AR691" s="6">
        <f t="shared" si="148"/>
        <v>0</v>
      </c>
      <c r="AS691" s="6">
        <f t="shared" si="149"/>
        <v>0</v>
      </c>
      <c r="AT691" s="6">
        <f t="shared" si="150"/>
        <v>0</v>
      </c>
      <c r="AU691" s="6">
        <f t="shared" si="151"/>
        <v>0</v>
      </c>
      <c r="AV691" s="6">
        <f t="shared" si="152"/>
        <v>0</v>
      </c>
      <c r="AW691" s="6">
        <f t="shared" si="153"/>
        <v>0</v>
      </c>
      <c r="AX691" s="6">
        <f t="shared" si="154"/>
        <v>0</v>
      </c>
      <c r="AY691" s="6">
        <f t="shared" si="155"/>
        <v>0</v>
      </c>
    </row>
    <row r="692" spans="39:51" x14ac:dyDescent="0.25">
      <c r="AM692" s="6">
        <f t="shared" si="143"/>
        <v>0</v>
      </c>
      <c r="AN692" s="6">
        <f t="shared" si="144"/>
        <v>0</v>
      </c>
      <c r="AO692" s="6">
        <f t="shared" si="145"/>
        <v>0</v>
      </c>
      <c r="AP692" s="6">
        <f t="shared" si="146"/>
        <v>0</v>
      </c>
      <c r="AQ692" s="6">
        <f t="shared" si="147"/>
        <v>0</v>
      </c>
      <c r="AR692" s="6">
        <f t="shared" si="148"/>
        <v>0</v>
      </c>
      <c r="AS692" s="6">
        <f t="shared" si="149"/>
        <v>0</v>
      </c>
      <c r="AT692" s="6">
        <f t="shared" si="150"/>
        <v>0</v>
      </c>
      <c r="AU692" s="6">
        <f t="shared" si="151"/>
        <v>0</v>
      </c>
      <c r="AV692" s="6">
        <f t="shared" si="152"/>
        <v>0</v>
      </c>
      <c r="AW692" s="6">
        <f t="shared" si="153"/>
        <v>0</v>
      </c>
      <c r="AX692" s="6">
        <f t="shared" si="154"/>
        <v>0</v>
      </c>
      <c r="AY692" s="6">
        <f t="shared" si="155"/>
        <v>0</v>
      </c>
    </row>
    <row r="693" spans="39:51" x14ac:dyDescent="0.25">
      <c r="AM693" s="6">
        <f t="shared" si="143"/>
        <v>0</v>
      </c>
      <c r="AN693" s="6">
        <f t="shared" si="144"/>
        <v>0</v>
      </c>
      <c r="AO693" s="6">
        <f t="shared" si="145"/>
        <v>0</v>
      </c>
      <c r="AP693" s="6">
        <f t="shared" si="146"/>
        <v>0</v>
      </c>
      <c r="AQ693" s="6">
        <f t="shared" si="147"/>
        <v>0</v>
      </c>
      <c r="AR693" s="6">
        <f t="shared" si="148"/>
        <v>0</v>
      </c>
      <c r="AS693" s="6">
        <f t="shared" si="149"/>
        <v>0</v>
      </c>
      <c r="AT693" s="6">
        <f t="shared" si="150"/>
        <v>0</v>
      </c>
      <c r="AU693" s="6">
        <f t="shared" si="151"/>
        <v>0</v>
      </c>
      <c r="AV693" s="6">
        <f t="shared" si="152"/>
        <v>0</v>
      </c>
      <c r="AW693" s="6">
        <f t="shared" si="153"/>
        <v>0</v>
      </c>
      <c r="AX693" s="6">
        <f t="shared" si="154"/>
        <v>0</v>
      </c>
      <c r="AY693" s="6">
        <f t="shared" si="155"/>
        <v>0</v>
      </c>
    </row>
    <row r="694" spans="39:51" x14ac:dyDescent="0.25">
      <c r="AM694" s="6">
        <f t="shared" si="143"/>
        <v>0</v>
      </c>
      <c r="AN694" s="6">
        <f t="shared" si="144"/>
        <v>0</v>
      </c>
      <c r="AO694" s="6">
        <f t="shared" si="145"/>
        <v>0</v>
      </c>
      <c r="AP694" s="6">
        <f t="shared" si="146"/>
        <v>0</v>
      </c>
      <c r="AQ694" s="6">
        <f t="shared" si="147"/>
        <v>0</v>
      </c>
      <c r="AR694" s="6">
        <f t="shared" si="148"/>
        <v>0</v>
      </c>
      <c r="AS694" s="6">
        <f t="shared" si="149"/>
        <v>0</v>
      </c>
      <c r="AT694" s="6">
        <f t="shared" si="150"/>
        <v>0</v>
      </c>
      <c r="AU694" s="6">
        <f t="shared" si="151"/>
        <v>0</v>
      </c>
      <c r="AV694" s="6">
        <f t="shared" si="152"/>
        <v>0</v>
      </c>
      <c r="AW694" s="6">
        <f t="shared" si="153"/>
        <v>0</v>
      </c>
      <c r="AX694" s="6">
        <f t="shared" si="154"/>
        <v>0</v>
      </c>
      <c r="AY694" s="6">
        <f t="shared" si="155"/>
        <v>0</v>
      </c>
    </row>
    <row r="695" spans="39:51" x14ac:dyDescent="0.25">
      <c r="AM695" s="6">
        <f t="shared" si="143"/>
        <v>0</v>
      </c>
      <c r="AN695" s="6">
        <f t="shared" si="144"/>
        <v>0</v>
      </c>
      <c r="AO695" s="6">
        <f t="shared" si="145"/>
        <v>0</v>
      </c>
      <c r="AP695" s="6">
        <f t="shared" si="146"/>
        <v>0</v>
      </c>
      <c r="AQ695" s="6">
        <f t="shared" si="147"/>
        <v>0</v>
      </c>
      <c r="AR695" s="6">
        <f t="shared" si="148"/>
        <v>0</v>
      </c>
      <c r="AS695" s="6">
        <f t="shared" si="149"/>
        <v>0</v>
      </c>
      <c r="AT695" s="6">
        <f t="shared" si="150"/>
        <v>0</v>
      </c>
      <c r="AU695" s="6">
        <f t="shared" si="151"/>
        <v>0</v>
      </c>
      <c r="AV695" s="6">
        <f t="shared" si="152"/>
        <v>0</v>
      </c>
      <c r="AW695" s="6">
        <f t="shared" si="153"/>
        <v>0</v>
      </c>
      <c r="AX695" s="6">
        <f t="shared" si="154"/>
        <v>0</v>
      </c>
      <c r="AY695" s="6">
        <f t="shared" si="155"/>
        <v>0</v>
      </c>
    </row>
    <row r="696" spans="39:51" x14ac:dyDescent="0.25">
      <c r="AM696" s="6">
        <f t="shared" si="143"/>
        <v>0</v>
      </c>
      <c r="AN696" s="6">
        <f t="shared" si="144"/>
        <v>0</v>
      </c>
      <c r="AO696" s="6">
        <f t="shared" si="145"/>
        <v>0</v>
      </c>
      <c r="AP696" s="6">
        <f t="shared" si="146"/>
        <v>0</v>
      </c>
      <c r="AQ696" s="6">
        <f t="shared" si="147"/>
        <v>0</v>
      </c>
      <c r="AR696" s="6">
        <f t="shared" si="148"/>
        <v>0</v>
      </c>
      <c r="AS696" s="6">
        <f t="shared" si="149"/>
        <v>0</v>
      </c>
      <c r="AT696" s="6">
        <f t="shared" si="150"/>
        <v>0</v>
      </c>
      <c r="AU696" s="6">
        <f t="shared" si="151"/>
        <v>0</v>
      </c>
      <c r="AV696" s="6">
        <f t="shared" si="152"/>
        <v>0</v>
      </c>
      <c r="AW696" s="6">
        <f t="shared" si="153"/>
        <v>0</v>
      </c>
      <c r="AX696" s="6">
        <f t="shared" si="154"/>
        <v>0</v>
      </c>
      <c r="AY696" s="6">
        <f t="shared" si="155"/>
        <v>0</v>
      </c>
    </row>
    <row r="697" spans="39:51" x14ac:dyDescent="0.25">
      <c r="AM697" s="6">
        <f t="shared" si="143"/>
        <v>0</v>
      </c>
      <c r="AN697" s="6">
        <f t="shared" si="144"/>
        <v>0</v>
      </c>
      <c r="AO697" s="6">
        <f t="shared" si="145"/>
        <v>0</v>
      </c>
      <c r="AP697" s="6">
        <f t="shared" si="146"/>
        <v>0</v>
      </c>
      <c r="AQ697" s="6">
        <f t="shared" si="147"/>
        <v>0</v>
      </c>
      <c r="AR697" s="6">
        <f t="shared" si="148"/>
        <v>0</v>
      </c>
      <c r="AS697" s="6">
        <f t="shared" si="149"/>
        <v>0</v>
      </c>
      <c r="AT697" s="6">
        <f t="shared" si="150"/>
        <v>0</v>
      </c>
      <c r="AU697" s="6">
        <f t="shared" si="151"/>
        <v>0</v>
      </c>
      <c r="AV697" s="6">
        <f t="shared" si="152"/>
        <v>0</v>
      </c>
      <c r="AW697" s="6">
        <f t="shared" si="153"/>
        <v>0</v>
      </c>
      <c r="AX697" s="6">
        <f t="shared" si="154"/>
        <v>0</v>
      </c>
      <c r="AY697" s="6">
        <f t="shared" si="155"/>
        <v>0</v>
      </c>
    </row>
    <row r="698" spans="39:51" x14ac:dyDescent="0.25">
      <c r="AM698" s="6">
        <f t="shared" si="143"/>
        <v>0</v>
      </c>
      <c r="AN698" s="6">
        <f t="shared" si="144"/>
        <v>0</v>
      </c>
      <c r="AO698" s="6">
        <f t="shared" si="145"/>
        <v>0</v>
      </c>
      <c r="AP698" s="6">
        <f t="shared" si="146"/>
        <v>0</v>
      </c>
      <c r="AQ698" s="6">
        <f t="shared" si="147"/>
        <v>0</v>
      </c>
      <c r="AR698" s="6">
        <f t="shared" si="148"/>
        <v>0</v>
      </c>
      <c r="AS698" s="6">
        <f t="shared" si="149"/>
        <v>0</v>
      </c>
      <c r="AT698" s="6">
        <f t="shared" si="150"/>
        <v>0</v>
      </c>
      <c r="AU698" s="6">
        <f t="shared" si="151"/>
        <v>0</v>
      </c>
      <c r="AV698" s="6">
        <f t="shared" si="152"/>
        <v>0</v>
      </c>
      <c r="AW698" s="6">
        <f t="shared" si="153"/>
        <v>0</v>
      </c>
      <c r="AX698" s="6">
        <f t="shared" si="154"/>
        <v>0</v>
      </c>
      <c r="AY698" s="6">
        <f t="shared" si="155"/>
        <v>0</v>
      </c>
    </row>
    <row r="699" spans="39:51" x14ac:dyDescent="0.25">
      <c r="AM699" s="6">
        <f t="shared" si="143"/>
        <v>0</v>
      </c>
      <c r="AN699" s="6">
        <f t="shared" si="144"/>
        <v>0</v>
      </c>
      <c r="AO699" s="6">
        <f t="shared" si="145"/>
        <v>0</v>
      </c>
      <c r="AP699" s="6">
        <f t="shared" si="146"/>
        <v>0</v>
      </c>
      <c r="AQ699" s="6">
        <f t="shared" si="147"/>
        <v>0</v>
      </c>
      <c r="AR699" s="6">
        <f t="shared" si="148"/>
        <v>0</v>
      </c>
      <c r="AS699" s="6">
        <f t="shared" si="149"/>
        <v>0</v>
      </c>
      <c r="AT699" s="6">
        <f t="shared" si="150"/>
        <v>0</v>
      </c>
      <c r="AU699" s="6">
        <f t="shared" si="151"/>
        <v>0</v>
      </c>
      <c r="AV699" s="6">
        <f t="shared" si="152"/>
        <v>0</v>
      </c>
      <c r="AW699" s="6">
        <f t="shared" si="153"/>
        <v>0</v>
      </c>
      <c r="AX699" s="6">
        <f t="shared" si="154"/>
        <v>0</v>
      </c>
      <c r="AY699" s="6">
        <f t="shared" si="155"/>
        <v>0</v>
      </c>
    </row>
    <row r="700" spans="39:51" x14ac:dyDescent="0.25">
      <c r="AM700" s="6">
        <f t="shared" si="143"/>
        <v>0</v>
      </c>
      <c r="AN700" s="6">
        <f t="shared" si="144"/>
        <v>0</v>
      </c>
      <c r="AO700" s="6">
        <f t="shared" si="145"/>
        <v>0</v>
      </c>
      <c r="AP700" s="6">
        <f t="shared" si="146"/>
        <v>0</v>
      </c>
      <c r="AQ700" s="6">
        <f t="shared" si="147"/>
        <v>0</v>
      </c>
      <c r="AR700" s="6">
        <f t="shared" si="148"/>
        <v>0</v>
      </c>
      <c r="AS700" s="6">
        <f t="shared" si="149"/>
        <v>0</v>
      </c>
      <c r="AT700" s="6">
        <f t="shared" si="150"/>
        <v>0</v>
      </c>
      <c r="AU700" s="6">
        <f t="shared" si="151"/>
        <v>0</v>
      </c>
      <c r="AV700" s="6">
        <f t="shared" si="152"/>
        <v>0</v>
      </c>
      <c r="AW700" s="6">
        <f t="shared" si="153"/>
        <v>0</v>
      </c>
      <c r="AX700" s="6">
        <f t="shared" si="154"/>
        <v>0</v>
      </c>
      <c r="AY700" s="6">
        <f t="shared" si="155"/>
        <v>0</v>
      </c>
    </row>
    <row r="701" spans="39:51" x14ac:dyDescent="0.25">
      <c r="AM701" s="6">
        <f t="shared" si="143"/>
        <v>0</v>
      </c>
      <c r="AN701" s="6">
        <f t="shared" si="144"/>
        <v>0</v>
      </c>
      <c r="AO701" s="6">
        <f t="shared" si="145"/>
        <v>0</v>
      </c>
      <c r="AP701" s="6">
        <f t="shared" si="146"/>
        <v>0</v>
      </c>
      <c r="AQ701" s="6">
        <f t="shared" si="147"/>
        <v>0</v>
      </c>
      <c r="AR701" s="6">
        <f t="shared" si="148"/>
        <v>0</v>
      </c>
      <c r="AS701" s="6">
        <f t="shared" si="149"/>
        <v>0</v>
      </c>
      <c r="AT701" s="6">
        <f t="shared" si="150"/>
        <v>0</v>
      </c>
      <c r="AU701" s="6">
        <f t="shared" si="151"/>
        <v>0</v>
      </c>
      <c r="AV701" s="6">
        <f t="shared" si="152"/>
        <v>0</v>
      </c>
      <c r="AW701" s="6">
        <f t="shared" si="153"/>
        <v>0</v>
      </c>
      <c r="AX701" s="6">
        <f t="shared" si="154"/>
        <v>0</v>
      </c>
      <c r="AY701" s="6">
        <f t="shared" si="155"/>
        <v>0</v>
      </c>
    </row>
    <row r="702" spans="39:51" x14ac:dyDescent="0.25">
      <c r="AM702" s="6">
        <f t="shared" si="143"/>
        <v>0</v>
      </c>
      <c r="AN702" s="6">
        <f t="shared" si="144"/>
        <v>0</v>
      </c>
      <c r="AO702" s="6">
        <f t="shared" si="145"/>
        <v>0</v>
      </c>
      <c r="AP702" s="6">
        <f t="shared" si="146"/>
        <v>0</v>
      </c>
      <c r="AQ702" s="6">
        <f t="shared" si="147"/>
        <v>0</v>
      </c>
      <c r="AR702" s="6">
        <f t="shared" si="148"/>
        <v>0</v>
      </c>
      <c r="AS702" s="6">
        <f t="shared" si="149"/>
        <v>0</v>
      </c>
      <c r="AT702" s="6">
        <f t="shared" si="150"/>
        <v>0</v>
      </c>
      <c r="AU702" s="6">
        <f t="shared" si="151"/>
        <v>0</v>
      </c>
      <c r="AV702" s="6">
        <f t="shared" si="152"/>
        <v>0</v>
      </c>
      <c r="AW702" s="6">
        <f t="shared" si="153"/>
        <v>0</v>
      </c>
      <c r="AX702" s="6">
        <f t="shared" si="154"/>
        <v>0</v>
      </c>
      <c r="AY702" s="6">
        <f t="shared" si="155"/>
        <v>0</v>
      </c>
    </row>
    <row r="703" spans="39:51" x14ac:dyDescent="0.25">
      <c r="AM703" s="6">
        <f t="shared" si="143"/>
        <v>0</v>
      </c>
      <c r="AN703" s="6">
        <f t="shared" si="144"/>
        <v>0</v>
      </c>
      <c r="AO703" s="6">
        <f t="shared" si="145"/>
        <v>0</v>
      </c>
      <c r="AP703" s="6">
        <f t="shared" si="146"/>
        <v>0</v>
      </c>
      <c r="AQ703" s="6">
        <f t="shared" si="147"/>
        <v>0</v>
      </c>
      <c r="AR703" s="6">
        <f t="shared" si="148"/>
        <v>0</v>
      </c>
      <c r="AS703" s="6">
        <f t="shared" si="149"/>
        <v>0</v>
      </c>
      <c r="AT703" s="6">
        <f t="shared" si="150"/>
        <v>0</v>
      </c>
      <c r="AU703" s="6">
        <f t="shared" si="151"/>
        <v>0</v>
      </c>
      <c r="AV703" s="6">
        <f t="shared" si="152"/>
        <v>0</v>
      </c>
      <c r="AW703" s="6">
        <f t="shared" si="153"/>
        <v>0</v>
      </c>
      <c r="AX703" s="6">
        <f t="shared" si="154"/>
        <v>0</v>
      </c>
      <c r="AY703" s="6">
        <f t="shared" si="155"/>
        <v>0</v>
      </c>
    </row>
    <row r="704" spans="39:51" x14ac:dyDescent="0.25">
      <c r="AM704" s="6">
        <f t="shared" si="143"/>
        <v>0</v>
      </c>
      <c r="AN704" s="6">
        <f t="shared" si="144"/>
        <v>0</v>
      </c>
      <c r="AO704" s="6">
        <f t="shared" si="145"/>
        <v>0</v>
      </c>
      <c r="AP704" s="6">
        <f t="shared" si="146"/>
        <v>0</v>
      </c>
      <c r="AQ704" s="6">
        <f t="shared" si="147"/>
        <v>0</v>
      </c>
      <c r="AR704" s="6">
        <f t="shared" si="148"/>
        <v>0</v>
      </c>
      <c r="AS704" s="6">
        <f t="shared" si="149"/>
        <v>0</v>
      </c>
      <c r="AT704" s="6">
        <f t="shared" si="150"/>
        <v>0</v>
      </c>
      <c r="AU704" s="6">
        <f t="shared" si="151"/>
        <v>0</v>
      </c>
      <c r="AV704" s="6">
        <f t="shared" si="152"/>
        <v>0</v>
      </c>
      <c r="AW704" s="6">
        <f t="shared" si="153"/>
        <v>0</v>
      </c>
      <c r="AX704" s="6">
        <f t="shared" si="154"/>
        <v>0</v>
      </c>
      <c r="AY704" s="6">
        <f t="shared" si="155"/>
        <v>0</v>
      </c>
    </row>
    <row r="705" spans="39:51" x14ac:dyDescent="0.25">
      <c r="AM705" s="6">
        <f t="shared" si="143"/>
        <v>0</v>
      </c>
      <c r="AN705" s="6">
        <f t="shared" si="144"/>
        <v>0</v>
      </c>
      <c r="AO705" s="6">
        <f t="shared" si="145"/>
        <v>0</v>
      </c>
      <c r="AP705" s="6">
        <f t="shared" si="146"/>
        <v>0</v>
      </c>
      <c r="AQ705" s="6">
        <f t="shared" si="147"/>
        <v>0</v>
      </c>
      <c r="AR705" s="6">
        <f t="shared" si="148"/>
        <v>0</v>
      </c>
      <c r="AS705" s="6">
        <f t="shared" si="149"/>
        <v>0</v>
      </c>
      <c r="AT705" s="6">
        <f t="shared" si="150"/>
        <v>0</v>
      </c>
      <c r="AU705" s="6">
        <f t="shared" si="151"/>
        <v>0</v>
      </c>
      <c r="AV705" s="6">
        <f t="shared" si="152"/>
        <v>0</v>
      </c>
      <c r="AW705" s="6">
        <f t="shared" si="153"/>
        <v>0</v>
      </c>
      <c r="AX705" s="6">
        <f t="shared" si="154"/>
        <v>0</v>
      </c>
      <c r="AY705" s="6">
        <f t="shared" si="155"/>
        <v>0</v>
      </c>
    </row>
    <row r="706" spans="39:51" x14ac:dyDescent="0.25">
      <c r="AM706" s="6">
        <f t="shared" si="143"/>
        <v>0</v>
      </c>
      <c r="AN706" s="6">
        <f t="shared" si="144"/>
        <v>0</v>
      </c>
      <c r="AO706" s="6">
        <f t="shared" si="145"/>
        <v>0</v>
      </c>
      <c r="AP706" s="6">
        <f t="shared" si="146"/>
        <v>0</v>
      </c>
      <c r="AQ706" s="6">
        <f t="shared" si="147"/>
        <v>0</v>
      </c>
      <c r="AR706" s="6">
        <f t="shared" si="148"/>
        <v>0</v>
      </c>
      <c r="AS706" s="6">
        <f t="shared" si="149"/>
        <v>0</v>
      </c>
      <c r="AT706" s="6">
        <f t="shared" si="150"/>
        <v>0</v>
      </c>
      <c r="AU706" s="6">
        <f t="shared" si="151"/>
        <v>0</v>
      </c>
      <c r="AV706" s="6">
        <f t="shared" si="152"/>
        <v>0</v>
      </c>
      <c r="AW706" s="6">
        <f t="shared" si="153"/>
        <v>0</v>
      </c>
      <c r="AX706" s="6">
        <f t="shared" si="154"/>
        <v>0</v>
      </c>
      <c r="AY706" s="6">
        <f t="shared" si="155"/>
        <v>0</v>
      </c>
    </row>
    <row r="707" spans="39:51" x14ac:dyDescent="0.25">
      <c r="AM707" s="6">
        <f t="shared" si="143"/>
        <v>0</v>
      </c>
      <c r="AN707" s="6">
        <f t="shared" si="144"/>
        <v>0</v>
      </c>
      <c r="AO707" s="6">
        <f t="shared" si="145"/>
        <v>0</v>
      </c>
      <c r="AP707" s="6">
        <f t="shared" si="146"/>
        <v>0</v>
      </c>
      <c r="AQ707" s="6">
        <f t="shared" si="147"/>
        <v>0</v>
      </c>
      <c r="AR707" s="6">
        <f t="shared" si="148"/>
        <v>0</v>
      </c>
      <c r="AS707" s="6">
        <f t="shared" si="149"/>
        <v>0</v>
      </c>
      <c r="AT707" s="6">
        <f t="shared" si="150"/>
        <v>0</v>
      </c>
      <c r="AU707" s="6">
        <f t="shared" si="151"/>
        <v>0</v>
      </c>
      <c r="AV707" s="6">
        <f t="shared" si="152"/>
        <v>0</v>
      </c>
      <c r="AW707" s="6">
        <f t="shared" si="153"/>
        <v>0</v>
      </c>
      <c r="AX707" s="6">
        <f t="shared" si="154"/>
        <v>0</v>
      </c>
      <c r="AY707" s="6">
        <f t="shared" si="155"/>
        <v>0</v>
      </c>
    </row>
    <row r="708" spans="39:51" x14ac:dyDescent="0.25">
      <c r="AM708" s="6">
        <f t="shared" si="143"/>
        <v>0</v>
      </c>
      <c r="AN708" s="6">
        <f t="shared" si="144"/>
        <v>0</v>
      </c>
      <c r="AO708" s="6">
        <f t="shared" si="145"/>
        <v>0</v>
      </c>
      <c r="AP708" s="6">
        <f t="shared" si="146"/>
        <v>0</v>
      </c>
      <c r="AQ708" s="6">
        <f t="shared" si="147"/>
        <v>0</v>
      </c>
      <c r="AR708" s="6">
        <f t="shared" si="148"/>
        <v>0</v>
      </c>
      <c r="AS708" s="6">
        <f t="shared" si="149"/>
        <v>0</v>
      </c>
      <c r="AT708" s="6">
        <f t="shared" si="150"/>
        <v>0</v>
      </c>
      <c r="AU708" s="6">
        <f t="shared" si="151"/>
        <v>0</v>
      </c>
      <c r="AV708" s="6">
        <f t="shared" si="152"/>
        <v>0</v>
      </c>
      <c r="AW708" s="6">
        <f t="shared" si="153"/>
        <v>0</v>
      </c>
      <c r="AX708" s="6">
        <f t="shared" si="154"/>
        <v>0</v>
      </c>
      <c r="AY708" s="6">
        <f t="shared" si="155"/>
        <v>0</v>
      </c>
    </row>
    <row r="709" spans="39:51" x14ac:dyDescent="0.25">
      <c r="AM709" s="6">
        <f t="shared" si="143"/>
        <v>0</v>
      </c>
      <c r="AN709" s="6">
        <f t="shared" si="144"/>
        <v>0</v>
      </c>
      <c r="AO709" s="6">
        <f t="shared" si="145"/>
        <v>0</v>
      </c>
      <c r="AP709" s="6">
        <f t="shared" si="146"/>
        <v>0</v>
      </c>
      <c r="AQ709" s="6">
        <f t="shared" si="147"/>
        <v>0</v>
      </c>
      <c r="AR709" s="6">
        <f t="shared" si="148"/>
        <v>0</v>
      </c>
      <c r="AS709" s="6">
        <f t="shared" si="149"/>
        <v>0</v>
      </c>
      <c r="AT709" s="6">
        <f t="shared" si="150"/>
        <v>0</v>
      </c>
      <c r="AU709" s="6">
        <f t="shared" si="151"/>
        <v>0</v>
      </c>
      <c r="AV709" s="6">
        <f t="shared" si="152"/>
        <v>0</v>
      </c>
      <c r="AW709" s="6">
        <f t="shared" si="153"/>
        <v>0</v>
      </c>
      <c r="AX709" s="6">
        <f t="shared" si="154"/>
        <v>0</v>
      </c>
      <c r="AY709" s="6">
        <f t="shared" si="155"/>
        <v>0</v>
      </c>
    </row>
    <row r="710" spans="39:51" x14ac:dyDescent="0.25">
      <c r="AM710" s="6">
        <f t="shared" si="143"/>
        <v>0</v>
      </c>
      <c r="AN710" s="6">
        <f t="shared" si="144"/>
        <v>0</v>
      </c>
      <c r="AO710" s="6">
        <f t="shared" si="145"/>
        <v>0</v>
      </c>
      <c r="AP710" s="6">
        <f t="shared" si="146"/>
        <v>0</v>
      </c>
      <c r="AQ710" s="6">
        <f t="shared" si="147"/>
        <v>0</v>
      </c>
      <c r="AR710" s="6">
        <f t="shared" si="148"/>
        <v>0</v>
      </c>
      <c r="AS710" s="6">
        <f t="shared" si="149"/>
        <v>0</v>
      </c>
      <c r="AT710" s="6">
        <f t="shared" si="150"/>
        <v>0</v>
      </c>
      <c r="AU710" s="6">
        <f t="shared" si="151"/>
        <v>0</v>
      </c>
      <c r="AV710" s="6">
        <f t="shared" si="152"/>
        <v>0</v>
      </c>
      <c r="AW710" s="6">
        <f t="shared" si="153"/>
        <v>0</v>
      </c>
      <c r="AX710" s="6">
        <f t="shared" si="154"/>
        <v>0</v>
      </c>
      <c r="AY710" s="6">
        <f t="shared" si="155"/>
        <v>0</v>
      </c>
    </row>
    <row r="711" spans="39:51" x14ac:dyDescent="0.25">
      <c r="AM711" s="6">
        <f t="shared" si="143"/>
        <v>0</v>
      </c>
      <c r="AN711" s="6">
        <f t="shared" si="144"/>
        <v>0</v>
      </c>
      <c r="AO711" s="6">
        <f t="shared" si="145"/>
        <v>0</v>
      </c>
      <c r="AP711" s="6">
        <f t="shared" si="146"/>
        <v>0</v>
      </c>
      <c r="AQ711" s="6">
        <f t="shared" si="147"/>
        <v>0</v>
      </c>
      <c r="AR711" s="6">
        <f t="shared" si="148"/>
        <v>0</v>
      </c>
      <c r="AS711" s="6">
        <f t="shared" si="149"/>
        <v>0</v>
      </c>
      <c r="AT711" s="6">
        <f t="shared" si="150"/>
        <v>0</v>
      </c>
      <c r="AU711" s="6">
        <f t="shared" si="151"/>
        <v>0</v>
      </c>
      <c r="AV711" s="6">
        <f t="shared" si="152"/>
        <v>0</v>
      </c>
      <c r="AW711" s="6">
        <f t="shared" si="153"/>
        <v>0</v>
      </c>
      <c r="AX711" s="6">
        <f t="shared" si="154"/>
        <v>0</v>
      </c>
      <c r="AY711" s="6">
        <f t="shared" si="155"/>
        <v>0</v>
      </c>
    </row>
    <row r="712" spans="39:51" x14ac:dyDescent="0.25">
      <c r="AM712" s="6">
        <f t="shared" si="143"/>
        <v>0</v>
      </c>
      <c r="AN712" s="6">
        <f t="shared" si="144"/>
        <v>0</v>
      </c>
      <c r="AO712" s="6">
        <f t="shared" si="145"/>
        <v>0</v>
      </c>
      <c r="AP712" s="6">
        <f t="shared" si="146"/>
        <v>0</v>
      </c>
      <c r="AQ712" s="6">
        <f t="shared" si="147"/>
        <v>0</v>
      </c>
      <c r="AR712" s="6">
        <f t="shared" si="148"/>
        <v>0</v>
      </c>
      <c r="AS712" s="6">
        <f t="shared" si="149"/>
        <v>0</v>
      </c>
      <c r="AT712" s="6">
        <f t="shared" si="150"/>
        <v>0</v>
      </c>
      <c r="AU712" s="6">
        <f t="shared" si="151"/>
        <v>0</v>
      </c>
      <c r="AV712" s="6">
        <f t="shared" si="152"/>
        <v>0</v>
      </c>
      <c r="AW712" s="6">
        <f t="shared" si="153"/>
        <v>0</v>
      </c>
      <c r="AX712" s="6">
        <f t="shared" si="154"/>
        <v>0</v>
      </c>
      <c r="AY712" s="6">
        <f t="shared" si="155"/>
        <v>0</v>
      </c>
    </row>
    <row r="713" spans="39:51" x14ac:dyDescent="0.25">
      <c r="AM713" s="6">
        <f t="shared" si="143"/>
        <v>0</v>
      </c>
      <c r="AN713" s="6">
        <f t="shared" si="144"/>
        <v>0</v>
      </c>
      <c r="AO713" s="6">
        <f t="shared" si="145"/>
        <v>0</v>
      </c>
      <c r="AP713" s="6">
        <f t="shared" si="146"/>
        <v>0</v>
      </c>
      <c r="AQ713" s="6">
        <f t="shared" si="147"/>
        <v>0</v>
      </c>
      <c r="AR713" s="6">
        <f t="shared" si="148"/>
        <v>0</v>
      </c>
      <c r="AS713" s="6">
        <f t="shared" si="149"/>
        <v>0</v>
      </c>
      <c r="AT713" s="6">
        <f t="shared" si="150"/>
        <v>0</v>
      </c>
      <c r="AU713" s="6">
        <f t="shared" si="151"/>
        <v>0</v>
      </c>
      <c r="AV713" s="6">
        <f t="shared" si="152"/>
        <v>0</v>
      </c>
      <c r="AW713" s="6">
        <f t="shared" si="153"/>
        <v>0</v>
      </c>
      <c r="AX713" s="6">
        <f t="shared" si="154"/>
        <v>0</v>
      </c>
      <c r="AY713" s="6">
        <f t="shared" si="155"/>
        <v>0</v>
      </c>
    </row>
    <row r="714" spans="39:51" x14ac:dyDescent="0.25">
      <c r="AM714" s="6">
        <f t="shared" si="143"/>
        <v>0</v>
      </c>
      <c r="AN714" s="6">
        <f t="shared" si="144"/>
        <v>0</v>
      </c>
      <c r="AO714" s="6">
        <f t="shared" si="145"/>
        <v>0</v>
      </c>
      <c r="AP714" s="6">
        <f t="shared" si="146"/>
        <v>0</v>
      </c>
      <c r="AQ714" s="6">
        <f t="shared" si="147"/>
        <v>0</v>
      </c>
      <c r="AR714" s="6">
        <f t="shared" si="148"/>
        <v>0</v>
      </c>
      <c r="AS714" s="6">
        <f t="shared" si="149"/>
        <v>0</v>
      </c>
      <c r="AT714" s="6">
        <f t="shared" si="150"/>
        <v>0</v>
      </c>
      <c r="AU714" s="6">
        <f t="shared" si="151"/>
        <v>0</v>
      </c>
      <c r="AV714" s="6">
        <f t="shared" si="152"/>
        <v>0</v>
      </c>
      <c r="AW714" s="6">
        <f t="shared" si="153"/>
        <v>0</v>
      </c>
      <c r="AX714" s="6">
        <f t="shared" si="154"/>
        <v>0</v>
      </c>
      <c r="AY714" s="6">
        <f t="shared" si="155"/>
        <v>0</v>
      </c>
    </row>
    <row r="715" spans="39:51" x14ac:dyDescent="0.25">
      <c r="AM715" s="6">
        <f t="shared" si="143"/>
        <v>0</v>
      </c>
      <c r="AN715" s="6">
        <f t="shared" si="144"/>
        <v>0</v>
      </c>
      <c r="AO715" s="6">
        <f t="shared" si="145"/>
        <v>0</v>
      </c>
      <c r="AP715" s="6">
        <f t="shared" si="146"/>
        <v>0</v>
      </c>
      <c r="AQ715" s="6">
        <f t="shared" si="147"/>
        <v>0</v>
      </c>
      <c r="AR715" s="6">
        <f t="shared" si="148"/>
        <v>0</v>
      </c>
      <c r="AS715" s="6">
        <f t="shared" si="149"/>
        <v>0</v>
      </c>
      <c r="AT715" s="6">
        <f t="shared" si="150"/>
        <v>0</v>
      </c>
      <c r="AU715" s="6">
        <f t="shared" si="151"/>
        <v>0</v>
      </c>
      <c r="AV715" s="6">
        <f t="shared" si="152"/>
        <v>0</v>
      </c>
      <c r="AW715" s="6">
        <f t="shared" si="153"/>
        <v>0</v>
      </c>
      <c r="AX715" s="6">
        <f t="shared" si="154"/>
        <v>0</v>
      </c>
      <c r="AY715" s="6">
        <f t="shared" si="155"/>
        <v>0</v>
      </c>
    </row>
    <row r="716" spans="39:51" x14ac:dyDescent="0.25">
      <c r="AM716" s="6">
        <f t="shared" si="143"/>
        <v>0</v>
      </c>
      <c r="AN716" s="6">
        <f t="shared" si="144"/>
        <v>0</v>
      </c>
      <c r="AO716" s="6">
        <f t="shared" si="145"/>
        <v>0</v>
      </c>
      <c r="AP716" s="6">
        <f t="shared" si="146"/>
        <v>0</v>
      </c>
      <c r="AQ716" s="6">
        <f t="shared" si="147"/>
        <v>0</v>
      </c>
      <c r="AR716" s="6">
        <f t="shared" si="148"/>
        <v>0</v>
      </c>
      <c r="AS716" s="6">
        <f t="shared" si="149"/>
        <v>0</v>
      </c>
      <c r="AT716" s="6">
        <f t="shared" si="150"/>
        <v>0</v>
      </c>
      <c r="AU716" s="6">
        <f t="shared" si="151"/>
        <v>0</v>
      </c>
      <c r="AV716" s="6">
        <f t="shared" si="152"/>
        <v>0</v>
      </c>
      <c r="AW716" s="6">
        <f t="shared" si="153"/>
        <v>0</v>
      </c>
      <c r="AX716" s="6">
        <f t="shared" si="154"/>
        <v>0</v>
      </c>
      <c r="AY716" s="6">
        <f t="shared" si="155"/>
        <v>0</v>
      </c>
    </row>
    <row r="717" spans="39:51" x14ac:dyDescent="0.25">
      <c r="AM717" s="6">
        <f t="shared" si="143"/>
        <v>0</v>
      </c>
      <c r="AN717" s="6">
        <f t="shared" si="144"/>
        <v>0</v>
      </c>
      <c r="AO717" s="6">
        <f t="shared" si="145"/>
        <v>0</v>
      </c>
      <c r="AP717" s="6">
        <f t="shared" si="146"/>
        <v>0</v>
      </c>
      <c r="AQ717" s="6">
        <f t="shared" si="147"/>
        <v>0</v>
      </c>
      <c r="AR717" s="6">
        <f t="shared" si="148"/>
        <v>0</v>
      </c>
      <c r="AS717" s="6">
        <f t="shared" si="149"/>
        <v>0</v>
      </c>
      <c r="AT717" s="6">
        <f t="shared" si="150"/>
        <v>0</v>
      </c>
      <c r="AU717" s="6">
        <f t="shared" si="151"/>
        <v>0</v>
      </c>
      <c r="AV717" s="6">
        <f t="shared" si="152"/>
        <v>0</v>
      </c>
      <c r="AW717" s="6">
        <f t="shared" si="153"/>
        <v>0</v>
      </c>
      <c r="AX717" s="6">
        <f t="shared" si="154"/>
        <v>0</v>
      </c>
      <c r="AY717" s="6">
        <f t="shared" si="155"/>
        <v>0</v>
      </c>
    </row>
    <row r="718" spans="39:51" x14ac:dyDescent="0.25">
      <c r="AM718" s="6">
        <f t="shared" si="143"/>
        <v>0</v>
      </c>
      <c r="AN718" s="6">
        <f t="shared" si="144"/>
        <v>0</v>
      </c>
      <c r="AO718" s="6">
        <f t="shared" si="145"/>
        <v>0</v>
      </c>
      <c r="AP718" s="6">
        <f t="shared" si="146"/>
        <v>0</v>
      </c>
      <c r="AQ718" s="6">
        <f t="shared" si="147"/>
        <v>0</v>
      </c>
      <c r="AR718" s="6">
        <f t="shared" si="148"/>
        <v>0</v>
      </c>
      <c r="AS718" s="6">
        <f t="shared" si="149"/>
        <v>0</v>
      </c>
      <c r="AT718" s="6">
        <f t="shared" si="150"/>
        <v>0</v>
      </c>
      <c r="AU718" s="6">
        <f t="shared" si="151"/>
        <v>0</v>
      </c>
      <c r="AV718" s="6">
        <f t="shared" si="152"/>
        <v>0</v>
      </c>
      <c r="AW718" s="6">
        <f t="shared" si="153"/>
        <v>0</v>
      </c>
      <c r="AX718" s="6">
        <f t="shared" si="154"/>
        <v>0</v>
      </c>
      <c r="AY718" s="6">
        <f t="shared" si="155"/>
        <v>0</v>
      </c>
    </row>
    <row r="719" spans="39:51" x14ac:dyDescent="0.25">
      <c r="AM719" s="6">
        <f t="shared" si="143"/>
        <v>0</v>
      </c>
      <c r="AN719" s="6">
        <f t="shared" si="144"/>
        <v>0</v>
      </c>
      <c r="AO719" s="6">
        <f t="shared" si="145"/>
        <v>0</v>
      </c>
      <c r="AP719" s="6">
        <f t="shared" si="146"/>
        <v>0</v>
      </c>
      <c r="AQ719" s="6">
        <f t="shared" si="147"/>
        <v>0</v>
      </c>
      <c r="AR719" s="6">
        <f t="shared" si="148"/>
        <v>0</v>
      </c>
      <c r="AS719" s="6">
        <f t="shared" si="149"/>
        <v>0</v>
      </c>
      <c r="AT719" s="6">
        <f t="shared" si="150"/>
        <v>0</v>
      </c>
      <c r="AU719" s="6">
        <f t="shared" si="151"/>
        <v>0</v>
      </c>
      <c r="AV719" s="6">
        <f t="shared" si="152"/>
        <v>0</v>
      </c>
      <c r="AW719" s="6">
        <f t="shared" si="153"/>
        <v>0</v>
      </c>
      <c r="AX719" s="6">
        <f t="shared" si="154"/>
        <v>0</v>
      </c>
      <c r="AY719" s="6">
        <f t="shared" si="155"/>
        <v>0</v>
      </c>
    </row>
    <row r="720" spans="39:51" x14ac:dyDescent="0.25">
      <c r="AM720" s="6">
        <f t="shared" si="143"/>
        <v>0</v>
      </c>
      <c r="AN720" s="6">
        <f t="shared" si="144"/>
        <v>0</v>
      </c>
      <c r="AO720" s="6">
        <f t="shared" si="145"/>
        <v>0</v>
      </c>
      <c r="AP720" s="6">
        <f t="shared" si="146"/>
        <v>0</v>
      </c>
      <c r="AQ720" s="6">
        <f t="shared" si="147"/>
        <v>0</v>
      </c>
      <c r="AR720" s="6">
        <f t="shared" si="148"/>
        <v>0</v>
      </c>
      <c r="AS720" s="6">
        <f t="shared" si="149"/>
        <v>0</v>
      </c>
      <c r="AT720" s="6">
        <f t="shared" si="150"/>
        <v>0</v>
      </c>
      <c r="AU720" s="6">
        <f t="shared" si="151"/>
        <v>0</v>
      </c>
      <c r="AV720" s="6">
        <f t="shared" si="152"/>
        <v>0</v>
      </c>
      <c r="AW720" s="6">
        <f t="shared" si="153"/>
        <v>0</v>
      </c>
      <c r="AX720" s="6">
        <f t="shared" si="154"/>
        <v>0</v>
      </c>
      <c r="AY720" s="6">
        <f t="shared" si="155"/>
        <v>0</v>
      </c>
    </row>
    <row r="721" spans="39:51" x14ac:dyDescent="0.25">
      <c r="AM721" s="6">
        <f t="shared" si="143"/>
        <v>0</v>
      </c>
      <c r="AN721" s="6">
        <f t="shared" si="144"/>
        <v>0</v>
      </c>
      <c r="AO721" s="6">
        <f t="shared" si="145"/>
        <v>0</v>
      </c>
      <c r="AP721" s="6">
        <f t="shared" si="146"/>
        <v>0</v>
      </c>
      <c r="AQ721" s="6">
        <f t="shared" si="147"/>
        <v>0</v>
      </c>
      <c r="AR721" s="6">
        <f t="shared" si="148"/>
        <v>0</v>
      </c>
      <c r="AS721" s="6">
        <f t="shared" si="149"/>
        <v>0</v>
      </c>
      <c r="AT721" s="6">
        <f t="shared" si="150"/>
        <v>0</v>
      </c>
      <c r="AU721" s="6">
        <f t="shared" si="151"/>
        <v>0</v>
      </c>
      <c r="AV721" s="6">
        <f t="shared" si="152"/>
        <v>0</v>
      </c>
      <c r="AW721" s="6">
        <f t="shared" si="153"/>
        <v>0</v>
      </c>
      <c r="AX721" s="6">
        <f t="shared" si="154"/>
        <v>0</v>
      </c>
      <c r="AY721" s="6">
        <f t="shared" si="155"/>
        <v>0</v>
      </c>
    </row>
    <row r="722" spans="39:51" x14ac:dyDescent="0.25">
      <c r="AM722" s="6">
        <f t="shared" si="143"/>
        <v>0</v>
      </c>
      <c r="AN722" s="6">
        <f t="shared" si="144"/>
        <v>0</v>
      </c>
      <c r="AO722" s="6">
        <f t="shared" si="145"/>
        <v>0</v>
      </c>
      <c r="AP722" s="6">
        <f t="shared" si="146"/>
        <v>0</v>
      </c>
      <c r="AQ722" s="6">
        <f t="shared" si="147"/>
        <v>0</v>
      </c>
      <c r="AR722" s="6">
        <f t="shared" si="148"/>
        <v>0</v>
      </c>
      <c r="AS722" s="6">
        <f t="shared" si="149"/>
        <v>0</v>
      </c>
      <c r="AT722" s="6">
        <f t="shared" si="150"/>
        <v>0</v>
      </c>
      <c r="AU722" s="6">
        <f t="shared" si="151"/>
        <v>0</v>
      </c>
      <c r="AV722" s="6">
        <f t="shared" si="152"/>
        <v>0</v>
      </c>
      <c r="AW722" s="6">
        <f t="shared" si="153"/>
        <v>0</v>
      </c>
      <c r="AX722" s="6">
        <f t="shared" si="154"/>
        <v>0</v>
      </c>
      <c r="AY722" s="6">
        <f t="shared" si="155"/>
        <v>0</v>
      </c>
    </row>
    <row r="723" spans="39:51" x14ac:dyDescent="0.25">
      <c r="AM723" s="6">
        <f t="shared" si="143"/>
        <v>0</v>
      </c>
      <c r="AN723" s="6">
        <f t="shared" si="144"/>
        <v>0</v>
      </c>
      <c r="AO723" s="6">
        <f t="shared" si="145"/>
        <v>0</v>
      </c>
      <c r="AP723" s="6">
        <f t="shared" si="146"/>
        <v>0</v>
      </c>
      <c r="AQ723" s="6">
        <f t="shared" si="147"/>
        <v>0</v>
      </c>
      <c r="AR723" s="6">
        <f t="shared" si="148"/>
        <v>0</v>
      </c>
      <c r="AS723" s="6">
        <f t="shared" si="149"/>
        <v>0</v>
      </c>
      <c r="AT723" s="6">
        <f t="shared" si="150"/>
        <v>0</v>
      </c>
      <c r="AU723" s="6">
        <f t="shared" si="151"/>
        <v>0</v>
      </c>
      <c r="AV723" s="6">
        <f t="shared" si="152"/>
        <v>0</v>
      </c>
      <c r="AW723" s="6">
        <f t="shared" si="153"/>
        <v>0</v>
      </c>
      <c r="AX723" s="6">
        <f t="shared" si="154"/>
        <v>0</v>
      </c>
      <c r="AY723" s="6">
        <f t="shared" si="155"/>
        <v>0</v>
      </c>
    </row>
    <row r="724" spans="39:51" x14ac:dyDescent="0.25">
      <c r="AM724" s="6">
        <f t="shared" si="143"/>
        <v>0</v>
      </c>
      <c r="AN724" s="6">
        <f t="shared" si="144"/>
        <v>0</v>
      </c>
      <c r="AO724" s="6">
        <f t="shared" si="145"/>
        <v>0</v>
      </c>
      <c r="AP724" s="6">
        <f t="shared" si="146"/>
        <v>0</v>
      </c>
      <c r="AQ724" s="6">
        <f t="shared" si="147"/>
        <v>0</v>
      </c>
      <c r="AR724" s="6">
        <f t="shared" si="148"/>
        <v>0</v>
      </c>
      <c r="AS724" s="6">
        <f t="shared" si="149"/>
        <v>0</v>
      </c>
      <c r="AT724" s="6">
        <f t="shared" si="150"/>
        <v>0</v>
      </c>
      <c r="AU724" s="6">
        <f t="shared" si="151"/>
        <v>0</v>
      </c>
      <c r="AV724" s="6">
        <f t="shared" si="152"/>
        <v>0</v>
      </c>
      <c r="AW724" s="6">
        <f t="shared" si="153"/>
        <v>0</v>
      </c>
      <c r="AX724" s="6">
        <f t="shared" si="154"/>
        <v>0</v>
      </c>
      <c r="AY724" s="6">
        <f t="shared" si="155"/>
        <v>0</v>
      </c>
    </row>
    <row r="725" spans="39:51" x14ac:dyDescent="0.25">
      <c r="AM725" s="6">
        <f t="shared" si="143"/>
        <v>0</v>
      </c>
      <c r="AN725" s="6">
        <f t="shared" si="144"/>
        <v>0</v>
      </c>
      <c r="AO725" s="6">
        <f t="shared" si="145"/>
        <v>0</v>
      </c>
      <c r="AP725" s="6">
        <f t="shared" si="146"/>
        <v>0</v>
      </c>
      <c r="AQ725" s="6">
        <f t="shared" si="147"/>
        <v>0</v>
      </c>
      <c r="AR725" s="6">
        <f t="shared" si="148"/>
        <v>0</v>
      </c>
      <c r="AS725" s="6">
        <f t="shared" si="149"/>
        <v>0</v>
      </c>
      <c r="AT725" s="6">
        <f t="shared" si="150"/>
        <v>0</v>
      </c>
      <c r="AU725" s="6">
        <f t="shared" si="151"/>
        <v>0</v>
      </c>
      <c r="AV725" s="6">
        <f t="shared" si="152"/>
        <v>0</v>
      </c>
      <c r="AW725" s="6">
        <f t="shared" si="153"/>
        <v>0</v>
      </c>
      <c r="AX725" s="6">
        <f t="shared" si="154"/>
        <v>0</v>
      </c>
      <c r="AY725" s="6">
        <f t="shared" si="155"/>
        <v>0</v>
      </c>
    </row>
    <row r="726" spans="39:51" x14ac:dyDescent="0.25">
      <c r="AM726" s="6">
        <f t="shared" si="143"/>
        <v>0</v>
      </c>
      <c r="AN726" s="6">
        <f t="shared" si="144"/>
        <v>0</v>
      </c>
      <c r="AO726" s="6">
        <f t="shared" si="145"/>
        <v>0</v>
      </c>
      <c r="AP726" s="6">
        <f t="shared" si="146"/>
        <v>0</v>
      </c>
      <c r="AQ726" s="6">
        <f t="shared" si="147"/>
        <v>0</v>
      </c>
      <c r="AR726" s="6">
        <f t="shared" si="148"/>
        <v>0</v>
      </c>
      <c r="AS726" s="6">
        <f t="shared" si="149"/>
        <v>0</v>
      </c>
      <c r="AT726" s="6">
        <f t="shared" si="150"/>
        <v>0</v>
      </c>
      <c r="AU726" s="6">
        <f t="shared" si="151"/>
        <v>0</v>
      </c>
      <c r="AV726" s="6">
        <f t="shared" si="152"/>
        <v>0</v>
      </c>
      <c r="AW726" s="6">
        <f t="shared" si="153"/>
        <v>0</v>
      </c>
      <c r="AX726" s="6">
        <f t="shared" si="154"/>
        <v>0</v>
      </c>
      <c r="AY726" s="6">
        <f t="shared" si="155"/>
        <v>0</v>
      </c>
    </row>
    <row r="727" spans="39:51" x14ac:dyDescent="0.25">
      <c r="AM727" s="6">
        <f t="shared" si="143"/>
        <v>0</v>
      </c>
      <c r="AN727" s="6">
        <f t="shared" si="144"/>
        <v>0</v>
      </c>
      <c r="AO727" s="6">
        <f t="shared" si="145"/>
        <v>0</v>
      </c>
      <c r="AP727" s="6">
        <f t="shared" si="146"/>
        <v>0</v>
      </c>
      <c r="AQ727" s="6">
        <f t="shared" si="147"/>
        <v>0</v>
      </c>
      <c r="AR727" s="6">
        <f t="shared" si="148"/>
        <v>0</v>
      </c>
      <c r="AS727" s="6">
        <f t="shared" si="149"/>
        <v>0</v>
      </c>
      <c r="AT727" s="6">
        <f t="shared" si="150"/>
        <v>0</v>
      </c>
      <c r="AU727" s="6">
        <f t="shared" si="151"/>
        <v>0</v>
      </c>
      <c r="AV727" s="6">
        <f t="shared" si="152"/>
        <v>0</v>
      </c>
      <c r="AW727" s="6">
        <f t="shared" si="153"/>
        <v>0</v>
      </c>
      <c r="AX727" s="6">
        <f t="shared" si="154"/>
        <v>0</v>
      </c>
      <c r="AY727" s="6">
        <f t="shared" si="155"/>
        <v>0</v>
      </c>
    </row>
    <row r="728" spans="39:51" x14ac:dyDescent="0.25">
      <c r="AM728" s="6">
        <f t="shared" si="143"/>
        <v>0</v>
      </c>
      <c r="AN728" s="6">
        <f t="shared" si="144"/>
        <v>0</v>
      </c>
      <c r="AO728" s="6">
        <f t="shared" si="145"/>
        <v>0</v>
      </c>
      <c r="AP728" s="6">
        <f t="shared" si="146"/>
        <v>0</v>
      </c>
      <c r="AQ728" s="6">
        <f t="shared" si="147"/>
        <v>0</v>
      </c>
      <c r="AR728" s="6">
        <f t="shared" si="148"/>
        <v>0</v>
      </c>
      <c r="AS728" s="6">
        <f t="shared" si="149"/>
        <v>0</v>
      </c>
      <c r="AT728" s="6">
        <f t="shared" si="150"/>
        <v>0</v>
      </c>
      <c r="AU728" s="6">
        <f t="shared" si="151"/>
        <v>0</v>
      </c>
      <c r="AV728" s="6">
        <f t="shared" si="152"/>
        <v>0</v>
      </c>
      <c r="AW728" s="6">
        <f t="shared" si="153"/>
        <v>0</v>
      </c>
      <c r="AX728" s="6">
        <f t="shared" si="154"/>
        <v>0</v>
      </c>
      <c r="AY728" s="6">
        <f t="shared" si="155"/>
        <v>0</v>
      </c>
    </row>
    <row r="729" spans="39:51" x14ac:dyDescent="0.25">
      <c r="AM729" s="6">
        <f t="shared" si="143"/>
        <v>0</v>
      </c>
      <c r="AN729" s="6">
        <f t="shared" si="144"/>
        <v>0</v>
      </c>
      <c r="AO729" s="6">
        <f t="shared" si="145"/>
        <v>0</v>
      </c>
      <c r="AP729" s="6">
        <f t="shared" si="146"/>
        <v>0</v>
      </c>
      <c r="AQ729" s="6">
        <f t="shared" si="147"/>
        <v>0</v>
      </c>
      <c r="AR729" s="6">
        <f t="shared" si="148"/>
        <v>0</v>
      </c>
      <c r="AS729" s="6">
        <f t="shared" si="149"/>
        <v>0</v>
      </c>
      <c r="AT729" s="6">
        <f t="shared" si="150"/>
        <v>0</v>
      </c>
      <c r="AU729" s="6">
        <f t="shared" si="151"/>
        <v>0</v>
      </c>
      <c r="AV729" s="6">
        <f t="shared" si="152"/>
        <v>0</v>
      </c>
      <c r="AW729" s="6">
        <f t="shared" si="153"/>
        <v>0</v>
      </c>
      <c r="AX729" s="6">
        <f t="shared" si="154"/>
        <v>0</v>
      </c>
      <c r="AY729" s="6">
        <f t="shared" si="155"/>
        <v>0</v>
      </c>
    </row>
    <row r="730" spans="39:51" x14ac:dyDescent="0.25">
      <c r="AM730" s="6">
        <f t="shared" si="143"/>
        <v>0</v>
      </c>
      <c r="AN730" s="6">
        <f t="shared" si="144"/>
        <v>0</v>
      </c>
      <c r="AO730" s="6">
        <f t="shared" si="145"/>
        <v>0</v>
      </c>
      <c r="AP730" s="6">
        <f t="shared" si="146"/>
        <v>0</v>
      </c>
      <c r="AQ730" s="6">
        <f t="shared" si="147"/>
        <v>0</v>
      </c>
      <c r="AR730" s="6">
        <f t="shared" si="148"/>
        <v>0</v>
      </c>
      <c r="AS730" s="6">
        <f t="shared" si="149"/>
        <v>0</v>
      </c>
      <c r="AT730" s="6">
        <f t="shared" si="150"/>
        <v>0</v>
      </c>
      <c r="AU730" s="6">
        <f t="shared" si="151"/>
        <v>0</v>
      </c>
      <c r="AV730" s="6">
        <f t="shared" si="152"/>
        <v>0</v>
      </c>
      <c r="AW730" s="6">
        <f t="shared" si="153"/>
        <v>0</v>
      </c>
      <c r="AX730" s="6">
        <f t="shared" si="154"/>
        <v>0</v>
      </c>
      <c r="AY730" s="6">
        <f t="shared" si="155"/>
        <v>0</v>
      </c>
    </row>
    <row r="731" spans="39:51" x14ac:dyDescent="0.25">
      <c r="AM731" s="6">
        <f t="shared" si="143"/>
        <v>0</v>
      </c>
      <c r="AN731" s="6">
        <f t="shared" si="144"/>
        <v>0</v>
      </c>
      <c r="AO731" s="6">
        <f t="shared" si="145"/>
        <v>0</v>
      </c>
      <c r="AP731" s="6">
        <f t="shared" si="146"/>
        <v>0</v>
      </c>
      <c r="AQ731" s="6">
        <f t="shared" si="147"/>
        <v>0</v>
      </c>
      <c r="AR731" s="6">
        <f t="shared" si="148"/>
        <v>0</v>
      </c>
      <c r="AS731" s="6">
        <f t="shared" si="149"/>
        <v>0</v>
      </c>
      <c r="AT731" s="6">
        <f t="shared" si="150"/>
        <v>0</v>
      </c>
      <c r="AU731" s="6">
        <f t="shared" si="151"/>
        <v>0</v>
      </c>
      <c r="AV731" s="6">
        <f t="shared" si="152"/>
        <v>0</v>
      </c>
      <c r="AW731" s="6">
        <f t="shared" si="153"/>
        <v>0</v>
      </c>
      <c r="AX731" s="6">
        <f t="shared" si="154"/>
        <v>0</v>
      </c>
      <c r="AY731" s="6">
        <f t="shared" si="155"/>
        <v>0</v>
      </c>
    </row>
    <row r="732" spans="39:51" x14ac:dyDescent="0.25">
      <c r="AM732" s="6">
        <f t="shared" si="143"/>
        <v>0</v>
      </c>
      <c r="AN732" s="6">
        <f t="shared" si="144"/>
        <v>0</v>
      </c>
      <c r="AO732" s="6">
        <f t="shared" si="145"/>
        <v>0</v>
      </c>
      <c r="AP732" s="6">
        <f t="shared" si="146"/>
        <v>0</v>
      </c>
      <c r="AQ732" s="6">
        <f t="shared" si="147"/>
        <v>0</v>
      </c>
      <c r="AR732" s="6">
        <f t="shared" si="148"/>
        <v>0</v>
      </c>
      <c r="AS732" s="6">
        <f t="shared" si="149"/>
        <v>0</v>
      </c>
      <c r="AT732" s="6">
        <f t="shared" si="150"/>
        <v>0</v>
      </c>
      <c r="AU732" s="6">
        <f t="shared" si="151"/>
        <v>0</v>
      </c>
      <c r="AV732" s="6">
        <f t="shared" si="152"/>
        <v>0</v>
      </c>
      <c r="AW732" s="6">
        <f t="shared" si="153"/>
        <v>0</v>
      </c>
      <c r="AX732" s="6">
        <f t="shared" si="154"/>
        <v>0</v>
      </c>
      <c r="AY732" s="6">
        <f t="shared" si="155"/>
        <v>0</v>
      </c>
    </row>
    <row r="733" spans="39:51" x14ac:dyDescent="0.25">
      <c r="AM733" s="6">
        <f t="shared" si="143"/>
        <v>0</v>
      </c>
      <c r="AN733" s="6">
        <f t="shared" si="144"/>
        <v>0</v>
      </c>
      <c r="AO733" s="6">
        <f t="shared" si="145"/>
        <v>0</v>
      </c>
      <c r="AP733" s="6">
        <f t="shared" si="146"/>
        <v>0</v>
      </c>
      <c r="AQ733" s="6">
        <f t="shared" si="147"/>
        <v>0</v>
      </c>
      <c r="AR733" s="6">
        <f t="shared" si="148"/>
        <v>0</v>
      </c>
      <c r="AS733" s="6">
        <f t="shared" si="149"/>
        <v>0</v>
      </c>
      <c r="AT733" s="6">
        <f t="shared" si="150"/>
        <v>0</v>
      </c>
      <c r="AU733" s="6">
        <f t="shared" si="151"/>
        <v>0</v>
      </c>
      <c r="AV733" s="6">
        <f t="shared" si="152"/>
        <v>0</v>
      </c>
      <c r="AW733" s="6">
        <f t="shared" si="153"/>
        <v>0</v>
      </c>
      <c r="AX733" s="6">
        <f t="shared" si="154"/>
        <v>0</v>
      </c>
      <c r="AY733" s="6">
        <f t="shared" si="155"/>
        <v>0</v>
      </c>
    </row>
    <row r="734" spans="39:51" x14ac:dyDescent="0.25">
      <c r="AM734" s="6">
        <f t="shared" si="143"/>
        <v>0</v>
      </c>
      <c r="AN734" s="6">
        <f t="shared" si="144"/>
        <v>0</v>
      </c>
      <c r="AO734" s="6">
        <f t="shared" si="145"/>
        <v>0</v>
      </c>
      <c r="AP734" s="6">
        <f t="shared" si="146"/>
        <v>0</v>
      </c>
      <c r="AQ734" s="6">
        <f t="shared" si="147"/>
        <v>0</v>
      </c>
      <c r="AR734" s="6">
        <f t="shared" si="148"/>
        <v>0</v>
      </c>
      <c r="AS734" s="6">
        <f t="shared" si="149"/>
        <v>0</v>
      </c>
      <c r="AT734" s="6">
        <f t="shared" si="150"/>
        <v>0</v>
      </c>
      <c r="AU734" s="6">
        <f t="shared" si="151"/>
        <v>0</v>
      </c>
      <c r="AV734" s="6">
        <f t="shared" si="152"/>
        <v>0</v>
      </c>
      <c r="AW734" s="6">
        <f t="shared" si="153"/>
        <v>0</v>
      </c>
      <c r="AX734" s="6">
        <f t="shared" si="154"/>
        <v>0</v>
      </c>
      <c r="AY734" s="6">
        <f t="shared" si="155"/>
        <v>0</v>
      </c>
    </row>
    <row r="735" spans="39:51" x14ac:dyDescent="0.25">
      <c r="AM735" s="6">
        <f t="shared" si="143"/>
        <v>0</v>
      </c>
      <c r="AN735" s="6">
        <f t="shared" si="144"/>
        <v>0</v>
      </c>
      <c r="AO735" s="6">
        <f t="shared" si="145"/>
        <v>0</v>
      </c>
      <c r="AP735" s="6">
        <f t="shared" si="146"/>
        <v>0</v>
      </c>
      <c r="AQ735" s="6">
        <f t="shared" si="147"/>
        <v>0</v>
      </c>
      <c r="AR735" s="6">
        <f t="shared" si="148"/>
        <v>0</v>
      </c>
      <c r="AS735" s="6">
        <f t="shared" si="149"/>
        <v>0</v>
      </c>
      <c r="AT735" s="6">
        <f t="shared" si="150"/>
        <v>0</v>
      </c>
      <c r="AU735" s="6">
        <f t="shared" si="151"/>
        <v>0</v>
      </c>
      <c r="AV735" s="6">
        <f t="shared" si="152"/>
        <v>0</v>
      </c>
      <c r="AW735" s="6">
        <f t="shared" si="153"/>
        <v>0</v>
      </c>
      <c r="AX735" s="6">
        <f t="shared" si="154"/>
        <v>0</v>
      </c>
      <c r="AY735" s="6">
        <f t="shared" si="155"/>
        <v>0</v>
      </c>
    </row>
    <row r="736" spans="39:51" x14ac:dyDescent="0.25">
      <c r="AM736" s="6">
        <f t="shared" si="143"/>
        <v>0</v>
      </c>
      <c r="AN736" s="6">
        <f t="shared" si="144"/>
        <v>0</v>
      </c>
      <c r="AO736" s="6">
        <f t="shared" si="145"/>
        <v>0</v>
      </c>
      <c r="AP736" s="6">
        <f t="shared" si="146"/>
        <v>0</v>
      </c>
      <c r="AQ736" s="6">
        <f t="shared" si="147"/>
        <v>0</v>
      </c>
      <c r="AR736" s="6">
        <f t="shared" si="148"/>
        <v>0</v>
      </c>
      <c r="AS736" s="6">
        <f t="shared" si="149"/>
        <v>0</v>
      </c>
      <c r="AT736" s="6">
        <f t="shared" si="150"/>
        <v>0</v>
      </c>
      <c r="AU736" s="6">
        <f t="shared" si="151"/>
        <v>0</v>
      </c>
      <c r="AV736" s="6">
        <f t="shared" si="152"/>
        <v>0</v>
      </c>
      <c r="AW736" s="6">
        <f t="shared" si="153"/>
        <v>0</v>
      </c>
      <c r="AX736" s="6">
        <f t="shared" si="154"/>
        <v>0</v>
      </c>
      <c r="AY736" s="6">
        <f t="shared" si="155"/>
        <v>0</v>
      </c>
    </row>
    <row r="737" spans="39:51" x14ac:dyDescent="0.25">
      <c r="AM737" s="6">
        <f t="shared" si="143"/>
        <v>0</v>
      </c>
      <c r="AN737" s="6">
        <f t="shared" si="144"/>
        <v>0</v>
      </c>
      <c r="AO737" s="6">
        <f t="shared" si="145"/>
        <v>0</v>
      </c>
      <c r="AP737" s="6">
        <f t="shared" si="146"/>
        <v>0</v>
      </c>
      <c r="AQ737" s="6">
        <f t="shared" si="147"/>
        <v>0</v>
      </c>
      <c r="AR737" s="6">
        <f t="shared" si="148"/>
        <v>0</v>
      </c>
      <c r="AS737" s="6">
        <f t="shared" si="149"/>
        <v>0</v>
      </c>
      <c r="AT737" s="6">
        <f t="shared" si="150"/>
        <v>0</v>
      </c>
      <c r="AU737" s="6">
        <f t="shared" si="151"/>
        <v>0</v>
      </c>
      <c r="AV737" s="6">
        <f t="shared" si="152"/>
        <v>0</v>
      </c>
      <c r="AW737" s="6">
        <f t="shared" si="153"/>
        <v>0</v>
      </c>
      <c r="AX737" s="6">
        <f t="shared" si="154"/>
        <v>0</v>
      </c>
      <c r="AY737" s="6">
        <f t="shared" si="155"/>
        <v>0</v>
      </c>
    </row>
    <row r="738" spans="39:51" x14ac:dyDescent="0.25">
      <c r="AM738" s="6">
        <f t="shared" si="143"/>
        <v>0</v>
      </c>
      <c r="AN738" s="6">
        <f t="shared" si="144"/>
        <v>0</v>
      </c>
      <c r="AO738" s="6">
        <f t="shared" si="145"/>
        <v>0</v>
      </c>
      <c r="AP738" s="6">
        <f t="shared" si="146"/>
        <v>0</v>
      </c>
      <c r="AQ738" s="6">
        <f t="shared" si="147"/>
        <v>0</v>
      </c>
      <c r="AR738" s="6">
        <f t="shared" si="148"/>
        <v>0</v>
      </c>
      <c r="AS738" s="6">
        <f t="shared" si="149"/>
        <v>0</v>
      </c>
      <c r="AT738" s="6">
        <f t="shared" si="150"/>
        <v>0</v>
      </c>
      <c r="AU738" s="6">
        <f t="shared" si="151"/>
        <v>0</v>
      </c>
      <c r="AV738" s="6">
        <f t="shared" si="152"/>
        <v>0</v>
      </c>
      <c r="AW738" s="6">
        <f t="shared" si="153"/>
        <v>0</v>
      </c>
      <c r="AX738" s="6">
        <f t="shared" si="154"/>
        <v>0</v>
      </c>
      <c r="AY738" s="6">
        <f t="shared" si="155"/>
        <v>0</v>
      </c>
    </row>
    <row r="739" spans="39:51" x14ac:dyDescent="0.25">
      <c r="AM739" s="6">
        <f t="shared" si="143"/>
        <v>0</v>
      </c>
      <c r="AN739" s="6">
        <f t="shared" si="144"/>
        <v>0</v>
      </c>
      <c r="AO739" s="6">
        <f t="shared" si="145"/>
        <v>0</v>
      </c>
      <c r="AP739" s="6">
        <f t="shared" si="146"/>
        <v>0</v>
      </c>
      <c r="AQ739" s="6">
        <f t="shared" si="147"/>
        <v>0</v>
      </c>
      <c r="AR739" s="6">
        <f t="shared" si="148"/>
        <v>0</v>
      </c>
      <c r="AS739" s="6">
        <f t="shared" si="149"/>
        <v>0</v>
      </c>
      <c r="AT739" s="6">
        <f t="shared" si="150"/>
        <v>0</v>
      </c>
      <c r="AU739" s="6">
        <f t="shared" si="151"/>
        <v>0</v>
      </c>
      <c r="AV739" s="6">
        <f t="shared" si="152"/>
        <v>0</v>
      </c>
      <c r="AW739" s="6">
        <f t="shared" si="153"/>
        <v>0</v>
      </c>
      <c r="AX739" s="6">
        <f t="shared" si="154"/>
        <v>0</v>
      </c>
      <c r="AY739" s="6">
        <f t="shared" si="155"/>
        <v>0</v>
      </c>
    </row>
    <row r="740" spans="39:51" x14ac:dyDescent="0.25">
      <c r="AM740" s="6">
        <f t="shared" si="143"/>
        <v>0</v>
      </c>
      <c r="AN740" s="6">
        <f t="shared" si="144"/>
        <v>0</v>
      </c>
      <c r="AO740" s="6">
        <f t="shared" si="145"/>
        <v>0</v>
      </c>
      <c r="AP740" s="6">
        <f t="shared" si="146"/>
        <v>0</v>
      </c>
      <c r="AQ740" s="6">
        <f t="shared" si="147"/>
        <v>0</v>
      </c>
      <c r="AR740" s="6">
        <f t="shared" si="148"/>
        <v>0</v>
      </c>
      <c r="AS740" s="6">
        <f t="shared" si="149"/>
        <v>0</v>
      </c>
      <c r="AT740" s="6">
        <f t="shared" si="150"/>
        <v>0</v>
      </c>
      <c r="AU740" s="6">
        <f t="shared" si="151"/>
        <v>0</v>
      </c>
      <c r="AV740" s="6">
        <f t="shared" si="152"/>
        <v>0</v>
      </c>
      <c r="AW740" s="6">
        <f t="shared" si="153"/>
        <v>0</v>
      </c>
      <c r="AX740" s="6">
        <f t="shared" si="154"/>
        <v>0</v>
      </c>
      <c r="AY740" s="6">
        <f t="shared" si="155"/>
        <v>0</v>
      </c>
    </row>
    <row r="741" spans="39:51" x14ac:dyDescent="0.25">
      <c r="AM741" s="6">
        <f t="shared" si="143"/>
        <v>0</v>
      </c>
      <c r="AN741" s="6">
        <f t="shared" si="144"/>
        <v>0</v>
      </c>
      <c r="AO741" s="6">
        <f t="shared" si="145"/>
        <v>0</v>
      </c>
      <c r="AP741" s="6">
        <f t="shared" si="146"/>
        <v>0</v>
      </c>
      <c r="AQ741" s="6">
        <f t="shared" si="147"/>
        <v>0</v>
      </c>
      <c r="AR741" s="6">
        <f t="shared" si="148"/>
        <v>0</v>
      </c>
      <c r="AS741" s="6">
        <f t="shared" si="149"/>
        <v>0</v>
      </c>
      <c r="AT741" s="6">
        <f t="shared" si="150"/>
        <v>0</v>
      </c>
      <c r="AU741" s="6">
        <f t="shared" si="151"/>
        <v>0</v>
      </c>
      <c r="AV741" s="6">
        <f t="shared" si="152"/>
        <v>0</v>
      </c>
      <c r="AW741" s="6">
        <f t="shared" si="153"/>
        <v>0</v>
      </c>
      <c r="AX741" s="6">
        <f t="shared" si="154"/>
        <v>0</v>
      </c>
      <c r="AY741" s="6">
        <f t="shared" si="155"/>
        <v>0</v>
      </c>
    </row>
    <row r="742" spans="39:51" x14ac:dyDescent="0.25">
      <c r="AM742" s="6">
        <f t="shared" si="143"/>
        <v>0</v>
      </c>
      <c r="AN742" s="6">
        <f t="shared" si="144"/>
        <v>0</v>
      </c>
      <c r="AO742" s="6">
        <f t="shared" si="145"/>
        <v>0</v>
      </c>
      <c r="AP742" s="6">
        <f t="shared" si="146"/>
        <v>0</v>
      </c>
      <c r="AQ742" s="6">
        <f t="shared" si="147"/>
        <v>0</v>
      </c>
      <c r="AR742" s="6">
        <f t="shared" si="148"/>
        <v>0</v>
      </c>
      <c r="AS742" s="6">
        <f t="shared" si="149"/>
        <v>0</v>
      </c>
      <c r="AT742" s="6">
        <f t="shared" si="150"/>
        <v>0</v>
      </c>
      <c r="AU742" s="6">
        <f t="shared" si="151"/>
        <v>0</v>
      </c>
      <c r="AV742" s="6">
        <f t="shared" si="152"/>
        <v>0</v>
      </c>
      <c r="AW742" s="6">
        <f t="shared" si="153"/>
        <v>0</v>
      </c>
      <c r="AX742" s="6">
        <f t="shared" si="154"/>
        <v>0</v>
      </c>
      <c r="AY742" s="6">
        <f t="shared" si="155"/>
        <v>0</v>
      </c>
    </row>
    <row r="743" spans="39:51" x14ac:dyDescent="0.25">
      <c r="AM743" s="6">
        <f t="shared" si="143"/>
        <v>0</v>
      </c>
      <c r="AN743" s="6">
        <f t="shared" si="144"/>
        <v>0</v>
      </c>
      <c r="AO743" s="6">
        <f t="shared" si="145"/>
        <v>0</v>
      </c>
      <c r="AP743" s="6">
        <f t="shared" si="146"/>
        <v>0</v>
      </c>
      <c r="AQ743" s="6">
        <f t="shared" si="147"/>
        <v>0</v>
      </c>
      <c r="AR743" s="6">
        <f t="shared" si="148"/>
        <v>0</v>
      </c>
      <c r="AS743" s="6">
        <f t="shared" si="149"/>
        <v>0</v>
      </c>
      <c r="AT743" s="6">
        <f t="shared" si="150"/>
        <v>0</v>
      </c>
      <c r="AU743" s="6">
        <f t="shared" si="151"/>
        <v>0</v>
      </c>
      <c r="AV743" s="6">
        <f t="shared" si="152"/>
        <v>0</v>
      </c>
      <c r="AW743" s="6">
        <f t="shared" si="153"/>
        <v>0</v>
      </c>
      <c r="AX743" s="6">
        <f t="shared" si="154"/>
        <v>0</v>
      </c>
      <c r="AY743" s="6">
        <f t="shared" si="155"/>
        <v>0</v>
      </c>
    </row>
    <row r="744" spans="39:51" x14ac:dyDescent="0.25">
      <c r="AM744" s="6">
        <f t="shared" si="143"/>
        <v>0</v>
      </c>
      <c r="AN744" s="6">
        <f t="shared" si="144"/>
        <v>0</v>
      </c>
      <c r="AO744" s="6">
        <f t="shared" si="145"/>
        <v>0</v>
      </c>
      <c r="AP744" s="6">
        <f t="shared" si="146"/>
        <v>0</v>
      </c>
      <c r="AQ744" s="6">
        <f t="shared" si="147"/>
        <v>0</v>
      </c>
      <c r="AR744" s="6">
        <f t="shared" si="148"/>
        <v>0</v>
      </c>
      <c r="AS744" s="6">
        <f t="shared" si="149"/>
        <v>0</v>
      </c>
      <c r="AT744" s="6">
        <f t="shared" si="150"/>
        <v>0</v>
      </c>
      <c r="AU744" s="6">
        <f t="shared" si="151"/>
        <v>0</v>
      </c>
      <c r="AV744" s="6">
        <f t="shared" si="152"/>
        <v>0</v>
      </c>
      <c r="AW744" s="6">
        <f t="shared" si="153"/>
        <v>0</v>
      </c>
      <c r="AX744" s="6">
        <f t="shared" si="154"/>
        <v>0</v>
      </c>
      <c r="AY744" s="6">
        <f t="shared" si="155"/>
        <v>0</v>
      </c>
    </row>
    <row r="745" spans="39:51" x14ac:dyDescent="0.25">
      <c r="AM745" s="6">
        <f t="shared" si="143"/>
        <v>0</v>
      </c>
      <c r="AN745" s="6">
        <f t="shared" si="144"/>
        <v>0</v>
      </c>
      <c r="AO745" s="6">
        <f t="shared" si="145"/>
        <v>0</v>
      </c>
      <c r="AP745" s="6">
        <f t="shared" si="146"/>
        <v>0</v>
      </c>
      <c r="AQ745" s="6">
        <f t="shared" si="147"/>
        <v>0</v>
      </c>
      <c r="AR745" s="6">
        <f t="shared" si="148"/>
        <v>0</v>
      </c>
      <c r="AS745" s="6">
        <f t="shared" si="149"/>
        <v>0</v>
      </c>
      <c r="AT745" s="6">
        <f t="shared" si="150"/>
        <v>0</v>
      </c>
      <c r="AU745" s="6">
        <f t="shared" si="151"/>
        <v>0</v>
      </c>
      <c r="AV745" s="6">
        <f t="shared" si="152"/>
        <v>0</v>
      </c>
      <c r="AW745" s="6">
        <f t="shared" si="153"/>
        <v>0</v>
      </c>
      <c r="AX745" s="6">
        <f t="shared" si="154"/>
        <v>0</v>
      </c>
      <c r="AY745" s="6">
        <f t="shared" si="155"/>
        <v>0</v>
      </c>
    </row>
    <row r="746" spans="39:51" x14ac:dyDescent="0.25">
      <c r="AM746" s="6">
        <f t="shared" si="143"/>
        <v>0</v>
      </c>
      <c r="AN746" s="6">
        <f t="shared" si="144"/>
        <v>0</v>
      </c>
      <c r="AO746" s="6">
        <f t="shared" si="145"/>
        <v>0</v>
      </c>
      <c r="AP746" s="6">
        <f t="shared" si="146"/>
        <v>0</v>
      </c>
      <c r="AQ746" s="6">
        <f t="shared" si="147"/>
        <v>0</v>
      </c>
      <c r="AR746" s="6">
        <f t="shared" si="148"/>
        <v>0</v>
      </c>
      <c r="AS746" s="6">
        <f t="shared" si="149"/>
        <v>0</v>
      </c>
      <c r="AT746" s="6">
        <f t="shared" si="150"/>
        <v>0</v>
      </c>
      <c r="AU746" s="6">
        <f t="shared" si="151"/>
        <v>0</v>
      </c>
      <c r="AV746" s="6">
        <f t="shared" si="152"/>
        <v>0</v>
      </c>
      <c r="AW746" s="6">
        <f t="shared" si="153"/>
        <v>0</v>
      </c>
      <c r="AX746" s="6">
        <f t="shared" si="154"/>
        <v>0</v>
      </c>
      <c r="AY746" s="6">
        <f t="shared" si="155"/>
        <v>0</v>
      </c>
    </row>
    <row r="747" spans="39:51" x14ac:dyDescent="0.25">
      <c r="AM747" s="6">
        <f t="shared" si="143"/>
        <v>0</v>
      </c>
      <c r="AN747" s="6">
        <f t="shared" si="144"/>
        <v>0</v>
      </c>
      <c r="AO747" s="6">
        <f t="shared" si="145"/>
        <v>0</v>
      </c>
      <c r="AP747" s="6">
        <f t="shared" si="146"/>
        <v>0</v>
      </c>
      <c r="AQ747" s="6">
        <f t="shared" si="147"/>
        <v>0</v>
      </c>
      <c r="AR747" s="6">
        <f t="shared" si="148"/>
        <v>0</v>
      </c>
      <c r="AS747" s="6">
        <f t="shared" si="149"/>
        <v>0</v>
      </c>
      <c r="AT747" s="6">
        <f t="shared" si="150"/>
        <v>0</v>
      </c>
      <c r="AU747" s="6">
        <f t="shared" si="151"/>
        <v>0</v>
      </c>
      <c r="AV747" s="6">
        <f t="shared" si="152"/>
        <v>0</v>
      </c>
      <c r="AW747" s="6">
        <f t="shared" si="153"/>
        <v>0</v>
      </c>
      <c r="AX747" s="6">
        <f t="shared" si="154"/>
        <v>0</v>
      </c>
      <c r="AY747" s="6">
        <f t="shared" si="155"/>
        <v>0</v>
      </c>
    </row>
    <row r="748" spans="39:51" x14ac:dyDescent="0.25">
      <c r="AM748" s="6">
        <f t="shared" si="143"/>
        <v>0</v>
      </c>
      <c r="AN748" s="6">
        <f t="shared" si="144"/>
        <v>0</v>
      </c>
      <c r="AO748" s="6">
        <f t="shared" si="145"/>
        <v>0</v>
      </c>
      <c r="AP748" s="6">
        <f t="shared" si="146"/>
        <v>0</v>
      </c>
      <c r="AQ748" s="6">
        <f t="shared" si="147"/>
        <v>0</v>
      </c>
      <c r="AR748" s="6">
        <f t="shared" si="148"/>
        <v>0</v>
      </c>
      <c r="AS748" s="6">
        <f t="shared" si="149"/>
        <v>0</v>
      </c>
      <c r="AT748" s="6">
        <f t="shared" si="150"/>
        <v>0</v>
      </c>
      <c r="AU748" s="6">
        <f t="shared" si="151"/>
        <v>0</v>
      </c>
      <c r="AV748" s="6">
        <f t="shared" si="152"/>
        <v>0</v>
      </c>
      <c r="AW748" s="6">
        <f t="shared" si="153"/>
        <v>0</v>
      </c>
      <c r="AX748" s="6">
        <f t="shared" si="154"/>
        <v>0</v>
      </c>
      <c r="AY748" s="6">
        <f t="shared" si="155"/>
        <v>0</v>
      </c>
    </row>
    <row r="749" spans="39:51" x14ac:dyDescent="0.25">
      <c r="AM749" s="6">
        <f t="shared" si="143"/>
        <v>0</v>
      </c>
      <c r="AN749" s="6">
        <f t="shared" si="144"/>
        <v>0</v>
      </c>
      <c r="AO749" s="6">
        <f t="shared" si="145"/>
        <v>0</v>
      </c>
      <c r="AP749" s="6">
        <f t="shared" si="146"/>
        <v>0</v>
      </c>
      <c r="AQ749" s="6">
        <f t="shared" si="147"/>
        <v>0</v>
      </c>
      <c r="AR749" s="6">
        <f t="shared" si="148"/>
        <v>0</v>
      </c>
      <c r="AS749" s="6">
        <f t="shared" si="149"/>
        <v>0</v>
      </c>
      <c r="AT749" s="6">
        <f t="shared" si="150"/>
        <v>0</v>
      </c>
      <c r="AU749" s="6">
        <f t="shared" si="151"/>
        <v>0</v>
      </c>
      <c r="AV749" s="6">
        <f t="shared" si="152"/>
        <v>0</v>
      </c>
      <c r="AW749" s="6">
        <f t="shared" si="153"/>
        <v>0</v>
      </c>
      <c r="AX749" s="6">
        <f t="shared" si="154"/>
        <v>0</v>
      </c>
      <c r="AY749" s="6">
        <f t="shared" si="155"/>
        <v>0</v>
      </c>
    </row>
    <row r="750" spans="39:51" x14ac:dyDescent="0.25">
      <c r="AM750" s="6">
        <f t="shared" si="143"/>
        <v>0</v>
      </c>
      <c r="AN750" s="6">
        <f t="shared" si="144"/>
        <v>0</v>
      </c>
      <c r="AO750" s="6">
        <f t="shared" si="145"/>
        <v>0</v>
      </c>
      <c r="AP750" s="6">
        <f t="shared" si="146"/>
        <v>0</v>
      </c>
      <c r="AQ750" s="6">
        <f t="shared" si="147"/>
        <v>0</v>
      </c>
      <c r="AR750" s="6">
        <f t="shared" si="148"/>
        <v>0</v>
      </c>
      <c r="AS750" s="6">
        <f t="shared" si="149"/>
        <v>0</v>
      </c>
      <c r="AT750" s="6">
        <f t="shared" si="150"/>
        <v>0</v>
      </c>
      <c r="AU750" s="6">
        <f t="shared" si="151"/>
        <v>0</v>
      </c>
      <c r="AV750" s="6">
        <f t="shared" si="152"/>
        <v>0</v>
      </c>
      <c r="AW750" s="6">
        <f t="shared" si="153"/>
        <v>0</v>
      </c>
      <c r="AX750" s="6">
        <f t="shared" si="154"/>
        <v>0</v>
      </c>
      <c r="AY750" s="6">
        <f t="shared" si="155"/>
        <v>0</v>
      </c>
    </row>
    <row r="751" spans="39:51" x14ac:dyDescent="0.25">
      <c r="AM751" s="6">
        <f t="shared" si="143"/>
        <v>0</v>
      </c>
      <c r="AN751" s="6">
        <f t="shared" si="144"/>
        <v>0</v>
      </c>
      <c r="AO751" s="6">
        <f t="shared" si="145"/>
        <v>0</v>
      </c>
      <c r="AP751" s="6">
        <f t="shared" si="146"/>
        <v>0</v>
      </c>
      <c r="AQ751" s="6">
        <f t="shared" si="147"/>
        <v>0</v>
      </c>
      <c r="AR751" s="6">
        <f t="shared" si="148"/>
        <v>0</v>
      </c>
      <c r="AS751" s="6">
        <f t="shared" si="149"/>
        <v>0</v>
      </c>
      <c r="AT751" s="6">
        <f t="shared" si="150"/>
        <v>0</v>
      </c>
      <c r="AU751" s="6">
        <f t="shared" si="151"/>
        <v>0</v>
      </c>
      <c r="AV751" s="6">
        <f t="shared" si="152"/>
        <v>0</v>
      </c>
      <c r="AW751" s="6">
        <f t="shared" si="153"/>
        <v>0</v>
      </c>
      <c r="AX751" s="6">
        <f t="shared" si="154"/>
        <v>0</v>
      </c>
      <c r="AY751" s="6">
        <f t="shared" si="155"/>
        <v>0</v>
      </c>
    </row>
    <row r="752" spans="39:51" x14ac:dyDescent="0.25">
      <c r="AM752" s="6">
        <f t="shared" si="143"/>
        <v>0</v>
      </c>
      <c r="AN752" s="6">
        <f t="shared" si="144"/>
        <v>0</v>
      </c>
      <c r="AO752" s="6">
        <f t="shared" si="145"/>
        <v>0</v>
      </c>
      <c r="AP752" s="6">
        <f t="shared" si="146"/>
        <v>0</v>
      </c>
      <c r="AQ752" s="6">
        <f t="shared" si="147"/>
        <v>0</v>
      </c>
      <c r="AR752" s="6">
        <f t="shared" si="148"/>
        <v>0</v>
      </c>
      <c r="AS752" s="6">
        <f t="shared" si="149"/>
        <v>0</v>
      </c>
      <c r="AT752" s="6">
        <f t="shared" si="150"/>
        <v>0</v>
      </c>
      <c r="AU752" s="6">
        <f t="shared" si="151"/>
        <v>0</v>
      </c>
      <c r="AV752" s="6">
        <f t="shared" si="152"/>
        <v>0</v>
      </c>
      <c r="AW752" s="6">
        <f t="shared" si="153"/>
        <v>0</v>
      </c>
      <c r="AX752" s="6">
        <f t="shared" si="154"/>
        <v>0</v>
      </c>
      <c r="AY752" s="6">
        <f t="shared" si="155"/>
        <v>0</v>
      </c>
    </row>
    <row r="753" spans="39:51" x14ac:dyDescent="0.25">
      <c r="AM753" s="6">
        <f t="shared" ref="AM753:AM816" si="156">(SUM(AN753:AY753))</f>
        <v>0</v>
      </c>
      <c r="AN753" s="6">
        <f t="shared" ref="AN753:AN816" si="157">(+E753+F753)/1000000</f>
        <v>0</v>
      </c>
      <c r="AO753" s="6">
        <f t="shared" ref="AO753:AO816" si="158">(+G753+H753)/1000000</f>
        <v>0</v>
      </c>
      <c r="AP753" s="6">
        <f t="shared" ref="AP753:AP816" si="159">(+I753+J753)/1000000</f>
        <v>0</v>
      </c>
      <c r="AQ753" s="6">
        <f t="shared" ref="AQ753:AQ816" si="160">(+K753+L753)/1000000</f>
        <v>0</v>
      </c>
      <c r="AR753" s="6">
        <f t="shared" ref="AR753:AR816" si="161">(+M753+N753)/1000000</f>
        <v>0</v>
      </c>
      <c r="AS753" s="6">
        <f t="shared" ref="AS753:AS816" si="162">(+O753+P753)/1000000</f>
        <v>0</v>
      </c>
      <c r="AT753" s="6">
        <f t="shared" ref="AT753:AT816" si="163">(+Q753+R753)/1000000</f>
        <v>0</v>
      </c>
      <c r="AU753" s="6">
        <f t="shared" ref="AU753:AU816" si="164">(+S753+T753)/1000000</f>
        <v>0</v>
      </c>
      <c r="AV753" s="6">
        <f t="shared" ref="AV753:AV816" si="165">(+U753+V753)/1000000</f>
        <v>0</v>
      </c>
      <c r="AW753" s="6">
        <f t="shared" ref="AW753:AW816" si="166">(+W753+X753)/1000000</f>
        <v>0</v>
      </c>
      <c r="AX753" s="6">
        <f t="shared" ref="AX753:AX816" si="167">(+Y753+Z753)/1000000</f>
        <v>0</v>
      </c>
      <c r="AY753" s="6">
        <f t="shared" ref="AY753:AY816" si="168">(+AA753+AB753)/1000000</f>
        <v>0</v>
      </c>
    </row>
    <row r="754" spans="39:51" x14ac:dyDescent="0.25">
      <c r="AM754" s="6">
        <f t="shared" si="156"/>
        <v>0</v>
      </c>
      <c r="AN754" s="6">
        <f t="shared" si="157"/>
        <v>0</v>
      </c>
      <c r="AO754" s="6">
        <f t="shared" si="158"/>
        <v>0</v>
      </c>
      <c r="AP754" s="6">
        <f t="shared" si="159"/>
        <v>0</v>
      </c>
      <c r="AQ754" s="6">
        <f t="shared" si="160"/>
        <v>0</v>
      </c>
      <c r="AR754" s="6">
        <f t="shared" si="161"/>
        <v>0</v>
      </c>
      <c r="AS754" s="6">
        <f t="shared" si="162"/>
        <v>0</v>
      </c>
      <c r="AT754" s="6">
        <f t="shared" si="163"/>
        <v>0</v>
      </c>
      <c r="AU754" s="6">
        <f t="shared" si="164"/>
        <v>0</v>
      </c>
      <c r="AV754" s="6">
        <f t="shared" si="165"/>
        <v>0</v>
      </c>
      <c r="AW754" s="6">
        <f t="shared" si="166"/>
        <v>0</v>
      </c>
      <c r="AX754" s="6">
        <f t="shared" si="167"/>
        <v>0</v>
      </c>
      <c r="AY754" s="6">
        <f t="shared" si="168"/>
        <v>0</v>
      </c>
    </row>
    <row r="755" spans="39:51" x14ac:dyDescent="0.25">
      <c r="AM755" s="6">
        <f t="shared" si="156"/>
        <v>0</v>
      </c>
      <c r="AN755" s="6">
        <f t="shared" si="157"/>
        <v>0</v>
      </c>
      <c r="AO755" s="6">
        <f t="shared" si="158"/>
        <v>0</v>
      </c>
      <c r="AP755" s="6">
        <f t="shared" si="159"/>
        <v>0</v>
      </c>
      <c r="AQ755" s="6">
        <f t="shared" si="160"/>
        <v>0</v>
      </c>
      <c r="AR755" s="6">
        <f t="shared" si="161"/>
        <v>0</v>
      </c>
      <c r="AS755" s="6">
        <f t="shared" si="162"/>
        <v>0</v>
      </c>
      <c r="AT755" s="6">
        <f t="shared" si="163"/>
        <v>0</v>
      </c>
      <c r="AU755" s="6">
        <f t="shared" si="164"/>
        <v>0</v>
      </c>
      <c r="AV755" s="6">
        <f t="shared" si="165"/>
        <v>0</v>
      </c>
      <c r="AW755" s="6">
        <f t="shared" si="166"/>
        <v>0</v>
      </c>
      <c r="AX755" s="6">
        <f t="shared" si="167"/>
        <v>0</v>
      </c>
      <c r="AY755" s="6">
        <f t="shared" si="168"/>
        <v>0</v>
      </c>
    </row>
    <row r="756" spans="39:51" x14ac:dyDescent="0.25">
      <c r="AM756" s="6">
        <f t="shared" si="156"/>
        <v>0</v>
      </c>
      <c r="AN756" s="6">
        <f t="shared" si="157"/>
        <v>0</v>
      </c>
      <c r="AO756" s="6">
        <f t="shared" si="158"/>
        <v>0</v>
      </c>
      <c r="AP756" s="6">
        <f t="shared" si="159"/>
        <v>0</v>
      </c>
      <c r="AQ756" s="6">
        <f t="shared" si="160"/>
        <v>0</v>
      </c>
      <c r="AR756" s="6">
        <f t="shared" si="161"/>
        <v>0</v>
      </c>
      <c r="AS756" s="6">
        <f t="shared" si="162"/>
        <v>0</v>
      </c>
      <c r="AT756" s="6">
        <f t="shared" si="163"/>
        <v>0</v>
      </c>
      <c r="AU756" s="6">
        <f t="shared" si="164"/>
        <v>0</v>
      </c>
      <c r="AV756" s="6">
        <f t="shared" si="165"/>
        <v>0</v>
      </c>
      <c r="AW756" s="6">
        <f t="shared" si="166"/>
        <v>0</v>
      </c>
      <c r="AX756" s="6">
        <f t="shared" si="167"/>
        <v>0</v>
      </c>
      <c r="AY756" s="6">
        <f t="shared" si="168"/>
        <v>0</v>
      </c>
    </row>
    <row r="757" spans="39:51" x14ac:dyDescent="0.25">
      <c r="AM757" s="6">
        <f t="shared" si="156"/>
        <v>0</v>
      </c>
      <c r="AN757" s="6">
        <f t="shared" si="157"/>
        <v>0</v>
      </c>
      <c r="AO757" s="6">
        <f t="shared" si="158"/>
        <v>0</v>
      </c>
      <c r="AP757" s="6">
        <f t="shared" si="159"/>
        <v>0</v>
      </c>
      <c r="AQ757" s="6">
        <f t="shared" si="160"/>
        <v>0</v>
      </c>
      <c r="AR757" s="6">
        <f t="shared" si="161"/>
        <v>0</v>
      </c>
      <c r="AS757" s="6">
        <f t="shared" si="162"/>
        <v>0</v>
      </c>
      <c r="AT757" s="6">
        <f t="shared" si="163"/>
        <v>0</v>
      </c>
      <c r="AU757" s="6">
        <f t="shared" si="164"/>
        <v>0</v>
      </c>
      <c r="AV757" s="6">
        <f t="shared" si="165"/>
        <v>0</v>
      </c>
      <c r="AW757" s="6">
        <f t="shared" si="166"/>
        <v>0</v>
      </c>
      <c r="AX757" s="6">
        <f t="shared" si="167"/>
        <v>0</v>
      </c>
      <c r="AY757" s="6">
        <f t="shared" si="168"/>
        <v>0</v>
      </c>
    </row>
    <row r="758" spans="39:51" x14ac:dyDescent="0.25">
      <c r="AM758" s="6">
        <f t="shared" si="156"/>
        <v>0</v>
      </c>
      <c r="AN758" s="6">
        <f t="shared" si="157"/>
        <v>0</v>
      </c>
      <c r="AO758" s="6">
        <f t="shared" si="158"/>
        <v>0</v>
      </c>
      <c r="AP758" s="6">
        <f t="shared" si="159"/>
        <v>0</v>
      </c>
      <c r="AQ758" s="6">
        <f t="shared" si="160"/>
        <v>0</v>
      </c>
      <c r="AR758" s="6">
        <f t="shared" si="161"/>
        <v>0</v>
      </c>
      <c r="AS758" s="6">
        <f t="shared" si="162"/>
        <v>0</v>
      </c>
      <c r="AT758" s="6">
        <f t="shared" si="163"/>
        <v>0</v>
      </c>
      <c r="AU758" s="6">
        <f t="shared" si="164"/>
        <v>0</v>
      </c>
      <c r="AV758" s="6">
        <f t="shared" si="165"/>
        <v>0</v>
      </c>
      <c r="AW758" s="6">
        <f t="shared" si="166"/>
        <v>0</v>
      </c>
      <c r="AX758" s="6">
        <f t="shared" si="167"/>
        <v>0</v>
      </c>
      <c r="AY758" s="6">
        <f t="shared" si="168"/>
        <v>0</v>
      </c>
    </row>
    <row r="759" spans="39:51" x14ac:dyDescent="0.25">
      <c r="AM759" s="6">
        <f t="shared" si="156"/>
        <v>0</v>
      </c>
      <c r="AN759" s="6">
        <f t="shared" si="157"/>
        <v>0</v>
      </c>
      <c r="AO759" s="6">
        <f t="shared" si="158"/>
        <v>0</v>
      </c>
      <c r="AP759" s="6">
        <f t="shared" si="159"/>
        <v>0</v>
      </c>
      <c r="AQ759" s="6">
        <f t="shared" si="160"/>
        <v>0</v>
      </c>
      <c r="AR759" s="6">
        <f t="shared" si="161"/>
        <v>0</v>
      </c>
      <c r="AS759" s="6">
        <f t="shared" si="162"/>
        <v>0</v>
      </c>
      <c r="AT759" s="6">
        <f t="shared" si="163"/>
        <v>0</v>
      </c>
      <c r="AU759" s="6">
        <f t="shared" si="164"/>
        <v>0</v>
      </c>
      <c r="AV759" s="6">
        <f t="shared" si="165"/>
        <v>0</v>
      </c>
      <c r="AW759" s="6">
        <f t="shared" si="166"/>
        <v>0</v>
      </c>
      <c r="AX759" s="6">
        <f t="shared" si="167"/>
        <v>0</v>
      </c>
      <c r="AY759" s="6">
        <f t="shared" si="168"/>
        <v>0</v>
      </c>
    </row>
    <row r="760" spans="39:51" x14ac:dyDescent="0.25">
      <c r="AM760" s="6">
        <f t="shared" si="156"/>
        <v>0</v>
      </c>
      <c r="AN760" s="6">
        <f t="shared" si="157"/>
        <v>0</v>
      </c>
      <c r="AO760" s="6">
        <f t="shared" si="158"/>
        <v>0</v>
      </c>
      <c r="AP760" s="6">
        <f t="shared" si="159"/>
        <v>0</v>
      </c>
      <c r="AQ760" s="6">
        <f t="shared" si="160"/>
        <v>0</v>
      </c>
      <c r="AR760" s="6">
        <f t="shared" si="161"/>
        <v>0</v>
      </c>
      <c r="AS760" s="6">
        <f t="shared" si="162"/>
        <v>0</v>
      </c>
      <c r="AT760" s="6">
        <f t="shared" si="163"/>
        <v>0</v>
      </c>
      <c r="AU760" s="6">
        <f t="shared" si="164"/>
        <v>0</v>
      </c>
      <c r="AV760" s="6">
        <f t="shared" si="165"/>
        <v>0</v>
      </c>
      <c r="AW760" s="6">
        <f t="shared" si="166"/>
        <v>0</v>
      </c>
      <c r="AX760" s="6">
        <f t="shared" si="167"/>
        <v>0</v>
      </c>
      <c r="AY760" s="6">
        <f t="shared" si="168"/>
        <v>0</v>
      </c>
    </row>
    <row r="761" spans="39:51" x14ac:dyDescent="0.25">
      <c r="AM761" s="6">
        <f t="shared" si="156"/>
        <v>0</v>
      </c>
      <c r="AN761" s="6">
        <f t="shared" si="157"/>
        <v>0</v>
      </c>
      <c r="AO761" s="6">
        <f t="shared" si="158"/>
        <v>0</v>
      </c>
      <c r="AP761" s="6">
        <f t="shared" si="159"/>
        <v>0</v>
      </c>
      <c r="AQ761" s="6">
        <f t="shared" si="160"/>
        <v>0</v>
      </c>
      <c r="AR761" s="6">
        <f t="shared" si="161"/>
        <v>0</v>
      </c>
      <c r="AS761" s="6">
        <f t="shared" si="162"/>
        <v>0</v>
      </c>
      <c r="AT761" s="6">
        <f t="shared" si="163"/>
        <v>0</v>
      </c>
      <c r="AU761" s="6">
        <f t="shared" si="164"/>
        <v>0</v>
      </c>
      <c r="AV761" s="6">
        <f t="shared" si="165"/>
        <v>0</v>
      </c>
      <c r="AW761" s="6">
        <f t="shared" si="166"/>
        <v>0</v>
      </c>
      <c r="AX761" s="6">
        <f t="shared" si="167"/>
        <v>0</v>
      </c>
      <c r="AY761" s="6">
        <f t="shared" si="168"/>
        <v>0</v>
      </c>
    </row>
    <row r="762" spans="39:51" x14ac:dyDescent="0.25">
      <c r="AM762" s="6">
        <f t="shared" si="156"/>
        <v>0</v>
      </c>
      <c r="AN762" s="6">
        <f t="shared" si="157"/>
        <v>0</v>
      </c>
      <c r="AO762" s="6">
        <f t="shared" si="158"/>
        <v>0</v>
      </c>
      <c r="AP762" s="6">
        <f t="shared" si="159"/>
        <v>0</v>
      </c>
      <c r="AQ762" s="6">
        <f t="shared" si="160"/>
        <v>0</v>
      </c>
      <c r="AR762" s="6">
        <f t="shared" si="161"/>
        <v>0</v>
      </c>
      <c r="AS762" s="6">
        <f t="shared" si="162"/>
        <v>0</v>
      </c>
      <c r="AT762" s="6">
        <f t="shared" si="163"/>
        <v>0</v>
      </c>
      <c r="AU762" s="6">
        <f t="shared" si="164"/>
        <v>0</v>
      </c>
      <c r="AV762" s="6">
        <f t="shared" si="165"/>
        <v>0</v>
      </c>
      <c r="AW762" s="6">
        <f t="shared" si="166"/>
        <v>0</v>
      </c>
      <c r="AX762" s="6">
        <f t="shared" si="167"/>
        <v>0</v>
      </c>
      <c r="AY762" s="6">
        <f t="shared" si="168"/>
        <v>0</v>
      </c>
    </row>
    <row r="763" spans="39:51" x14ac:dyDescent="0.25">
      <c r="AM763" s="6">
        <f t="shared" si="156"/>
        <v>0</v>
      </c>
      <c r="AN763" s="6">
        <f t="shared" si="157"/>
        <v>0</v>
      </c>
      <c r="AO763" s="6">
        <f t="shared" si="158"/>
        <v>0</v>
      </c>
      <c r="AP763" s="6">
        <f t="shared" si="159"/>
        <v>0</v>
      </c>
      <c r="AQ763" s="6">
        <f t="shared" si="160"/>
        <v>0</v>
      </c>
      <c r="AR763" s="6">
        <f t="shared" si="161"/>
        <v>0</v>
      </c>
      <c r="AS763" s="6">
        <f t="shared" si="162"/>
        <v>0</v>
      </c>
      <c r="AT763" s="6">
        <f t="shared" si="163"/>
        <v>0</v>
      </c>
      <c r="AU763" s="6">
        <f t="shared" si="164"/>
        <v>0</v>
      </c>
      <c r="AV763" s="6">
        <f t="shared" si="165"/>
        <v>0</v>
      </c>
      <c r="AW763" s="6">
        <f t="shared" si="166"/>
        <v>0</v>
      </c>
      <c r="AX763" s="6">
        <f t="shared" si="167"/>
        <v>0</v>
      </c>
      <c r="AY763" s="6">
        <f t="shared" si="168"/>
        <v>0</v>
      </c>
    </row>
    <row r="764" spans="39:51" x14ac:dyDescent="0.25">
      <c r="AM764" s="6">
        <f t="shared" si="156"/>
        <v>0</v>
      </c>
      <c r="AN764" s="6">
        <f t="shared" si="157"/>
        <v>0</v>
      </c>
      <c r="AO764" s="6">
        <f t="shared" si="158"/>
        <v>0</v>
      </c>
      <c r="AP764" s="6">
        <f t="shared" si="159"/>
        <v>0</v>
      </c>
      <c r="AQ764" s="6">
        <f t="shared" si="160"/>
        <v>0</v>
      </c>
      <c r="AR764" s="6">
        <f t="shared" si="161"/>
        <v>0</v>
      </c>
      <c r="AS764" s="6">
        <f t="shared" si="162"/>
        <v>0</v>
      </c>
      <c r="AT764" s="6">
        <f t="shared" si="163"/>
        <v>0</v>
      </c>
      <c r="AU764" s="6">
        <f t="shared" si="164"/>
        <v>0</v>
      </c>
      <c r="AV764" s="6">
        <f t="shared" si="165"/>
        <v>0</v>
      </c>
      <c r="AW764" s="6">
        <f t="shared" si="166"/>
        <v>0</v>
      </c>
      <c r="AX764" s="6">
        <f t="shared" si="167"/>
        <v>0</v>
      </c>
      <c r="AY764" s="6">
        <f t="shared" si="168"/>
        <v>0</v>
      </c>
    </row>
    <row r="765" spans="39:51" x14ac:dyDescent="0.25">
      <c r="AM765" s="6">
        <f t="shared" si="156"/>
        <v>0</v>
      </c>
      <c r="AN765" s="6">
        <f t="shared" si="157"/>
        <v>0</v>
      </c>
      <c r="AO765" s="6">
        <f t="shared" si="158"/>
        <v>0</v>
      </c>
      <c r="AP765" s="6">
        <f t="shared" si="159"/>
        <v>0</v>
      </c>
      <c r="AQ765" s="6">
        <f t="shared" si="160"/>
        <v>0</v>
      </c>
      <c r="AR765" s="6">
        <f t="shared" si="161"/>
        <v>0</v>
      </c>
      <c r="AS765" s="6">
        <f t="shared" si="162"/>
        <v>0</v>
      </c>
      <c r="AT765" s="6">
        <f t="shared" si="163"/>
        <v>0</v>
      </c>
      <c r="AU765" s="6">
        <f t="shared" si="164"/>
        <v>0</v>
      </c>
      <c r="AV765" s="6">
        <f t="shared" si="165"/>
        <v>0</v>
      </c>
      <c r="AW765" s="6">
        <f t="shared" si="166"/>
        <v>0</v>
      </c>
      <c r="AX765" s="6">
        <f t="shared" si="167"/>
        <v>0</v>
      </c>
      <c r="AY765" s="6">
        <f t="shared" si="168"/>
        <v>0</v>
      </c>
    </row>
    <row r="766" spans="39:51" x14ac:dyDescent="0.25">
      <c r="AM766" s="6">
        <f t="shared" si="156"/>
        <v>0</v>
      </c>
      <c r="AN766" s="6">
        <f t="shared" si="157"/>
        <v>0</v>
      </c>
      <c r="AO766" s="6">
        <f t="shared" si="158"/>
        <v>0</v>
      </c>
      <c r="AP766" s="6">
        <f t="shared" si="159"/>
        <v>0</v>
      </c>
      <c r="AQ766" s="6">
        <f t="shared" si="160"/>
        <v>0</v>
      </c>
      <c r="AR766" s="6">
        <f t="shared" si="161"/>
        <v>0</v>
      </c>
      <c r="AS766" s="6">
        <f t="shared" si="162"/>
        <v>0</v>
      </c>
      <c r="AT766" s="6">
        <f t="shared" si="163"/>
        <v>0</v>
      </c>
      <c r="AU766" s="6">
        <f t="shared" si="164"/>
        <v>0</v>
      </c>
      <c r="AV766" s="6">
        <f t="shared" si="165"/>
        <v>0</v>
      </c>
      <c r="AW766" s="6">
        <f t="shared" si="166"/>
        <v>0</v>
      </c>
      <c r="AX766" s="6">
        <f t="shared" si="167"/>
        <v>0</v>
      </c>
      <c r="AY766" s="6">
        <f t="shared" si="168"/>
        <v>0</v>
      </c>
    </row>
    <row r="767" spans="39:51" x14ac:dyDescent="0.25">
      <c r="AM767" s="6">
        <f t="shared" si="156"/>
        <v>0</v>
      </c>
      <c r="AN767" s="6">
        <f t="shared" si="157"/>
        <v>0</v>
      </c>
      <c r="AO767" s="6">
        <f t="shared" si="158"/>
        <v>0</v>
      </c>
      <c r="AP767" s="6">
        <f t="shared" si="159"/>
        <v>0</v>
      </c>
      <c r="AQ767" s="6">
        <f t="shared" si="160"/>
        <v>0</v>
      </c>
      <c r="AR767" s="6">
        <f t="shared" si="161"/>
        <v>0</v>
      </c>
      <c r="AS767" s="6">
        <f t="shared" si="162"/>
        <v>0</v>
      </c>
      <c r="AT767" s="6">
        <f t="shared" si="163"/>
        <v>0</v>
      </c>
      <c r="AU767" s="6">
        <f t="shared" si="164"/>
        <v>0</v>
      </c>
      <c r="AV767" s="6">
        <f t="shared" si="165"/>
        <v>0</v>
      </c>
      <c r="AW767" s="6">
        <f t="shared" si="166"/>
        <v>0</v>
      </c>
      <c r="AX767" s="6">
        <f t="shared" si="167"/>
        <v>0</v>
      </c>
      <c r="AY767" s="6">
        <f t="shared" si="168"/>
        <v>0</v>
      </c>
    </row>
    <row r="768" spans="39:51" x14ac:dyDescent="0.25">
      <c r="AM768" s="6">
        <f t="shared" si="156"/>
        <v>0</v>
      </c>
      <c r="AN768" s="6">
        <f t="shared" si="157"/>
        <v>0</v>
      </c>
      <c r="AO768" s="6">
        <f t="shared" si="158"/>
        <v>0</v>
      </c>
      <c r="AP768" s="6">
        <f t="shared" si="159"/>
        <v>0</v>
      </c>
      <c r="AQ768" s="6">
        <f t="shared" si="160"/>
        <v>0</v>
      </c>
      <c r="AR768" s="6">
        <f t="shared" si="161"/>
        <v>0</v>
      </c>
      <c r="AS768" s="6">
        <f t="shared" si="162"/>
        <v>0</v>
      </c>
      <c r="AT768" s="6">
        <f t="shared" si="163"/>
        <v>0</v>
      </c>
      <c r="AU768" s="6">
        <f t="shared" si="164"/>
        <v>0</v>
      </c>
      <c r="AV768" s="6">
        <f t="shared" si="165"/>
        <v>0</v>
      </c>
      <c r="AW768" s="6">
        <f t="shared" si="166"/>
        <v>0</v>
      </c>
      <c r="AX768" s="6">
        <f t="shared" si="167"/>
        <v>0</v>
      </c>
      <c r="AY768" s="6">
        <f t="shared" si="168"/>
        <v>0</v>
      </c>
    </row>
    <row r="769" spans="39:51" x14ac:dyDescent="0.25">
      <c r="AM769" s="6">
        <f t="shared" si="156"/>
        <v>0</v>
      </c>
      <c r="AN769" s="6">
        <f t="shared" si="157"/>
        <v>0</v>
      </c>
      <c r="AO769" s="6">
        <f t="shared" si="158"/>
        <v>0</v>
      </c>
      <c r="AP769" s="6">
        <f t="shared" si="159"/>
        <v>0</v>
      </c>
      <c r="AQ769" s="6">
        <f t="shared" si="160"/>
        <v>0</v>
      </c>
      <c r="AR769" s="6">
        <f t="shared" si="161"/>
        <v>0</v>
      </c>
      <c r="AS769" s="6">
        <f t="shared" si="162"/>
        <v>0</v>
      </c>
      <c r="AT769" s="6">
        <f t="shared" si="163"/>
        <v>0</v>
      </c>
      <c r="AU769" s="6">
        <f t="shared" si="164"/>
        <v>0</v>
      </c>
      <c r="AV769" s="6">
        <f t="shared" si="165"/>
        <v>0</v>
      </c>
      <c r="AW769" s="6">
        <f t="shared" si="166"/>
        <v>0</v>
      </c>
      <c r="AX769" s="6">
        <f t="shared" si="167"/>
        <v>0</v>
      </c>
      <c r="AY769" s="6">
        <f t="shared" si="168"/>
        <v>0</v>
      </c>
    </row>
    <row r="770" spans="39:51" x14ac:dyDescent="0.25">
      <c r="AM770" s="6">
        <f t="shared" si="156"/>
        <v>0</v>
      </c>
      <c r="AN770" s="6">
        <f t="shared" si="157"/>
        <v>0</v>
      </c>
      <c r="AO770" s="6">
        <f t="shared" si="158"/>
        <v>0</v>
      </c>
      <c r="AP770" s="6">
        <f t="shared" si="159"/>
        <v>0</v>
      </c>
      <c r="AQ770" s="6">
        <f t="shared" si="160"/>
        <v>0</v>
      </c>
      <c r="AR770" s="6">
        <f t="shared" si="161"/>
        <v>0</v>
      </c>
      <c r="AS770" s="6">
        <f t="shared" si="162"/>
        <v>0</v>
      </c>
      <c r="AT770" s="6">
        <f t="shared" si="163"/>
        <v>0</v>
      </c>
      <c r="AU770" s="6">
        <f t="shared" si="164"/>
        <v>0</v>
      </c>
      <c r="AV770" s="6">
        <f t="shared" si="165"/>
        <v>0</v>
      </c>
      <c r="AW770" s="6">
        <f t="shared" si="166"/>
        <v>0</v>
      </c>
      <c r="AX770" s="6">
        <f t="shared" si="167"/>
        <v>0</v>
      </c>
      <c r="AY770" s="6">
        <f t="shared" si="168"/>
        <v>0</v>
      </c>
    </row>
    <row r="771" spans="39:51" x14ac:dyDescent="0.25">
      <c r="AM771" s="6">
        <f t="shared" si="156"/>
        <v>0</v>
      </c>
      <c r="AN771" s="6">
        <f t="shared" si="157"/>
        <v>0</v>
      </c>
      <c r="AO771" s="6">
        <f t="shared" si="158"/>
        <v>0</v>
      </c>
      <c r="AP771" s="6">
        <f t="shared" si="159"/>
        <v>0</v>
      </c>
      <c r="AQ771" s="6">
        <f t="shared" si="160"/>
        <v>0</v>
      </c>
      <c r="AR771" s="6">
        <f t="shared" si="161"/>
        <v>0</v>
      </c>
      <c r="AS771" s="6">
        <f t="shared" si="162"/>
        <v>0</v>
      </c>
      <c r="AT771" s="6">
        <f t="shared" si="163"/>
        <v>0</v>
      </c>
      <c r="AU771" s="6">
        <f t="shared" si="164"/>
        <v>0</v>
      </c>
      <c r="AV771" s="6">
        <f t="shared" si="165"/>
        <v>0</v>
      </c>
      <c r="AW771" s="6">
        <f t="shared" si="166"/>
        <v>0</v>
      </c>
      <c r="AX771" s="6">
        <f t="shared" si="167"/>
        <v>0</v>
      </c>
      <c r="AY771" s="6">
        <f t="shared" si="168"/>
        <v>0</v>
      </c>
    </row>
    <row r="772" spans="39:51" x14ac:dyDescent="0.25">
      <c r="AM772" s="6">
        <f t="shared" si="156"/>
        <v>0</v>
      </c>
      <c r="AN772" s="6">
        <f t="shared" si="157"/>
        <v>0</v>
      </c>
      <c r="AO772" s="6">
        <f t="shared" si="158"/>
        <v>0</v>
      </c>
      <c r="AP772" s="6">
        <f t="shared" si="159"/>
        <v>0</v>
      </c>
      <c r="AQ772" s="6">
        <f t="shared" si="160"/>
        <v>0</v>
      </c>
      <c r="AR772" s="6">
        <f t="shared" si="161"/>
        <v>0</v>
      </c>
      <c r="AS772" s="6">
        <f t="shared" si="162"/>
        <v>0</v>
      </c>
      <c r="AT772" s="6">
        <f t="shared" si="163"/>
        <v>0</v>
      </c>
      <c r="AU772" s="6">
        <f t="shared" si="164"/>
        <v>0</v>
      </c>
      <c r="AV772" s="6">
        <f t="shared" si="165"/>
        <v>0</v>
      </c>
      <c r="AW772" s="6">
        <f t="shared" si="166"/>
        <v>0</v>
      </c>
      <c r="AX772" s="6">
        <f t="shared" si="167"/>
        <v>0</v>
      </c>
      <c r="AY772" s="6">
        <f t="shared" si="168"/>
        <v>0</v>
      </c>
    </row>
    <row r="773" spans="39:51" x14ac:dyDescent="0.25">
      <c r="AM773" s="6">
        <f t="shared" si="156"/>
        <v>0</v>
      </c>
      <c r="AN773" s="6">
        <f t="shared" si="157"/>
        <v>0</v>
      </c>
      <c r="AO773" s="6">
        <f t="shared" si="158"/>
        <v>0</v>
      </c>
      <c r="AP773" s="6">
        <f t="shared" si="159"/>
        <v>0</v>
      </c>
      <c r="AQ773" s="6">
        <f t="shared" si="160"/>
        <v>0</v>
      </c>
      <c r="AR773" s="6">
        <f t="shared" si="161"/>
        <v>0</v>
      </c>
      <c r="AS773" s="6">
        <f t="shared" si="162"/>
        <v>0</v>
      </c>
      <c r="AT773" s="6">
        <f t="shared" si="163"/>
        <v>0</v>
      </c>
      <c r="AU773" s="6">
        <f t="shared" si="164"/>
        <v>0</v>
      </c>
      <c r="AV773" s="6">
        <f t="shared" si="165"/>
        <v>0</v>
      </c>
      <c r="AW773" s="6">
        <f t="shared" si="166"/>
        <v>0</v>
      </c>
      <c r="AX773" s="6">
        <f t="shared" si="167"/>
        <v>0</v>
      </c>
      <c r="AY773" s="6">
        <f t="shared" si="168"/>
        <v>0</v>
      </c>
    </row>
    <row r="774" spans="39:51" x14ac:dyDescent="0.25">
      <c r="AM774" s="6">
        <f t="shared" si="156"/>
        <v>0</v>
      </c>
      <c r="AN774" s="6">
        <f t="shared" si="157"/>
        <v>0</v>
      </c>
      <c r="AO774" s="6">
        <f t="shared" si="158"/>
        <v>0</v>
      </c>
      <c r="AP774" s="6">
        <f t="shared" si="159"/>
        <v>0</v>
      </c>
      <c r="AQ774" s="6">
        <f t="shared" si="160"/>
        <v>0</v>
      </c>
      <c r="AR774" s="6">
        <f t="shared" si="161"/>
        <v>0</v>
      </c>
      <c r="AS774" s="6">
        <f t="shared" si="162"/>
        <v>0</v>
      </c>
      <c r="AT774" s="6">
        <f t="shared" si="163"/>
        <v>0</v>
      </c>
      <c r="AU774" s="6">
        <f t="shared" si="164"/>
        <v>0</v>
      </c>
      <c r="AV774" s="6">
        <f t="shared" si="165"/>
        <v>0</v>
      </c>
      <c r="AW774" s="6">
        <f t="shared" si="166"/>
        <v>0</v>
      </c>
      <c r="AX774" s="6">
        <f t="shared" si="167"/>
        <v>0</v>
      </c>
      <c r="AY774" s="6">
        <f t="shared" si="168"/>
        <v>0</v>
      </c>
    </row>
    <row r="775" spans="39:51" x14ac:dyDescent="0.25">
      <c r="AM775" s="6">
        <f t="shared" si="156"/>
        <v>0</v>
      </c>
      <c r="AN775" s="6">
        <f t="shared" si="157"/>
        <v>0</v>
      </c>
      <c r="AO775" s="6">
        <f t="shared" si="158"/>
        <v>0</v>
      </c>
      <c r="AP775" s="6">
        <f t="shared" si="159"/>
        <v>0</v>
      </c>
      <c r="AQ775" s="6">
        <f t="shared" si="160"/>
        <v>0</v>
      </c>
      <c r="AR775" s="6">
        <f t="shared" si="161"/>
        <v>0</v>
      </c>
      <c r="AS775" s="6">
        <f t="shared" si="162"/>
        <v>0</v>
      </c>
      <c r="AT775" s="6">
        <f t="shared" si="163"/>
        <v>0</v>
      </c>
      <c r="AU775" s="6">
        <f t="shared" si="164"/>
        <v>0</v>
      </c>
      <c r="AV775" s="6">
        <f t="shared" si="165"/>
        <v>0</v>
      </c>
      <c r="AW775" s="6">
        <f t="shared" si="166"/>
        <v>0</v>
      </c>
      <c r="AX775" s="6">
        <f t="shared" si="167"/>
        <v>0</v>
      </c>
      <c r="AY775" s="6">
        <f t="shared" si="168"/>
        <v>0</v>
      </c>
    </row>
    <row r="776" spans="39:51" x14ac:dyDescent="0.25">
      <c r="AM776" s="6">
        <f t="shared" si="156"/>
        <v>0</v>
      </c>
      <c r="AN776" s="6">
        <f t="shared" si="157"/>
        <v>0</v>
      </c>
      <c r="AO776" s="6">
        <f t="shared" si="158"/>
        <v>0</v>
      </c>
      <c r="AP776" s="6">
        <f t="shared" si="159"/>
        <v>0</v>
      </c>
      <c r="AQ776" s="6">
        <f t="shared" si="160"/>
        <v>0</v>
      </c>
      <c r="AR776" s="6">
        <f t="shared" si="161"/>
        <v>0</v>
      </c>
      <c r="AS776" s="6">
        <f t="shared" si="162"/>
        <v>0</v>
      </c>
      <c r="AT776" s="6">
        <f t="shared" si="163"/>
        <v>0</v>
      </c>
      <c r="AU776" s="6">
        <f t="shared" si="164"/>
        <v>0</v>
      </c>
      <c r="AV776" s="6">
        <f t="shared" si="165"/>
        <v>0</v>
      </c>
      <c r="AW776" s="6">
        <f t="shared" si="166"/>
        <v>0</v>
      </c>
      <c r="AX776" s="6">
        <f t="shared" si="167"/>
        <v>0</v>
      </c>
      <c r="AY776" s="6">
        <f t="shared" si="168"/>
        <v>0</v>
      </c>
    </row>
    <row r="777" spans="39:51" x14ac:dyDescent="0.25">
      <c r="AM777" s="6">
        <f t="shared" si="156"/>
        <v>0</v>
      </c>
      <c r="AN777" s="6">
        <f t="shared" si="157"/>
        <v>0</v>
      </c>
      <c r="AO777" s="6">
        <f t="shared" si="158"/>
        <v>0</v>
      </c>
      <c r="AP777" s="6">
        <f t="shared" si="159"/>
        <v>0</v>
      </c>
      <c r="AQ777" s="6">
        <f t="shared" si="160"/>
        <v>0</v>
      </c>
      <c r="AR777" s="6">
        <f t="shared" si="161"/>
        <v>0</v>
      </c>
      <c r="AS777" s="6">
        <f t="shared" si="162"/>
        <v>0</v>
      </c>
      <c r="AT777" s="6">
        <f t="shared" si="163"/>
        <v>0</v>
      </c>
      <c r="AU777" s="6">
        <f t="shared" si="164"/>
        <v>0</v>
      </c>
      <c r="AV777" s="6">
        <f t="shared" si="165"/>
        <v>0</v>
      </c>
      <c r="AW777" s="6">
        <f t="shared" si="166"/>
        <v>0</v>
      </c>
      <c r="AX777" s="6">
        <f t="shared" si="167"/>
        <v>0</v>
      </c>
      <c r="AY777" s="6">
        <f t="shared" si="168"/>
        <v>0</v>
      </c>
    </row>
    <row r="778" spans="39:51" x14ac:dyDescent="0.25">
      <c r="AM778" s="6">
        <f t="shared" si="156"/>
        <v>0</v>
      </c>
      <c r="AN778" s="6">
        <f t="shared" si="157"/>
        <v>0</v>
      </c>
      <c r="AO778" s="6">
        <f t="shared" si="158"/>
        <v>0</v>
      </c>
      <c r="AP778" s="6">
        <f t="shared" si="159"/>
        <v>0</v>
      </c>
      <c r="AQ778" s="6">
        <f t="shared" si="160"/>
        <v>0</v>
      </c>
      <c r="AR778" s="6">
        <f t="shared" si="161"/>
        <v>0</v>
      </c>
      <c r="AS778" s="6">
        <f t="shared" si="162"/>
        <v>0</v>
      </c>
      <c r="AT778" s="6">
        <f t="shared" si="163"/>
        <v>0</v>
      </c>
      <c r="AU778" s="6">
        <f t="shared" si="164"/>
        <v>0</v>
      </c>
      <c r="AV778" s="6">
        <f t="shared" si="165"/>
        <v>0</v>
      </c>
      <c r="AW778" s="6">
        <f t="shared" si="166"/>
        <v>0</v>
      </c>
      <c r="AX778" s="6">
        <f t="shared" si="167"/>
        <v>0</v>
      </c>
      <c r="AY778" s="6">
        <f t="shared" si="168"/>
        <v>0</v>
      </c>
    </row>
    <row r="779" spans="39:51" x14ac:dyDescent="0.25">
      <c r="AM779" s="6">
        <f t="shared" si="156"/>
        <v>0</v>
      </c>
      <c r="AN779" s="6">
        <f t="shared" si="157"/>
        <v>0</v>
      </c>
      <c r="AO779" s="6">
        <f t="shared" si="158"/>
        <v>0</v>
      </c>
      <c r="AP779" s="6">
        <f t="shared" si="159"/>
        <v>0</v>
      </c>
      <c r="AQ779" s="6">
        <f t="shared" si="160"/>
        <v>0</v>
      </c>
      <c r="AR779" s="6">
        <f t="shared" si="161"/>
        <v>0</v>
      </c>
      <c r="AS779" s="6">
        <f t="shared" si="162"/>
        <v>0</v>
      </c>
      <c r="AT779" s="6">
        <f t="shared" si="163"/>
        <v>0</v>
      </c>
      <c r="AU779" s="6">
        <f t="shared" si="164"/>
        <v>0</v>
      </c>
      <c r="AV779" s="6">
        <f t="shared" si="165"/>
        <v>0</v>
      </c>
      <c r="AW779" s="6">
        <f t="shared" si="166"/>
        <v>0</v>
      </c>
      <c r="AX779" s="6">
        <f t="shared" si="167"/>
        <v>0</v>
      </c>
      <c r="AY779" s="6">
        <f t="shared" si="168"/>
        <v>0</v>
      </c>
    </row>
    <row r="780" spans="39:51" x14ac:dyDescent="0.25">
      <c r="AM780" s="6">
        <f t="shared" si="156"/>
        <v>0</v>
      </c>
      <c r="AN780" s="6">
        <f t="shared" si="157"/>
        <v>0</v>
      </c>
      <c r="AO780" s="6">
        <f t="shared" si="158"/>
        <v>0</v>
      </c>
      <c r="AP780" s="6">
        <f t="shared" si="159"/>
        <v>0</v>
      </c>
      <c r="AQ780" s="6">
        <f t="shared" si="160"/>
        <v>0</v>
      </c>
      <c r="AR780" s="6">
        <f t="shared" si="161"/>
        <v>0</v>
      </c>
      <c r="AS780" s="6">
        <f t="shared" si="162"/>
        <v>0</v>
      </c>
      <c r="AT780" s="6">
        <f t="shared" si="163"/>
        <v>0</v>
      </c>
      <c r="AU780" s="6">
        <f t="shared" si="164"/>
        <v>0</v>
      </c>
      <c r="AV780" s="6">
        <f t="shared" si="165"/>
        <v>0</v>
      </c>
      <c r="AW780" s="6">
        <f t="shared" si="166"/>
        <v>0</v>
      </c>
      <c r="AX780" s="6">
        <f t="shared" si="167"/>
        <v>0</v>
      </c>
      <c r="AY780" s="6">
        <f t="shared" si="168"/>
        <v>0</v>
      </c>
    </row>
    <row r="781" spans="39:51" x14ac:dyDescent="0.25">
      <c r="AM781" s="6">
        <f t="shared" si="156"/>
        <v>0</v>
      </c>
      <c r="AN781" s="6">
        <f t="shared" si="157"/>
        <v>0</v>
      </c>
      <c r="AO781" s="6">
        <f t="shared" si="158"/>
        <v>0</v>
      </c>
      <c r="AP781" s="6">
        <f t="shared" si="159"/>
        <v>0</v>
      </c>
      <c r="AQ781" s="6">
        <f t="shared" si="160"/>
        <v>0</v>
      </c>
      <c r="AR781" s="6">
        <f t="shared" si="161"/>
        <v>0</v>
      </c>
      <c r="AS781" s="6">
        <f t="shared" si="162"/>
        <v>0</v>
      </c>
      <c r="AT781" s="6">
        <f t="shared" si="163"/>
        <v>0</v>
      </c>
      <c r="AU781" s="6">
        <f t="shared" si="164"/>
        <v>0</v>
      </c>
      <c r="AV781" s="6">
        <f t="shared" si="165"/>
        <v>0</v>
      </c>
      <c r="AW781" s="6">
        <f t="shared" si="166"/>
        <v>0</v>
      </c>
      <c r="AX781" s="6">
        <f t="shared" si="167"/>
        <v>0</v>
      </c>
      <c r="AY781" s="6">
        <f t="shared" si="168"/>
        <v>0</v>
      </c>
    </row>
    <row r="782" spans="39:51" x14ac:dyDescent="0.25">
      <c r="AM782" s="6">
        <f t="shared" si="156"/>
        <v>0</v>
      </c>
      <c r="AN782" s="6">
        <f t="shared" si="157"/>
        <v>0</v>
      </c>
      <c r="AO782" s="6">
        <f t="shared" si="158"/>
        <v>0</v>
      </c>
      <c r="AP782" s="6">
        <f t="shared" si="159"/>
        <v>0</v>
      </c>
      <c r="AQ782" s="6">
        <f t="shared" si="160"/>
        <v>0</v>
      </c>
      <c r="AR782" s="6">
        <f t="shared" si="161"/>
        <v>0</v>
      </c>
      <c r="AS782" s="6">
        <f t="shared" si="162"/>
        <v>0</v>
      </c>
      <c r="AT782" s="6">
        <f t="shared" si="163"/>
        <v>0</v>
      </c>
      <c r="AU782" s="6">
        <f t="shared" si="164"/>
        <v>0</v>
      </c>
      <c r="AV782" s="6">
        <f t="shared" si="165"/>
        <v>0</v>
      </c>
      <c r="AW782" s="6">
        <f t="shared" si="166"/>
        <v>0</v>
      </c>
      <c r="AX782" s="6">
        <f t="shared" si="167"/>
        <v>0</v>
      </c>
      <c r="AY782" s="6">
        <f t="shared" si="168"/>
        <v>0</v>
      </c>
    </row>
    <row r="783" spans="39:51" x14ac:dyDescent="0.25">
      <c r="AM783" s="6">
        <f t="shared" si="156"/>
        <v>0</v>
      </c>
      <c r="AN783" s="6">
        <f t="shared" si="157"/>
        <v>0</v>
      </c>
      <c r="AO783" s="6">
        <f t="shared" si="158"/>
        <v>0</v>
      </c>
      <c r="AP783" s="6">
        <f t="shared" si="159"/>
        <v>0</v>
      </c>
      <c r="AQ783" s="6">
        <f t="shared" si="160"/>
        <v>0</v>
      </c>
      <c r="AR783" s="6">
        <f t="shared" si="161"/>
        <v>0</v>
      </c>
      <c r="AS783" s="6">
        <f t="shared" si="162"/>
        <v>0</v>
      </c>
      <c r="AT783" s="6">
        <f t="shared" si="163"/>
        <v>0</v>
      </c>
      <c r="AU783" s="6">
        <f t="shared" si="164"/>
        <v>0</v>
      </c>
      <c r="AV783" s="6">
        <f t="shared" si="165"/>
        <v>0</v>
      </c>
      <c r="AW783" s="6">
        <f t="shared" si="166"/>
        <v>0</v>
      </c>
      <c r="AX783" s="6">
        <f t="shared" si="167"/>
        <v>0</v>
      </c>
      <c r="AY783" s="6">
        <f t="shared" si="168"/>
        <v>0</v>
      </c>
    </row>
    <row r="784" spans="39:51" x14ac:dyDescent="0.25">
      <c r="AM784" s="6">
        <f t="shared" si="156"/>
        <v>0</v>
      </c>
      <c r="AN784" s="6">
        <f t="shared" si="157"/>
        <v>0</v>
      </c>
      <c r="AO784" s="6">
        <f t="shared" si="158"/>
        <v>0</v>
      </c>
      <c r="AP784" s="6">
        <f t="shared" si="159"/>
        <v>0</v>
      </c>
      <c r="AQ784" s="6">
        <f t="shared" si="160"/>
        <v>0</v>
      </c>
      <c r="AR784" s="6">
        <f t="shared" si="161"/>
        <v>0</v>
      </c>
      <c r="AS784" s="6">
        <f t="shared" si="162"/>
        <v>0</v>
      </c>
      <c r="AT784" s="6">
        <f t="shared" si="163"/>
        <v>0</v>
      </c>
      <c r="AU784" s="6">
        <f t="shared" si="164"/>
        <v>0</v>
      </c>
      <c r="AV784" s="6">
        <f t="shared" si="165"/>
        <v>0</v>
      </c>
      <c r="AW784" s="6">
        <f t="shared" si="166"/>
        <v>0</v>
      </c>
      <c r="AX784" s="6">
        <f t="shared" si="167"/>
        <v>0</v>
      </c>
      <c r="AY784" s="6">
        <f t="shared" si="168"/>
        <v>0</v>
      </c>
    </row>
    <row r="785" spans="39:51" x14ac:dyDescent="0.25">
      <c r="AM785" s="6">
        <f t="shared" si="156"/>
        <v>0</v>
      </c>
      <c r="AN785" s="6">
        <f t="shared" si="157"/>
        <v>0</v>
      </c>
      <c r="AO785" s="6">
        <f t="shared" si="158"/>
        <v>0</v>
      </c>
      <c r="AP785" s="6">
        <f t="shared" si="159"/>
        <v>0</v>
      </c>
      <c r="AQ785" s="6">
        <f t="shared" si="160"/>
        <v>0</v>
      </c>
      <c r="AR785" s="6">
        <f t="shared" si="161"/>
        <v>0</v>
      </c>
      <c r="AS785" s="6">
        <f t="shared" si="162"/>
        <v>0</v>
      </c>
      <c r="AT785" s="6">
        <f t="shared" si="163"/>
        <v>0</v>
      </c>
      <c r="AU785" s="6">
        <f t="shared" si="164"/>
        <v>0</v>
      </c>
      <c r="AV785" s="6">
        <f t="shared" si="165"/>
        <v>0</v>
      </c>
      <c r="AW785" s="6">
        <f t="shared" si="166"/>
        <v>0</v>
      </c>
      <c r="AX785" s="6">
        <f t="shared" si="167"/>
        <v>0</v>
      </c>
      <c r="AY785" s="6">
        <f t="shared" si="168"/>
        <v>0</v>
      </c>
    </row>
    <row r="786" spans="39:51" x14ac:dyDescent="0.25">
      <c r="AM786" s="6">
        <f t="shared" si="156"/>
        <v>0</v>
      </c>
      <c r="AN786" s="6">
        <f t="shared" si="157"/>
        <v>0</v>
      </c>
      <c r="AO786" s="6">
        <f t="shared" si="158"/>
        <v>0</v>
      </c>
      <c r="AP786" s="6">
        <f t="shared" si="159"/>
        <v>0</v>
      </c>
      <c r="AQ786" s="6">
        <f t="shared" si="160"/>
        <v>0</v>
      </c>
      <c r="AR786" s="6">
        <f t="shared" si="161"/>
        <v>0</v>
      </c>
      <c r="AS786" s="6">
        <f t="shared" si="162"/>
        <v>0</v>
      </c>
      <c r="AT786" s="6">
        <f t="shared" si="163"/>
        <v>0</v>
      </c>
      <c r="AU786" s="6">
        <f t="shared" si="164"/>
        <v>0</v>
      </c>
      <c r="AV786" s="6">
        <f t="shared" si="165"/>
        <v>0</v>
      </c>
      <c r="AW786" s="6">
        <f t="shared" si="166"/>
        <v>0</v>
      </c>
      <c r="AX786" s="6">
        <f t="shared" si="167"/>
        <v>0</v>
      </c>
      <c r="AY786" s="6">
        <f t="shared" si="168"/>
        <v>0</v>
      </c>
    </row>
    <row r="787" spans="39:51" x14ac:dyDescent="0.25">
      <c r="AM787" s="6">
        <f t="shared" si="156"/>
        <v>0</v>
      </c>
      <c r="AN787" s="6">
        <f t="shared" si="157"/>
        <v>0</v>
      </c>
      <c r="AO787" s="6">
        <f t="shared" si="158"/>
        <v>0</v>
      </c>
      <c r="AP787" s="6">
        <f t="shared" si="159"/>
        <v>0</v>
      </c>
      <c r="AQ787" s="6">
        <f t="shared" si="160"/>
        <v>0</v>
      </c>
      <c r="AR787" s="6">
        <f t="shared" si="161"/>
        <v>0</v>
      </c>
      <c r="AS787" s="6">
        <f t="shared" si="162"/>
        <v>0</v>
      </c>
      <c r="AT787" s="6">
        <f t="shared" si="163"/>
        <v>0</v>
      </c>
      <c r="AU787" s="6">
        <f t="shared" si="164"/>
        <v>0</v>
      </c>
      <c r="AV787" s="6">
        <f t="shared" si="165"/>
        <v>0</v>
      </c>
      <c r="AW787" s="6">
        <f t="shared" si="166"/>
        <v>0</v>
      </c>
      <c r="AX787" s="6">
        <f t="shared" si="167"/>
        <v>0</v>
      </c>
      <c r="AY787" s="6">
        <f t="shared" si="168"/>
        <v>0</v>
      </c>
    </row>
    <row r="788" spans="39:51" x14ac:dyDescent="0.25">
      <c r="AM788" s="6">
        <f t="shared" si="156"/>
        <v>0</v>
      </c>
      <c r="AN788" s="6">
        <f t="shared" si="157"/>
        <v>0</v>
      </c>
      <c r="AO788" s="6">
        <f t="shared" si="158"/>
        <v>0</v>
      </c>
      <c r="AP788" s="6">
        <f t="shared" si="159"/>
        <v>0</v>
      </c>
      <c r="AQ788" s="6">
        <f t="shared" si="160"/>
        <v>0</v>
      </c>
      <c r="AR788" s="6">
        <f t="shared" si="161"/>
        <v>0</v>
      </c>
      <c r="AS788" s="6">
        <f t="shared" si="162"/>
        <v>0</v>
      </c>
      <c r="AT788" s="6">
        <f t="shared" si="163"/>
        <v>0</v>
      </c>
      <c r="AU788" s="6">
        <f t="shared" si="164"/>
        <v>0</v>
      </c>
      <c r="AV788" s="6">
        <f t="shared" si="165"/>
        <v>0</v>
      </c>
      <c r="AW788" s="6">
        <f t="shared" si="166"/>
        <v>0</v>
      </c>
      <c r="AX788" s="6">
        <f t="shared" si="167"/>
        <v>0</v>
      </c>
      <c r="AY788" s="6">
        <f t="shared" si="168"/>
        <v>0</v>
      </c>
    </row>
    <row r="789" spans="39:51" x14ac:dyDescent="0.25">
      <c r="AM789" s="6">
        <f t="shared" si="156"/>
        <v>0</v>
      </c>
      <c r="AN789" s="6">
        <f t="shared" si="157"/>
        <v>0</v>
      </c>
      <c r="AO789" s="6">
        <f t="shared" si="158"/>
        <v>0</v>
      </c>
      <c r="AP789" s="6">
        <f t="shared" si="159"/>
        <v>0</v>
      </c>
      <c r="AQ789" s="6">
        <f t="shared" si="160"/>
        <v>0</v>
      </c>
      <c r="AR789" s="6">
        <f t="shared" si="161"/>
        <v>0</v>
      </c>
      <c r="AS789" s="6">
        <f t="shared" si="162"/>
        <v>0</v>
      </c>
      <c r="AT789" s="6">
        <f t="shared" si="163"/>
        <v>0</v>
      </c>
      <c r="AU789" s="6">
        <f t="shared" si="164"/>
        <v>0</v>
      </c>
      <c r="AV789" s="6">
        <f t="shared" si="165"/>
        <v>0</v>
      </c>
      <c r="AW789" s="6">
        <f t="shared" si="166"/>
        <v>0</v>
      </c>
      <c r="AX789" s="6">
        <f t="shared" si="167"/>
        <v>0</v>
      </c>
      <c r="AY789" s="6">
        <f t="shared" si="168"/>
        <v>0</v>
      </c>
    </row>
    <row r="790" spans="39:51" x14ac:dyDescent="0.25">
      <c r="AM790" s="6">
        <f t="shared" si="156"/>
        <v>0</v>
      </c>
      <c r="AN790" s="6">
        <f t="shared" si="157"/>
        <v>0</v>
      </c>
      <c r="AO790" s="6">
        <f t="shared" si="158"/>
        <v>0</v>
      </c>
      <c r="AP790" s="6">
        <f t="shared" si="159"/>
        <v>0</v>
      </c>
      <c r="AQ790" s="6">
        <f t="shared" si="160"/>
        <v>0</v>
      </c>
      <c r="AR790" s="6">
        <f t="shared" si="161"/>
        <v>0</v>
      </c>
      <c r="AS790" s="6">
        <f t="shared" si="162"/>
        <v>0</v>
      </c>
      <c r="AT790" s="6">
        <f t="shared" si="163"/>
        <v>0</v>
      </c>
      <c r="AU790" s="6">
        <f t="shared" si="164"/>
        <v>0</v>
      </c>
      <c r="AV790" s="6">
        <f t="shared" si="165"/>
        <v>0</v>
      </c>
      <c r="AW790" s="6">
        <f t="shared" si="166"/>
        <v>0</v>
      </c>
      <c r="AX790" s="6">
        <f t="shared" si="167"/>
        <v>0</v>
      </c>
      <c r="AY790" s="6">
        <f t="shared" si="168"/>
        <v>0</v>
      </c>
    </row>
    <row r="791" spans="39:51" x14ac:dyDescent="0.25">
      <c r="AM791" s="6">
        <f t="shared" si="156"/>
        <v>0</v>
      </c>
      <c r="AN791" s="6">
        <f t="shared" si="157"/>
        <v>0</v>
      </c>
      <c r="AO791" s="6">
        <f t="shared" si="158"/>
        <v>0</v>
      </c>
      <c r="AP791" s="6">
        <f t="shared" si="159"/>
        <v>0</v>
      </c>
      <c r="AQ791" s="6">
        <f t="shared" si="160"/>
        <v>0</v>
      </c>
      <c r="AR791" s="6">
        <f t="shared" si="161"/>
        <v>0</v>
      </c>
      <c r="AS791" s="6">
        <f t="shared" si="162"/>
        <v>0</v>
      </c>
      <c r="AT791" s="6">
        <f t="shared" si="163"/>
        <v>0</v>
      </c>
      <c r="AU791" s="6">
        <f t="shared" si="164"/>
        <v>0</v>
      </c>
      <c r="AV791" s="6">
        <f t="shared" si="165"/>
        <v>0</v>
      </c>
      <c r="AW791" s="6">
        <f t="shared" si="166"/>
        <v>0</v>
      </c>
      <c r="AX791" s="6">
        <f t="shared" si="167"/>
        <v>0</v>
      </c>
      <c r="AY791" s="6">
        <f t="shared" si="168"/>
        <v>0</v>
      </c>
    </row>
    <row r="792" spans="39:51" x14ac:dyDescent="0.25">
      <c r="AM792" s="6">
        <f t="shared" si="156"/>
        <v>0</v>
      </c>
      <c r="AN792" s="6">
        <f t="shared" si="157"/>
        <v>0</v>
      </c>
      <c r="AO792" s="6">
        <f t="shared" si="158"/>
        <v>0</v>
      </c>
      <c r="AP792" s="6">
        <f t="shared" si="159"/>
        <v>0</v>
      </c>
      <c r="AQ792" s="6">
        <f t="shared" si="160"/>
        <v>0</v>
      </c>
      <c r="AR792" s="6">
        <f t="shared" si="161"/>
        <v>0</v>
      </c>
      <c r="AS792" s="6">
        <f t="shared" si="162"/>
        <v>0</v>
      </c>
      <c r="AT792" s="6">
        <f t="shared" si="163"/>
        <v>0</v>
      </c>
      <c r="AU792" s="6">
        <f t="shared" si="164"/>
        <v>0</v>
      </c>
      <c r="AV792" s="6">
        <f t="shared" si="165"/>
        <v>0</v>
      </c>
      <c r="AW792" s="6">
        <f t="shared" si="166"/>
        <v>0</v>
      </c>
      <c r="AX792" s="6">
        <f t="shared" si="167"/>
        <v>0</v>
      </c>
      <c r="AY792" s="6">
        <f t="shared" si="168"/>
        <v>0</v>
      </c>
    </row>
    <row r="793" spans="39:51" x14ac:dyDescent="0.25">
      <c r="AM793" s="6">
        <f t="shared" si="156"/>
        <v>0</v>
      </c>
      <c r="AN793" s="6">
        <f t="shared" si="157"/>
        <v>0</v>
      </c>
      <c r="AO793" s="6">
        <f t="shared" si="158"/>
        <v>0</v>
      </c>
      <c r="AP793" s="6">
        <f t="shared" si="159"/>
        <v>0</v>
      </c>
      <c r="AQ793" s="6">
        <f t="shared" si="160"/>
        <v>0</v>
      </c>
      <c r="AR793" s="6">
        <f t="shared" si="161"/>
        <v>0</v>
      </c>
      <c r="AS793" s="6">
        <f t="shared" si="162"/>
        <v>0</v>
      </c>
      <c r="AT793" s="6">
        <f t="shared" si="163"/>
        <v>0</v>
      </c>
      <c r="AU793" s="6">
        <f t="shared" si="164"/>
        <v>0</v>
      </c>
      <c r="AV793" s="6">
        <f t="shared" si="165"/>
        <v>0</v>
      </c>
      <c r="AW793" s="6">
        <f t="shared" si="166"/>
        <v>0</v>
      </c>
      <c r="AX793" s="6">
        <f t="shared" si="167"/>
        <v>0</v>
      </c>
      <c r="AY793" s="6">
        <f t="shared" si="168"/>
        <v>0</v>
      </c>
    </row>
    <row r="794" spans="39:51" x14ac:dyDescent="0.25">
      <c r="AM794" s="6">
        <f t="shared" si="156"/>
        <v>0</v>
      </c>
      <c r="AN794" s="6">
        <f t="shared" si="157"/>
        <v>0</v>
      </c>
      <c r="AO794" s="6">
        <f t="shared" si="158"/>
        <v>0</v>
      </c>
      <c r="AP794" s="6">
        <f t="shared" si="159"/>
        <v>0</v>
      </c>
      <c r="AQ794" s="6">
        <f t="shared" si="160"/>
        <v>0</v>
      </c>
      <c r="AR794" s="6">
        <f t="shared" si="161"/>
        <v>0</v>
      </c>
      <c r="AS794" s="6">
        <f t="shared" si="162"/>
        <v>0</v>
      </c>
      <c r="AT794" s="6">
        <f t="shared" si="163"/>
        <v>0</v>
      </c>
      <c r="AU794" s="6">
        <f t="shared" si="164"/>
        <v>0</v>
      </c>
      <c r="AV794" s="6">
        <f t="shared" si="165"/>
        <v>0</v>
      </c>
      <c r="AW794" s="6">
        <f t="shared" si="166"/>
        <v>0</v>
      </c>
      <c r="AX794" s="6">
        <f t="shared" si="167"/>
        <v>0</v>
      </c>
      <c r="AY794" s="6">
        <f t="shared" si="168"/>
        <v>0</v>
      </c>
    </row>
    <row r="795" spans="39:51" x14ac:dyDescent="0.25">
      <c r="AM795" s="6">
        <f t="shared" si="156"/>
        <v>0</v>
      </c>
      <c r="AN795" s="6">
        <f t="shared" si="157"/>
        <v>0</v>
      </c>
      <c r="AO795" s="6">
        <f t="shared" si="158"/>
        <v>0</v>
      </c>
      <c r="AP795" s="6">
        <f t="shared" si="159"/>
        <v>0</v>
      </c>
      <c r="AQ795" s="6">
        <f t="shared" si="160"/>
        <v>0</v>
      </c>
      <c r="AR795" s="6">
        <f t="shared" si="161"/>
        <v>0</v>
      </c>
      <c r="AS795" s="6">
        <f t="shared" si="162"/>
        <v>0</v>
      </c>
      <c r="AT795" s="6">
        <f t="shared" si="163"/>
        <v>0</v>
      </c>
      <c r="AU795" s="6">
        <f t="shared" si="164"/>
        <v>0</v>
      </c>
      <c r="AV795" s="6">
        <f t="shared" si="165"/>
        <v>0</v>
      </c>
      <c r="AW795" s="6">
        <f t="shared" si="166"/>
        <v>0</v>
      </c>
      <c r="AX795" s="6">
        <f t="shared" si="167"/>
        <v>0</v>
      </c>
      <c r="AY795" s="6">
        <f t="shared" si="168"/>
        <v>0</v>
      </c>
    </row>
    <row r="796" spans="39:51" x14ac:dyDescent="0.25">
      <c r="AM796" s="6">
        <f t="shared" si="156"/>
        <v>0</v>
      </c>
      <c r="AN796" s="6">
        <f t="shared" si="157"/>
        <v>0</v>
      </c>
      <c r="AO796" s="6">
        <f t="shared" si="158"/>
        <v>0</v>
      </c>
      <c r="AP796" s="6">
        <f t="shared" si="159"/>
        <v>0</v>
      </c>
      <c r="AQ796" s="6">
        <f t="shared" si="160"/>
        <v>0</v>
      </c>
      <c r="AR796" s="6">
        <f t="shared" si="161"/>
        <v>0</v>
      </c>
      <c r="AS796" s="6">
        <f t="shared" si="162"/>
        <v>0</v>
      </c>
      <c r="AT796" s="6">
        <f t="shared" si="163"/>
        <v>0</v>
      </c>
      <c r="AU796" s="6">
        <f t="shared" si="164"/>
        <v>0</v>
      </c>
      <c r="AV796" s="6">
        <f t="shared" si="165"/>
        <v>0</v>
      </c>
      <c r="AW796" s="6">
        <f t="shared" si="166"/>
        <v>0</v>
      </c>
      <c r="AX796" s="6">
        <f t="shared" si="167"/>
        <v>0</v>
      </c>
      <c r="AY796" s="6">
        <f t="shared" si="168"/>
        <v>0</v>
      </c>
    </row>
    <row r="797" spans="39:51" x14ac:dyDescent="0.25">
      <c r="AM797" s="6">
        <f t="shared" si="156"/>
        <v>0</v>
      </c>
      <c r="AN797" s="6">
        <f t="shared" si="157"/>
        <v>0</v>
      </c>
      <c r="AO797" s="6">
        <f t="shared" si="158"/>
        <v>0</v>
      </c>
      <c r="AP797" s="6">
        <f t="shared" si="159"/>
        <v>0</v>
      </c>
      <c r="AQ797" s="6">
        <f t="shared" si="160"/>
        <v>0</v>
      </c>
      <c r="AR797" s="6">
        <f t="shared" si="161"/>
        <v>0</v>
      </c>
      <c r="AS797" s="6">
        <f t="shared" si="162"/>
        <v>0</v>
      </c>
      <c r="AT797" s="6">
        <f t="shared" si="163"/>
        <v>0</v>
      </c>
      <c r="AU797" s="6">
        <f t="shared" si="164"/>
        <v>0</v>
      </c>
      <c r="AV797" s="6">
        <f t="shared" si="165"/>
        <v>0</v>
      </c>
      <c r="AW797" s="6">
        <f t="shared" si="166"/>
        <v>0</v>
      </c>
      <c r="AX797" s="6">
        <f t="shared" si="167"/>
        <v>0</v>
      </c>
      <c r="AY797" s="6">
        <f t="shared" si="168"/>
        <v>0</v>
      </c>
    </row>
    <row r="798" spans="39:51" x14ac:dyDescent="0.25">
      <c r="AM798" s="6">
        <f t="shared" si="156"/>
        <v>0</v>
      </c>
      <c r="AN798" s="6">
        <f t="shared" si="157"/>
        <v>0</v>
      </c>
      <c r="AO798" s="6">
        <f t="shared" si="158"/>
        <v>0</v>
      </c>
      <c r="AP798" s="6">
        <f t="shared" si="159"/>
        <v>0</v>
      </c>
      <c r="AQ798" s="6">
        <f t="shared" si="160"/>
        <v>0</v>
      </c>
      <c r="AR798" s="6">
        <f t="shared" si="161"/>
        <v>0</v>
      </c>
      <c r="AS798" s="6">
        <f t="shared" si="162"/>
        <v>0</v>
      </c>
      <c r="AT798" s="6">
        <f t="shared" si="163"/>
        <v>0</v>
      </c>
      <c r="AU798" s="6">
        <f t="shared" si="164"/>
        <v>0</v>
      </c>
      <c r="AV798" s="6">
        <f t="shared" si="165"/>
        <v>0</v>
      </c>
      <c r="AW798" s="6">
        <f t="shared" si="166"/>
        <v>0</v>
      </c>
      <c r="AX798" s="6">
        <f t="shared" si="167"/>
        <v>0</v>
      </c>
      <c r="AY798" s="6">
        <f t="shared" si="168"/>
        <v>0</v>
      </c>
    </row>
    <row r="799" spans="39:51" x14ac:dyDescent="0.25">
      <c r="AM799" s="6">
        <f t="shared" si="156"/>
        <v>0</v>
      </c>
      <c r="AN799" s="6">
        <f t="shared" si="157"/>
        <v>0</v>
      </c>
      <c r="AO799" s="6">
        <f t="shared" si="158"/>
        <v>0</v>
      </c>
      <c r="AP799" s="6">
        <f t="shared" si="159"/>
        <v>0</v>
      </c>
      <c r="AQ799" s="6">
        <f t="shared" si="160"/>
        <v>0</v>
      </c>
      <c r="AR799" s="6">
        <f t="shared" si="161"/>
        <v>0</v>
      </c>
      <c r="AS799" s="6">
        <f t="shared" si="162"/>
        <v>0</v>
      </c>
      <c r="AT799" s="6">
        <f t="shared" si="163"/>
        <v>0</v>
      </c>
      <c r="AU799" s="6">
        <f t="shared" si="164"/>
        <v>0</v>
      </c>
      <c r="AV799" s="6">
        <f t="shared" si="165"/>
        <v>0</v>
      </c>
      <c r="AW799" s="6">
        <f t="shared" si="166"/>
        <v>0</v>
      </c>
      <c r="AX799" s="6">
        <f t="shared" si="167"/>
        <v>0</v>
      </c>
      <c r="AY799" s="6">
        <f t="shared" si="168"/>
        <v>0</v>
      </c>
    </row>
    <row r="800" spans="39:51" x14ac:dyDescent="0.25">
      <c r="AM800" s="6">
        <f t="shared" si="156"/>
        <v>0</v>
      </c>
      <c r="AN800" s="6">
        <f t="shared" si="157"/>
        <v>0</v>
      </c>
      <c r="AO800" s="6">
        <f t="shared" si="158"/>
        <v>0</v>
      </c>
      <c r="AP800" s="6">
        <f t="shared" si="159"/>
        <v>0</v>
      </c>
      <c r="AQ800" s="6">
        <f t="shared" si="160"/>
        <v>0</v>
      </c>
      <c r="AR800" s="6">
        <f t="shared" si="161"/>
        <v>0</v>
      </c>
      <c r="AS800" s="6">
        <f t="shared" si="162"/>
        <v>0</v>
      </c>
      <c r="AT800" s="6">
        <f t="shared" si="163"/>
        <v>0</v>
      </c>
      <c r="AU800" s="6">
        <f t="shared" si="164"/>
        <v>0</v>
      </c>
      <c r="AV800" s="6">
        <f t="shared" si="165"/>
        <v>0</v>
      </c>
      <c r="AW800" s="6">
        <f t="shared" si="166"/>
        <v>0</v>
      </c>
      <c r="AX800" s="6">
        <f t="shared" si="167"/>
        <v>0</v>
      </c>
      <c r="AY800" s="6">
        <f t="shared" si="168"/>
        <v>0</v>
      </c>
    </row>
    <row r="801" spans="39:51" x14ac:dyDescent="0.25">
      <c r="AM801" s="6">
        <f t="shared" si="156"/>
        <v>0</v>
      </c>
      <c r="AN801" s="6">
        <f t="shared" si="157"/>
        <v>0</v>
      </c>
      <c r="AO801" s="6">
        <f t="shared" si="158"/>
        <v>0</v>
      </c>
      <c r="AP801" s="6">
        <f t="shared" si="159"/>
        <v>0</v>
      </c>
      <c r="AQ801" s="6">
        <f t="shared" si="160"/>
        <v>0</v>
      </c>
      <c r="AR801" s="6">
        <f t="shared" si="161"/>
        <v>0</v>
      </c>
      <c r="AS801" s="6">
        <f t="shared" si="162"/>
        <v>0</v>
      </c>
      <c r="AT801" s="6">
        <f t="shared" si="163"/>
        <v>0</v>
      </c>
      <c r="AU801" s="6">
        <f t="shared" si="164"/>
        <v>0</v>
      </c>
      <c r="AV801" s="6">
        <f t="shared" si="165"/>
        <v>0</v>
      </c>
      <c r="AW801" s="6">
        <f t="shared" si="166"/>
        <v>0</v>
      </c>
      <c r="AX801" s="6">
        <f t="shared" si="167"/>
        <v>0</v>
      </c>
      <c r="AY801" s="6">
        <f t="shared" si="168"/>
        <v>0</v>
      </c>
    </row>
    <row r="802" spans="39:51" x14ac:dyDescent="0.25">
      <c r="AM802" s="6">
        <f t="shared" si="156"/>
        <v>0</v>
      </c>
      <c r="AN802" s="6">
        <f t="shared" si="157"/>
        <v>0</v>
      </c>
      <c r="AO802" s="6">
        <f t="shared" si="158"/>
        <v>0</v>
      </c>
      <c r="AP802" s="6">
        <f t="shared" si="159"/>
        <v>0</v>
      </c>
      <c r="AQ802" s="6">
        <f t="shared" si="160"/>
        <v>0</v>
      </c>
      <c r="AR802" s="6">
        <f t="shared" si="161"/>
        <v>0</v>
      </c>
      <c r="AS802" s="6">
        <f t="shared" si="162"/>
        <v>0</v>
      </c>
      <c r="AT802" s="6">
        <f t="shared" si="163"/>
        <v>0</v>
      </c>
      <c r="AU802" s="6">
        <f t="shared" si="164"/>
        <v>0</v>
      </c>
      <c r="AV802" s="6">
        <f t="shared" si="165"/>
        <v>0</v>
      </c>
      <c r="AW802" s="6">
        <f t="shared" si="166"/>
        <v>0</v>
      </c>
      <c r="AX802" s="6">
        <f t="shared" si="167"/>
        <v>0</v>
      </c>
      <c r="AY802" s="6">
        <f t="shared" si="168"/>
        <v>0</v>
      </c>
    </row>
    <row r="803" spans="39:51" x14ac:dyDescent="0.25">
      <c r="AM803" s="6">
        <f t="shared" si="156"/>
        <v>0</v>
      </c>
      <c r="AN803" s="6">
        <f t="shared" si="157"/>
        <v>0</v>
      </c>
      <c r="AO803" s="6">
        <f t="shared" si="158"/>
        <v>0</v>
      </c>
      <c r="AP803" s="6">
        <f t="shared" si="159"/>
        <v>0</v>
      </c>
      <c r="AQ803" s="6">
        <f t="shared" si="160"/>
        <v>0</v>
      </c>
      <c r="AR803" s="6">
        <f t="shared" si="161"/>
        <v>0</v>
      </c>
      <c r="AS803" s="6">
        <f t="shared" si="162"/>
        <v>0</v>
      </c>
      <c r="AT803" s="6">
        <f t="shared" si="163"/>
        <v>0</v>
      </c>
      <c r="AU803" s="6">
        <f t="shared" si="164"/>
        <v>0</v>
      </c>
      <c r="AV803" s="6">
        <f t="shared" si="165"/>
        <v>0</v>
      </c>
      <c r="AW803" s="6">
        <f t="shared" si="166"/>
        <v>0</v>
      </c>
      <c r="AX803" s="6">
        <f t="shared" si="167"/>
        <v>0</v>
      </c>
      <c r="AY803" s="6">
        <f t="shared" si="168"/>
        <v>0</v>
      </c>
    </row>
    <row r="804" spans="39:51" x14ac:dyDescent="0.25">
      <c r="AM804" s="6">
        <f t="shared" si="156"/>
        <v>0</v>
      </c>
      <c r="AN804" s="6">
        <f t="shared" si="157"/>
        <v>0</v>
      </c>
      <c r="AO804" s="6">
        <f t="shared" si="158"/>
        <v>0</v>
      </c>
      <c r="AP804" s="6">
        <f t="shared" si="159"/>
        <v>0</v>
      </c>
      <c r="AQ804" s="6">
        <f t="shared" si="160"/>
        <v>0</v>
      </c>
      <c r="AR804" s="6">
        <f t="shared" si="161"/>
        <v>0</v>
      </c>
      <c r="AS804" s="6">
        <f t="shared" si="162"/>
        <v>0</v>
      </c>
      <c r="AT804" s="6">
        <f t="shared" si="163"/>
        <v>0</v>
      </c>
      <c r="AU804" s="6">
        <f t="shared" si="164"/>
        <v>0</v>
      </c>
      <c r="AV804" s="6">
        <f t="shared" si="165"/>
        <v>0</v>
      </c>
      <c r="AW804" s="6">
        <f t="shared" si="166"/>
        <v>0</v>
      </c>
      <c r="AX804" s="6">
        <f t="shared" si="167"/>
        <v>0</v>
      </c>
      <c r="AY804" s="6">
        <f t="shared" si="168"/>
        <v>0</v>
      </c>
    </row>
    <row r="805" spans="39:51" x14ac:dyDescent="0.25">
      <c r="AM805" s="6">
        <f t="shared" si="156"/>
        <v>0</v>
      </c>
      <c r="AN805" s="6">
        <f t="shared" si="157"/>
        <v>0</v>
      </c>
      <c r="AO805" s="6">
        <f t="shared" si="158"/>
        <v>0</v>
      </c>
      <c r="AP805" s="6">
        <f t="shared" si="159"/>
        <v>0</v>
      </c>
      <c r="AQ805" s="6">
        <f t="shared" si="160"/>
        <v>0</v>
      </c>
      <c r="AR805" s="6">
        <f t="shared" si="161"/>
        <v>0</v>
      </c>
      <c r="AS805" s="6">
        <f t="shared" si="162"/>
        <v>0</v>
      </c>
      <c r="AT805" s="6">
        <f t="shared" si="163"/>
        <v>0</v>
      </c>
      <c r="AU805" s="6">
        <f t="shared" si="164"/>
        <v>0</v>
      </c>
      <c r="AV805" s="6">
        <f t="shared" si="165"/>
        <v>0</v>
      </c>
      <c r="AW805" s="6">
        <f t="shared" si="166"/>
        <v>0</v>
      </c>
      <c r="AX805" s="6">
        <f t="shared" si="167"/>
        <v>0</v>
      </c>
      <c r="AY805" s="6">
        <f t="shared" si="168"/>
        <v>0</v>
      </c>
    </row>
    <row r="806" spans="39:51" x14ac:dyDescent="0.25">
      <c r="AM806" s="6">
        <f t="shared" si="156"/>
        <v>0</v>
      </c>
      <c r="AN806" s="6">
        <f t="shared" si="157"/>
        <v>0</v>
      </c>
      <c r="AO806" s="6">
        <f t="shared" si="158"/>
        <v>0</v>
      </c>
      <c r="AP806" s="6">
        <f t="shared" si="159"/>
        <v>0</v>
      </c>
      <c r="AQ806" s="6">
        <f t="shared" si="160"/>
        <v>0</v>
      </c>
      <c r="AR806" s="6">
        <f t="shared" si="161"/>
        <v>0</v>
      </c>
      <c r="AS806" s="6">
        <f t="shared" si="162"/>
        <v>0</v>
      </c>
      <c r="AT806" s="6">
        <f t="shared" si="163"/>
        <v>0</v>
      </c>
      <c r="AU806" s="6">
        <f t="shared" si="164"/>
        <v>0</v>
      </c>
      <c r="AV806" s="6">
        <f t="shared" si="165"/>
        <v>0</v>
      </c>
      <c r="AW806" s="6">
        <f t="shared" si="166"/>
        <v>0</v>
      </c>
      <c r="AX806" s="6">
        <f t="shared" si="167"/>
        <v>0</v>
      </c>
      <c r="AY806" s="6">
        <f t="shared" si="168"/>
        <v>0</v>
      </c>
    </row>
    <row r="807" spans="39:51" x14ac:dyDescent="0.25">
      <c r="AM807" s="6">
        <f t="shared" si="156"/>
        <v>0</v>
      </c>
      <c r="AN807" s="6">
        <f t="shared" si="157"/>
        <v>0</v>
      </c>
      <c r="AO807" s="6">
        <f t="shared" si="158"/>
        <v>0</v>
      </c>
      <c r="AP807" s="6">
        <f t="shared" si="159"/>
        <v>0</v>
      </c>
      <c r="AQ807" s="6">
        <f t="shared" si="160"/>
        <v>0</v>
      </c>
      <c r="AR807" s="6">
        <f t="shared" si="161"/>
        <v>0</v>
      </c>
      <c r="AS807" s="6">
        <f t="shared" si="162"/>
        <v>0</v>
      </c>
      <c r="AT807" s="6">
        <f t="shared" si="163"/>
        <v>0</v>
      </c>
      <c r="AU807" s="6">
        <f t="shared" si="164"/>
        <v>0</v>
      </c>
      <c r="AV807" s="6">
        <f t="shared" si="165"/>
        <v>0</v>
      </c>
      <c r="AW807" s="6">
        <f t="shared" si="166"/>
        <v>0</v>
      </c>
      <c r="AX807" s="6">
        <f t="shared" si="167"/>
        <v>0</v>
      </c>
      <c r="AY807" s="6">
        <f t="shared" si="168"/>
        <v>0</v>
      </c>
    </row>
    <row r="808" spans="39:51" x14ac:dyDescent="0.25">
      <c r="AM808" s="6">
        <f t="shared" si="156"/>
        <v>0</v>
      </c>
      <c r="AN808" s="6">
        <f t="shared" si="157"/>
        <v>0</v>
      </c>
      <c r="AO808" s="6">
        <f t="shared" si="158"/>
        <v>0</v>
      </c>
      <c r="AP808" s="6">
        <f t="shared" si="159"/>
        <v>0</v>
      </c>
      <c r="AQ808" s="6">
        <f t="shared" si="160"/>
        <v>0</v>
      </c>
      <c r="AR808" s="6">
        <f t="shared" si="161"/>
        <v>0</v>
      </c>
      <c r="AS808" s="6">
        <f t="shared" si="162"/>
        <v>0</v>
      </c>
      <c r="AT808" s="6">
        <f t="shared" si="163"/>
        <v>0</v>
      </c>
      <c r="AU808" s="6">
        <f t="shared" si="164"/>
        <v>0</v>
      </c>
      <c r="AV808" s="6">
        <f t="shared" si="165"/>
        <v>0</v>
      </c>
      <c r="AW808" s="6">
        <f t="shared" si="166"/>
        <v>0</v>
      </c>
      <c r="AX808" s="6">
        <f t="shared" si="167"/>
        <v>0</v>
      </c>
      <c r="AY808" s="6">
        <f t="shared" si="168"/>
        <v>0</v>
      </c>
    </row>
    <row r="809" spans="39:51" x14ac:dyDescent="0.25">
      <c r="AM809" s="6">
        <f t="shared" si="156"/>
        <v>0</v>
      </c>
      <c r="AN809" s="6">
        <f t="shared" si="157"/>
        <v>0</v>
      </c>
      <c r="AO809" s="6">
        <f t="shared" si="158"/>
        <v>0</v>
      </c>
      <c r="AP809" s="6">
        <f t="shared" si="159"/>
        <v>0</v>
      </c>
      <c r="AQ809" s="6">
        <f t="shared" si="160"/>
        <v>0</v>
      </c>
      <c r="AR809" s="6">
        <f t="shared" si="161"/>
        <v>0</v>
      </c>
      <c r="AS809" s="6">
        <f t="shared" si="162"/>
        <v>0</v>
      </c>
      <c r="AT809" s="6">
        <f t="shared" si="163"/>
        <v>0</v>
      </c>
      <c r="AU809" s="6">
        <f t="shared" si="164"/>
        <v>0</v>
      </c>
      <c r="AV809" s="6">
        <f t="shared" si="165"/>
        <v>0</v>
      </c>
      <c r="AW809" s="6">
        <f t="shared" si="166"/>
        <v>0</v>
      </c>
      <c r="AX809" s="6">
        <f t="shared" si="167"/>
        <v>0</v>
      </c>
      <c r="AY809" s="6">
        <f t="shared" si="168"/>
        <v>0</v>
      </c>
    </row>
    <row r="810" spans="39:51" x14ac:dyDescent="0.25">
      <c r="AM810" s="6">
        <f t="shared" si="156"/>
        <v>0</v>
      </c>
      <c r="AN810" s="6">
        <f t="shared" si="157"/>
        <v>0</v>
      </c>
      <c r="AO810" s="6">
        <f t="shared" si="158"/>
        <v>0</v>
      </c>
      <c r="AP810" s="6">
        <f t="shared" si="159"/>
        <v>0</v>
      </c>
      <c r="AQ810" s="6">
        <f t="shared" si="160"/>
        <v>0</v>
      </c>
      <c r="AR810" s="6">
        <f t="shared" si="161"/>
        <v>0</v>
      </c>
      <c r="AS810" s="6">
        <f t="shared" si="162"/>
        <v>0</v>
      </c>
      <c r="AT810" s="6">
        <f t="shared" si="163"/>
        <v>0</v>
      </c>
      <c r="AU810" s="6">
        <f t="shared" si="164"/>
        <v>0</v>
      </c>
      <c r="AV810" s="6">
        <f t="shared" si="165"/>
        <v>0</v>
      </c>
      <c r="AW810" s="6">
        <f t="shared" si="166"/>
        <v>0</v>
      </c>
      <c r="AX810" s="6">
        <f t="shared" si="167"/>
        <v>0</v>
      </c>
      <c r="AY810" s="6">
        <f t="shared" si="168"/>
        <v>0</v>
      </c>
    </row>
    <row r="811" spans="39:51" x14ac:dyDescent="0.25">
      <c r="AM811" s="6">
        <f t="shared" si="156"/>
        <v>0</v>
      </c>
      <c r="AN811" s="6">
        <f t="shared" si="157"/>
        <v>0</v>
      </c>
      <c r="AO811" s="6">
        <f t="shared" si="158"/>
        <v>0</v>
      </c>
      <c r="AP811" s="6">
        <f t="shared" si="159"/>
        <v>0</v>
      </c>
      <c r="AQ811" s="6">
        <f t="shared" si="160"/>
        <v>0</v>
      </c>
      <c r="AR811" s="6">
        <f t="shared" si="161"/>
        <v>0</v>
      </c>
      <c r="AS811" s="6">
        <f t="shared" si="162"/>
        <v>0</v>
      </c>
      <c r="AT811" s="6">
        <f t="shared" si="163"/>
        <v>0</v>
      </c>
      <c r="AU811" s="6">
        <f t="shared" si="164"/>
        <v>0</v>
      </c>
      <c r="AV811" s="6">
        <f t="shared" si="165"/>
        <v>0</v>
      </c>
      <c r="AW811" s="6">
        <f t="shared" si="166"/>
        <v>0</v>
      </c>
      <c r="AX811" s="6">
        <f t="shared" si="167"/>
        <v>0</v>
      </c>
      <c r="AY811" s="6">
        <f t="shared" si="168"/>
        <v>0</v>
      </c>
    </row>
    <row r="812" spans="39:51" x14ac:dyDescent="0.25">
      <c r="AM812" s="6">
        <f t="shared" si="156"/>
        <v>0</v>
      </c>
      <c r="AN812" s="6">
        <f t="shared" si="157"/>
        <v>0</v>
      </c>
      <c r="AO812" s="6">
        <f t="shared" si="158"/>
        <v>0</v>
      </c>
      <c r="AP812" s="6">
        <f t="shared" si="159"/>
        <v>0</v>
      </c>
      <c r="AQ812" s="6">
        <f t="shared" si="160"/>
        <v>0</v>
      </c>
      <c r="AR812" s="6">
        <f t="shared" si="161"/>
        <v>0</v>
      </c>
      <c r="AS812" s="6">
        <f t="shared" si="162"/>
        <v>0</v>
      </c>
      <c r="AT812" s="6">
        <f t="shared" si="163"/>
        <v>0</v>
      </c>
      <c r="AU812" s="6">
        <f t="shared" si="164"/>
        <v>0</v>
      </c>
      <c r="AV812" s="6">
        <f t="shared" si="165"/>
        <v>0</v>
      </c>
      <c r="AW812" s="6">
        <f t="shared" si="166"/>
        <v>0</v>
      </c>
      <c r="AX812" s="6">
        <f t="shared" si="167"/>
        <v>0</v>
      </c>
      <c r="AY812" s="6">
        <f t="shared" si="168"/>
        <v>0</v>
      </c>
    </row>
    <row r="813" spans="39:51" x14ac:dyDescent="0.25">
      <c r="AM813" s="6">
        <f t="shared" si="156"/>
        <v>0</v>
      </c>
      <c r="AN813" s="6">
        <f t="shared" si="157"/>
        <v>0</v>
      </c>
      <c r="AO813" s="6">
        <f t="shared" si="158"/>
        <v>0</v>
      </c>
      <c r="AP813" s="6">
        <f t="shared" si="159"/>
        <v>0</v>
      </c>
      <c r="AQ813" s="6">
        <f t="shared" si="160"/>
        <v>0</v>
      </c>
      <c r="AR813" s="6">
        <f t="shared" si="161"/>
        <v>0</v>
      </c>
      <c r="AS813" s="6">
        <f t="shared" si="162"/>
        <v>0</v>
      </c>
      <c r="AT813" s="6">
        <f t="shared" si="163"/>
        <v>0</v>
      </c>
      <c r="AU813" s="6">
        <f t="shared" si="164"/>
        <v>0</v>
      </c>
      <c r="AV813" s="6">
        <f t="shared" si="165"/>
        <v>0</v>
      </c>
      <c r="AW813" s="6">
        <f t="shared" si="166"/>
        <v>0</v>
      </c>
      <c r="AX813" s="6">
        <f t="shared" si="167"/>
        <v>0</v>
      </c>
      <c r="AY813" s="6">
        <f t="shared" si="168"/>
        <v>0</v>
      </c>
    </row>
    <row r="814" spans="39:51" x14ac:dyDescent="0.25">
      <c r="AM814" s="6">
        <f t="shared" si="156"/>
        <v>0</v>
      </c>
      <c r="AN814" s="6">
        <f t="shared" si="157"/>
        <v>0</v>
      </c>
      <c r="AO814" s="6">
        <f t="shared" si="158"/>
        <v>0</v>
      </c>
      <c r="AP814" s="6">
        <f t="shared" si="159"/>
        <v>0</v>
      </c>
      <c r="AQ814" s="6">
        <f t="shared" si="160"/>
        <v>0</v>
      </c>
      <c r="AR814" s="6">
        <f t="shared" si="161"/>
        <v>0</v>
      </c>
      <c r="AS814" s="6">
        <f t="shared" si="162"/>
        <v>0</v>
      </c>
      <c r="AT814" s="6">
        <f t="shared" si="163"/>
        <v>0</v>
      </c>
      <c r="AU814" s="6">
        <f t="shared" si="164"/>
        <v>0</v>
      </c>
      <c r="AV814" s="6">
        <f t="shared" si="165"/>
        <v>0</v>
      </c>
      <c r="AW814" s="6">
        <f t="shared" si="166"/>
        <v>0</v>
      </c>
      <c r="AX814" s="6">
        <f t="shared" si="167"/>
        <v>0</v>
      </c>
      <c r="AY814" s="6">
        <f t="shared" si="168"/>
        <v>0</v>
      </c>
    </row>
    <row r="815" spans="39:51" x14ac:dyDescent="0.25">
      <c r="AM815" s="6">
        <f t="shared" si="156"/>
        <v>0</v>
      </c>
      <c r="AN815" s="6">
        <f t="shared" si="157"/>
        <v>0</v>
      </c>
      <c r="AO815" s="6">
        <f t="shared" si="158"/>
        <v>0</v>
      </c>
      <c r="AP815" s="6">
        <f t="shared" si="159"/>
        <v>0</v>
      </c>
      <c r="AQ815" s="6">
        <f t="shared" si="160"/>
        <v>0</v>
      </c>
      <c r="AR815" s="6">
        <f t="shared" si="161"/>
        <v>0</v>
      </c>
      <c r="AS815" s="6">
        <f t="shared" si="162"/>
        <v>0</v>
      </c>
      <c r="AT815" s="6">
        <f t="shared" si="163"/>
        <v>0</v>
      </c>
      <c r="AU815" s="6">
        <f t="shared" si="164"/>
        <v>0</v>
      </c>
      <c r="AV815" s="6">
        <f t="shared" si="165"/>
        <v>0</v>
      </c>
      <c r="AW815" s="6">
        <f t="shared" si="166"/>
        <v>0</v>
      </c>
      <c r="AX815" s="6">
        <f t="shared" si="167"/>
        <v>0</v>
      </c>
      <c r="AY815" s="6">
        <f t="shared" si="168"/>
        <v>0</v>
      </c>
    </row>
    <row r="816" spans="39:51" x14ac:dyDescent="0.25">
      <c r="AM816" s="6">
        <f t="shared" si="156"/>
        <v>0</v>
      </c>
      <c r="AN816" s="6">
        <f t="shared" si="157"/>
        <v>0</v>
      </c>
      <c r="AO816" s="6">
        <f t="shared" si="158"/>
        <v>0</v>
      </c>
      <c r="AP816" s="6">
        <f t="shared" si="159"/>
        <v>0</v>
      </c>
      <c r="AQ816" s="6">
        <f t="shared" si="160"/>
        <v>0</v>
      </c>
      <c r="AR816" s="6">
        <f t="shared" si="161"/>
        <v>0</v>
      </c>
      <c r="AS816" s="6">
        <f t="shared" si="162"/>
        <v>0</v>
      </c>
      <c r="AT816" s="6">
        <f t="shared" si="163"/>
        <v>0</v>
      </c>
      <c r="AU816" s="6">
        <f t="shared" si="164"/>
        <v>0</v>
      </c>
      <c r="AV816" s="6">
        <f t="shared" si="165"/>
        <v>0</v>
      </c>
      <c r="AW816" s="6">
        <f t="shared" si="166"/>
        <v>0</v>
      </c>
      <c r="AX816" s="6">
        <f t="shared" si="167"/>
        <v>0</v>
      </c>
      <c r="AY816" s="6">
        <f t="shared" si="168"/>
        <v>0</v>
      </c>
    </row>
    <row r="817" spans="39:51" x14ac:dyDescent="0.25">
      <c r="AM817" s="6">
        <f t="shared" ref="AM817:AM880" si="169">(SUM(AN817:AY817))</f>
        <v>0</v>
      </c>
      <c r="AN817" s="6">
        <f t="shared" ref="AN817:AN880" si="170">(+E817+F817)/1000000</f>
        <v>0</v>
      </c>
      <c r="AO817" s="6">
        <f t="shared" ref="AO817:AO880" si="171">(+G817+H817)/1000000</f>
        <v>0</v>
      </c>
      <c r="AP817" s="6">
        <f t="shared" ref="AP817:AP880" si="172">(+I817+J817)/1000000</f>
        <v>0</v>
      </c>
      <c r="AQ817" s="6">
        <f t="shared" ref="AQ817:AQ880" si="173">(+K817+L817)/1000000</f>
        <v>0</v>
      </c>
      <c r="AR817" s="6">
        <f t="shared" ref="AR817:AR880" si="174">(+M817+N817)/1000000</f>
        <v>0</v>
      </c>
      <c r="AS817" s="6">
        <f t="shared" ref="AS817:AS880" si="175">(+O817+P817)/1000000</f>
        <v>0</v>
      </c>
      <c r="AT817" s="6">
        <f t="shared" ref="AT817:AT880" si="176">(+Q817+R817)/1000000</f>
        <v>0</v>
      </c>
      <c r="AU817" s="6">
        <f t="shared" ref="AU817:AU880" si="177">(+S817+T817)/1000000</f>
        <v>0</v>
      </c>
      <c r="AV817" s="6">
        <f t="shared" ref="AV817:AV880" si="178">(+U817+V817)/1000000</f>
        <v>0</v>
      </c>
      <c r="AW817" s="6">
        <f t="shared" ref="AW817:AW880" si="179">(+W817+X817)/1000000</f>
        <v>0</v>
      </c>
      <c r="AX817" s="6">
        <f t="shared" ref="AX817:AX880" si="180">(+Y817+Z817)/1000000</f>
        <v>0</v>
      </c>
      <c r="AY817" s="6">
        <f t="shared" ref="AY817:AY880" si="181">(+AA817+AB817)/1000000</f>
        <v>0</v>
      </c>
    </row>
    <row r="818" spans="39:51" x14ac:dyDescent="0.25">
      <c r="AM818" s="6">
        <f t="shared" si="169"/>
        <v>0</v>
      </c>
      <c r="AN818" s="6">
        <f t="shared" si="170"/>
        <v>0</v>
      </c>
      <c r="AO818" s="6">
        <f t="shared" si="171"/>
        <v>0</v>
      </c>
      <c r="AP818" s="6">
        <f t="shared" si="172"/>
        <v>0</v>
      </c>
      <c r="AQ818" s="6">
        <f t="shared" si="173"/>
        <v>0</v>
      </c>
      <c r="AR818" s="6">
        <f t="shared" si="174"/>
        <v>0</v>
      </c>
      <c r="AS818" s="6">
        <f t="shared" si="175"/>
        <v>0</v>
      </c>
      <c r="AT818" s="6">
        <f t="shared" si="176"/>
        <v>0</v>
      </c>
      <c r="AU818" s="6">
        <f t="shared" si="177"/>
        <v>0</v>
      </c>
      <c r="AV818" s="6">
        <f t="shared" si="178"/>
        <v>0</v>
      </c>
      <c r="AW818" s="6">
        <f t="shared" si="179"/>
        <v>0</v>
      </c>
      <c r="AX818" s="6">
        <f t="shared" si="180"/>
        <v>0</v>
      </c>
      <c r="AY818" s="6">
        <f t="shared" si="181"/>
        <v>0</v>
      </c>
    </row>
    <row r="819" spans="39:51" x14ac:dyDescent="0.25">
      <c r="AM819" s="6">
        <f t="shared" si="169"/>
        <v>0</v>
      </c>
      <c r="AN819" s="6">
        <f t="shared" si="170"/>
        <v>0</v>
      </c>
      <c r="AO819" s="6">
        <f t="shared" si="171"/>
        <v>0</v>
      </c>
      <c r="AP819" s="6">
        <f t="shared" si="172"/>
        <v>0</v>
      </c>
      <c r="AQ819" s="6">
        <f t="shared" si="173"/>
        <v>0</v>
      </c>
      <c r="AR819" s="6">
        <f t="shared" si="174"/>
        <v>0</v>
      </c>
      <c r="AS819" s="6">
        <f t="shared" si="175"/>
        <v>0</v>
      </c>
      <c r="AT819" s="6">
        <f t="shared" si="176"/>
        <v>0</v>
      </c>
      <c r="AU819" s="6">
        <f t="shared" si="177"/>
        <v>0</v>
      </c>
      <c r="AV819" s="6">
        <f t="shared" si="178"/>
        <v>0</v>
      </c>
      <c r="AW819" s="6">
        <f t="shared" si="179"/>
        <v>0</v>
      </c>
      <c r="AX819" s="6">
        <f t="shared" si="180"/>
        <v>0</v>
      </c>
      <c r="AY819" s="6">
        <f t="shared" si="181"/>
        <v>0</v>
      </c>
    </row>
    <row r="820" spans="39:51" x14ac:dyDescent="0.25">
      <c r="AM820" s="6">
        <f t="shared" si="169"/>
        <v>0</v>
      </c>
      <c r="AN820" s="6">
        <f t="shared" si="170"/>
        <v>0</v>
      </c>
      <c r="AO820" s="6">
        <f t="shared" si="171"/>
        <v>0</v>
      </c>
      <c r="AP820" s="6">
        <f t="shared" si="172"/>
        <v>0</v>
      </c>
      <c r="AQ820" s="6">
        <f t="shared" si="173"/>
        <v>0</v>
      </c>
      <c r="AR820" s="6">
        <f t="shared" si="174"/>
        <v>0</v>
      </c>
      <c r="AS820" s="6">
        <f t="shared" si="175"/>
        <v>0</v>
      </c>
      <c r="AT820" s="6">
        <f t="shared" si="176"/>
        <v>0</v>
      </c>
      <c r="AU820" s="6">
        <f t="shared" si="177"/>
        <v>0</v>
      </c>
      <c r="AV820" s="6">
        <f t="shared" si="178"/>
        <v>0</v>
      </c>
      <c r="AW820" s="6">
        <f t="shared" si="179"/>
        <v>0</v>
      </c>
      <c r="AX820" s="6">
        <f t="shared" si="180"/>
        <v>0</v>
      </c>
      <c r="AY820" s="6">
        <f t="shared" si="181"/>
        <v>0</v>
      </c>
    </row>
    <row r="821" spans="39:51" x14ac:dyDescent="0.25">
      <c r="AM821" s="6">
        <f t="shared" si="169"/>
        <v>0</v>
      </c>
      <c r="AN821" s="6">
        <f t="shared" si="170"/>
        <v>0</v>
      </c>
      <c r="AO821" s="6">
        <f t="shared" si="171"/>
        <v>0</v>
      </c>
      <c r="AP821" s="6">
        <f t="shared" si="172"/>
        <v>0</v>
      </c>
      <c r="AQ821" s="6">
        <f t="shared" si="173"/>
        <v>0</v>
      </c>
      <c r="AR821" s="6">
        <f t="shared" si="174"/>
        <v>0</v>
      </c>
      <c r="AS821" s="6">
        <f t="shared" si="175"/>
        <v>0</v>
      </c>
      <c r="AT821" s="6">
        <f t="shared" si="176"/>
        <v>0</v>
      </c>
      <c r="AU821" s="6">
        <f t="shared" si="177"/>
        <v>0</v>
      </c>
      <c r="AV821" s="6">
        <f t="shared" si="178"/>
        <v>0</v>
      </c>
      <c r="AW821" s="6">
        <f t="shared" si="179"/>
        <v>0</v>
      </c>
      <c r="AX821" s="6">
        <f t="shared" si="180"/>
        <v>0</v>
      </c>
      <c r="AY821" s="6">
        <f t="shared" si="181"/>
        <v>0</v>
      </c>
    </row>
    <row r="822" spans="39:51" x14ac:dyDescent="0.25">
      <c r="AM822" s="6">
        <f t="shared" si="169"/>
        <v>0</v>
      </c>
      <c r="AN822" s="6">
        <f t="shared" si="170"/>
        <v>0</v>
      </c>
      <c r="AO822" s="6">
        <f t="shared" si="171"/>
        <v>0</v>
      </c>
      <c r="AP822" s="6">
        <f t="shared" si="172"/>
        <v>0</v>
      </c>
      <c r="AQ822" s="6">
        <f t="shared" si="173"/>
        <v>0</v>
      </c>
      <c r="AR822" s="6">
        <f t="shared" si="174"/>
        <v>0</v>
      </c>
      <c r="AS822" s="6">
        <f t="shared" si="175"/>
        <v>0</v>
      </c>
      <c r="AT822" s="6">
        <f t="shared" si="176"/>
        <v>0</v>
      </c>
      <c r="AU822" s="6">
        <f t="shared" si="177"/>
        <v>0</v>
      </c>
      <c r="AV822" s="6">
        <f t="shared" si="178"/>
        <v>0</v>
      </c>
      <c r="AW822" s="6">
        <f t="shared" si="179"/>
        <v>0</v>
      </c>
      <c r="AX822" s="6">
        <f t="shared" si="180"/>
        <v>0</v>
      </c>
      <c r="AY822" s="6">
        <f t="shared" si="181"/>
        <v>0</v>
      </c>
    </row>
    <row r="823" spans="39:51" x14ac:dyDescent="0.25">
      <c r="AM823" s="6">
        <f t="shared" si="169"/>
        <v>0</v>
      </c>
      <c r="AN823" s="6">
        <f t="shared" si="170"/>
        <v>0</v>
      </c>
      <c r="AO823" s="6">
        <f t="shared" si="171"/>
        <v>0</v>
      </c>
      <c r="AP823" s="6">
        <f t="shared" si="172"/>
        <v>0</v>
      </c>
      <c r="AQ823" s="6">
        <f t="shared" si="173"/>
        <v>0</v>
      </c>
      <c r="AR823" s="6">
        <f t="shared" si="174"/>
        <v>0</v>
      </c>
      <c r="AS823" s="6">
        <f t="shared" si="175"/>
        <v>0</v>
      </c>
      <c r="AT823" s="6">
        <f t="shared" si="176"/>
        <v>0</v>
      </c>
      <c r="AU823" s="6">
        <f t="shared" si="177"/>
        <v>0</v>
      </c>
      <c r="AV823" s="6">
        <f t="shared" si="178"/>
        <v>0</v>
      </c>
      <c r="AW823" s="6">
        <f t="shared" si="179"/>
        <v>0</v>
      </c>
      <c r="AX823" s="6">
        <f t="shared" si="180"/>
        <v>0</v>
      </c>
      <c r="AY823" s="6">
        <f t="shared" si="181"/>
        <v>0</v>
      </c>
    </row>
    <row r="824" spans="39:51" x14ac:dyDescent="0.25">
      <c r="AM824" s="6">
        <f t="shared" si="169"/>
        <v>0</v>
      </c>
      <c r="AN824" s="6">
        <f t="shared" si="170"/>
        <v>0</v>
      </c>
      <c r="AO824" s="6">
        <f t="shared" si="171"/>
        <v>0</v>
      </c>
      <c r="AP824" s="6">
        <f t="shared" si="172"/>
        <v>0</v>
      </c>
      <c r="AQ824" s="6">
        <f t="shared" si="173"/>
        <v>0</v>
      </c>
      <c r="AR824" s="6">
        <f t="shared" si="174"/>
        <v>0</v>
      </c>
      <c r="AS824" s="6">
        <f t="shared" si="175"/>
        <v>0</v>
      </c>
      <c r="AT824" s="6">
        <f t="shared" si="176"/>
        <v>0</v>
      </c>
      <c r="AU824" s="6">
        <f t="shared" si="177"/>
        <v>0</v>
      </c>
      <c r="AV824" s="6">
        <f t="shared" si="178"/>
        <v>0</v>
      </c>
      <c r="AW824" s="6">
        <f t="shared" si="179"/>
        <v>0</v>
      </c>
      <c r="AX824" s="6">
        <f t="shared" si="180"/>
        <v>0</v>
      </c>
      <c r="AY824" s="6">
        <f t="shared" si="181"/>
        <v>0</v>
      </c>
    </row>
    <row r="825" spans="39:51" x14ac:dyDescent="0.25">
      <c r="AM825" s="6">
        <f t="shared" si="169"/>
        <v>0</v>
      </c>
      <c r="AN825" s="6">
        <f t="shared" si="170"/>
        <v>0</v>
      </c>
      <c r="AO825" s="6">
        <f t="shared" si="171"/>
        <v>0</v>
      </c>
      <c r="AP825" s="6">
        <f t="shared" si="172"/>
        <v>0</v>
      </c>
      <c r="AQ825" s="6">
        <f t="shared" si="173"/>
        <v>0</v>
      </c>
      <c r="AR825" s="6">
        <f t="shared" si="174"/>
        <v>0</v>
      </c>
      <c r="AS825" s="6">
        <f t="shared" si="175"/>
        <v>0</v>
      </c>
      <c r="AT825" s="6">
        <f t="shared" si="176"/>
        <v>0</v>
      </c>
      <c r="AU825" s="6">
        <f t="shared" si="177"/>
        <v>0</v>
      </c>
      <c r="AV825" s="6">
        <f t="shared" si="178"/>
        <v>0</v>
      </c>
      <c r="AW825" s="6">
        <f t="shared" si="179"/>
        <v>0</v>
      </c>
      <c r="AX825" s="6">
        <f t="shared" si="180"/>
        <v>0</v>
      </c>
      <c r="AY825" s="6">
        <f t="shared" si="181"/>
        <v>0</v>
      </c>
    </row>
    <row r="826" spans="39:51" x14ac:dyDescent="0.25">
      <c r="AM826" s="6">
        <f t="shared" si="169"/>
        <v>0</v>
      </c>
      <c r="AN826" s="6">
        <f t="shared" si="170"/>
        <v>0</v>
      </c>
      <c r="AO826" s="6">
        <f t="shared" si="171"/>
        <v>0</v>
      </c>
      <c r="AP826" s="6">
        <f t="shared" si="172"/>
        <v>0</v>
      </c>
      <c r="AQ826" s="6">
        <f t="shared" si="173"/>
        <v>0</v>
      </c>
      <c r="AR826" s="6">
        <f t="shared" si="174"/>
        <v>0</v>
      </c>
      <c r="AS826" s="6">
        <f t="shared" si="175"/>
        <v>0</v>
      </c>
      <c r="AT826" s="6">
        <f t="shared" si="176"/>
        <v>0</v>
      </c>
      <c r="AU826" s="6">
        <f t="shared" si="177"/>
        <v>0</v>
      </c>
      <c r="AV826" s="6">
        <f t="shared" si="178"/>
        <v>0</v>
      </c>
      <c r="AW826" s="6">
        <f t="shared" si="179"/>
        <v>0</v>
      </c>
      <c r="AX826" s="6">
        <f t="shared" si="180"/>
        <v>0</v>
      </c>
      <c r="AY826" s="6">
        <f t="shared" si="181"/>
        <v>0</v>
      </c>
    </row>
    <row r="827" spans="39:51" x14ac:dyDescent="0.25">
      <c r="AM827" s="6">
        <f t="shared" si="169"/>
        <v>0</v>
      </c>
      <c r="AN827" s="6">
        <f t="shared" si="170"/>
        <v>0</v>
      </c>
      <c r="AO827" s="6">
        <f t="shared" si="171"/>
        <v>0</v>
      </c>
      <c r="AP827" s="6">
        <f t="shared" si="172"/>
        <v>0</v>
      </c>
      <c r="AQ827" s="6">
        <f t="shared" si="173"/>
        <v>0</v>
      </c>
      <c r="AR827" s="6">
        <f t="shared" si="174"/>
        <v>0</v>
      </c>
      <c r="AS827" s="6">
        <f t="shared" si="175"/>
        <v>0</v>
      </c>
      <c r="AT827" s="6">
        <f t="shared" si="176"/>
        <v>0</v>
      </c>
      <c r="AU827" s="6">
        <f t="shared" si="177"/>
        <v>0</v>
      </c>
      <c r="AV827" s="6">
        <f t="shared" si="178"/>
        <v>0</v>
      </c>
      <c r="AW827" s="6">
        <f t="shared" si="179"/>
        <v>0</v>
      </c>
      <c r="AX827" s="6">
        <f t="shared" si="180"/>
        <v>0</v>
      </c>
      <c r="AY827" s="6">
        <f t="shared" si="181"/>
        <v>0</v>
      </c>
    </row>
    <row r="828" spans="39:51" x14ac:dyDescent="0.25">
      <c r="AM828" s="6">
        <f t="shared" si="169"/>
        <v>0</v>
      </c>
      <c r="AN828" s="6">
        <f t="shared" si="170"/>
        <v>0</v>
      </c>
      <c r="AO828" s="6">
        <f t="shared" si="171"/>
        <v>0</v>
      </c>
      <c r="AP828" s="6">
        <f t="shared" si="172"/>
        <v>0</v>
      </c>
      <c r="AQ828" s="6">
        <f t="shared" si="173"/>
        <v>0</v>
      </c>
      <c r="AR828" s="6">
        <f t="shared" si="174"/>
        <v>0</v>
      </c>
      <c r="AS828" s="6">
        <f t="shared" si="175"/>
        <v>0</v>
      </c>
      <c r="AT828" s="6">
        <f t="shared" si="176"/>
        <v>0</v>
      </c>
      <c r="AU828" s="6">
        <f t="shared" si="177"/>
        <v>0</v>
      </c>
      <c r="AV828" s="6">
        <f t="shared" si="178"/>
        <v>0</v>
      </c>
      <c r="AW828" s="6">
        <f t="shared" si="179"/>
        <v>0</v>
      </c>
      <c r="AX828" s="6">
        <f t="shared" si="180"/>
        <v>0</v>
      </c>
      <c r="AY828" s="6">
        <f t="shared" si="181"/>
        <v>0</v>
      </c>
    </row>
    <row r="829" spans="39:51" x14ac:dyDescent="0.25">
      <c r="AM829" s="6">
        <f t="shared" si="169"/>
        <v>0</v>
      </c>
      <c r="AN829" s="6">
        <f t="shared" si="170"/>
        <v>0</v>
      </c>
      <c r="AO829" s="6">
        <f t="shared" si="171"/>
        <v>0</v>
      </c>
      <c r="AP829" s="6">
        <f t="shared" si="172"/>
        <v>0</v>
      </c>
      <c r="AQ829" s="6">
        <f t="shared" si="173"/>
        <v>0</v>
      </c>
      <c r="AR829" s="6">
        <f t="shared" si="174"/>
        <v>0</v>
      </c>
      <c r="AS829" s="6">
        <f t="shared" si="175"/>
        <v>0</v>
      </c>
      <c r="AT829" s="6">
        <f t="shared" si="176"/>
        <v>0</v>
      </c>
      <c r="AU829" s="6">
        <f t="shared" si="177"/>
        <v>0</v>
      </c>
      <c r="AV829" s="6">
        <f t="shared" si="178"/>
        <v>0</v>
      </c>
      <c r="AW829" s="6">
        <f t="shared" si="179"/>
        <v>0</v>
      </c>
      <c r="AX829" s="6">
        <f t="shared" si="180"/>
        <v>0</v>
      </c>
      <c r="AY829" s="6">
        <f t="shared" si="181"/>
        <v>0</v>
      </c>
    </row>
    <row r="830" spans="39:51" x14ac:dyDescent="0.25">
      <c r="AM830" s="6">
        <f t="shared" si="169"/>
        <v>0</v>
      </c>
      <c r="AN830" s="6">
        <f t="shared" si="170"/>
        <v>0</v>
      </c>
      <c r="AO830" s="6">
        <f t="shared" si="171"/>
        <v>0</v>
      </c>
      <c r="AP830" s="6">
        <f t="shared" si="172"/>
        <v>0</v>
      </c>
      <c r="AQ830" s="6">
        <f t="shared" si="173"/>
        <v>0</v>
      </c>
      <c r="AR830" s="6">
        <f t="shared" si="174"/>
        <v>0</v>
      </c>
      <c r="AS830" s="6">
        <f t="shared" si="175"/>
        <v>0</v>
      </c>
      <c r="AT830" s="6">
        <f t="shared" si="176"/>
        <v>0</v>
      </c>
      <c r="AU830" s="6">
        <f t="shared" si="177"/>
        <v>0</v>
      </c>
      <c r="AV830" s="6">
        <f t="shared" si="178"/>
        <v>0</v>
      </c>
      <c r="AW830" s="6">
        <f t="shared" si="179"/>
        <v>0</v>
      </c>
      <c r="AX830" s="6">
        <f t="shared" si="180"/>
        <v>0</v>
      </c>
      <c r="AY830" s="6">
        <f t="shared" si="181"/>
        <v>0</v>
      </c>
    </row>
    <row r="831" spans="39:51" x14ac:dyDescent="0.25">
      <c r="AM831" s="6">
        <f t="shared" si="169"/>
        <v>0</v>
      </c>
      <c r="AN831" s="6">
        <f t="shared" si="170"/>
        <v>0</v>
      </c>
      <c r="AO831" s="6">
        <f t="shared" si="171"/>
        <v>0</v>
      </c>
      <c r="AP831" s="6">
        <f t="shared" si="172"/>
        <v>0</v>
      </c>
      <c r="AQ831" s="6">
        <f t="shared" si="173"/>
        <v>0</v>
      </c>
      <c r="AR831" s="6">
        <f t="shared" si="174"/>
        <v>0</v>
      </c>
      <c r="AS831" s="6">
        <f t="shared" si="175"/>
        <v>0</v>
      </c>
      <c r="AT831" s="6">
        <f t="shared" si="176"/>
        <v>0</v>
      </c>
      <c r="AU831" s="6">
        <f t="shared" si="177"/>
        <v>0</v>
      </c>
      <c r="AV831" s="6">
        <f t="shared" si="178"/>
        <v>0</v>
      </c>
      <c r="AW831" s="6">
        <f t="shared" si="179"/>
        <v>0</v>
      </c>
      <c r="AX831" s="6">
        <f t="shared" si="180"/>
        <v>0</v>
      </c>
      <c r="AY831" s="6">
        <f t="shared" si="181"/>
        <v>0</v>
      </c>
    </row>
    <row r="832" spans="39:51" x14ac:dyDescent="0.25">
      <c r="AM832" s="6">
        <f t="shared" si="169"/>
        <v>0</v>
      </c>
      <c r="AN832" s="6">
        <f t="shared" si="170"/>
        <v>0</v>
      </c>
      <c r="AO832" s="6">
        <f t="shared" si="171"/>
        <v>0</v>
      </c>
      <c r="AP832" s="6">
        <f t="shared" si="172"/>
        <v>0</v>
      </c>
      <c r="AQ832" s="6">
        <f t="shared" si="173"/>
        <v>0</v>
      </c>
      <c r="AR832" s="6">
        <f t="shared" si="174"/>
        <v>0</v>
      </c>
      <c r="AS832" s="6">
        <f t="shared" si="175"/>
        <v>0</v>
      </c>
      <c r="AT832" s="6">
        <f t="shared" si="176"/>
        <v>0</v>
      </c>
      <c r="AU832" s="6">
        <f t="shared" si="177"/>
        <v>0</v>
      </c>
      <c r="AV832" s="6">
        <f t="shared" si="178"/>
        <v>0</v>
      </c>
      <c r="AW832" s="6">
        <f t="shared" si="179"/>
        <v>0</v>
      </c>
      <c r="AX832" s="6">
        <f t="shared" si="180"/>
        <v>0</v>
      </c>
      <c r="AY832" s="6">
        <f t="shared" si="181"/>
        <v>0</v>
      </c>
    </row>
    <row r="833" spans="39:51" x14ac:dyDescent="0.25">
      <c r="AM833" s="6">
        <f t="shared" si="169"/>
        <v>0</v>
      </c>
      <c r="AN833" s="6">
        <f t="shared" si="170"/>
        <v>0</v>
      </c>
      <c r="AO833" s="6">
        <f t="shared" si="171"/>
        <v>0</v>
      </c>
      <c r="AP833" s="6">
        <f t="shared" si="172"/>
        <v>0</v>
      </c>
      <c r="AQ833" s="6">
        <f t="shared" si="173"/>
        <v>0</v>
      </c>
      <c r="AR833" s="6">
        <f t="shared" si="174"/>
        <v>0</v>
      </c>
      <c r="AS833" s="6">
        <f t="shared" si="175"/>
        <v>0</v>
      </c>
      <c r="AT833" s="6">
        <f t="shared" si="176"/>
        <v>0</v>
      </c>
      <c r="AU833" s="6">
        <f t="shared" si="177"/>
        <v>0</v>
      </c>
      <c r="AV833" s="6">
        <f t="shared" si="178"/>
        <v>0</v>
      </c>
      <c r="AW833" s="6">
        <f t="shared" si="179"/>
        <v>0</v>
      </c>
      <c r="AX833" s="6">
        <f t="shared" si="180"/>
        <v>0</v>
      </c>
      <c r="AY833" s="6">
        <f t="shared" si="181"/>
        <v>0</v>
      </c>
    </row>
    <row r="834" spans="39:51" x14ac:dyDescent="0.25">
      <c r="AM834" s="6">
        <f t="shared" si="169"/>
        <v>0</v>
      </c>
      <c r="AN834" s="6">
        <f t="shared" si="170"/>
        <v>0</v>
      </c>
      <c r="AO834" s="6">
        <f t="shared" si="171"/>
        <v>0</v>
      </c>
      <c r="AP834" s="6">
        <f t="shared" si="172"/>
        <v>0</v>
      </c>
      <c r="AQ834" s="6">
        <f t="shared" si="173"/>
        <v>0</v>
      </c>
      <c r="AR834" s="6">
        <f t="shared" si="174"/>
        <v>0</v>
      </c>
      <c r="AS834" s="6">
        <f t="shared" si="175"/>
        <v>0</v>
      </c>
      <c r="AT834" s="6">
        <f t="shared" si="176"/>
        <v>0</v>
      </c>
      <c r="AU834" s="6">
        <f t="shared" si="177"/>
        <v>0</v>
      </c>
      <c r="AV834" s="6">
        <f t="shared" si="178"/>
        <v>0</v>
      </c>
      <c r="AW834" s="6">
        <f t="shared" si="179"/>
        <v>0</v>
      </c>
      <c r="AX834" s="6">
        <f t="shared" si="180"/>
        <v>0</v>
      </c>
      <c r="AY834" s="6">
        <f t="shared" si="181"/>
        <v>0</v>
      </c>
    </row>
    <row r="835" spans="39:51" x14ac:dyDescent="0.25">
      <c r="AM835" s="6">
        <f t="shared" si="169"/>
        <v>0</v>
      </c>
      <c r="AN835" s="6">
        <f t="shared" si="170"/>
        <v>0</v>
      </c>
      <c r="AO835" s="6">
        <f t="shared" si="171"/>
        <v>0</v>
      </c>
      <c r="AP835" s="6">
        <f t="shared" si="172"/>
        <v>0</v>
      </c>
      <c r="AQ835" s="6">
        <f t="shared" si="173"/>
        <v>0</v>
      </c>
      <c r="AR835" s="6">
        <f t="shared" si="174"/>
        <v>0</v>
      </c>
      <c r="AS835" s="6">
        <f t="shared" si="175"/>
        <v>0</v>
      </c>
      <c r="AT835" s="6">
        <f t="shared" si="176"/>
        <v>0</v>
      </c>
      <c r="AU835" s="6">
        <f t="shared" si="177"/>
        <v>0</v>
      </c>
      <c r="AV835" s="6">
        <f t="shared" si="178"/>
        <v>0</v>
      </c>
      <c r="AW835" s="6">
        <f t="shared" si="179"/>
        <v>0</v>
      </c>
      <c r="AX835" s="6">
        <f t="shared" si="180"/>
        <v>0</v>
      </c>
      <c r="AY835" s="6">
        <f t="shared" si="181"/>
        <v>0</v>
      </c>
    </row>
    <row r="836" spans="39:51" x14ac:dyDescent="0.25">
      <c r="AM836" s="6">
        <f t="shared" si="169"/>
        <v>0</v>
      </c>
      <c r="AN836" s="6">
        <f t="shared" si="170"/>
        <v>0</v>
      </c>
      <c r="AO836" s="6">
        <f t="shared" si="171"/>
        <v>0</v>
      </c>
      <c r="AP836" s="6">
        <f t="shared" si="172"/>
        <v>0</v>
      </c>
      <c r="AQ836" s="6">
        <f t="shared" si="173"/>
        <v>0</v>
      </c>
      <c r="AR836" s="6">
        <f t="shared" si="174"/>
        <v>0</v>
      </c>
      <c r="AS836" s="6">
        <f t="shared" si="175"/>
        <v>0</v>
      </c>
      <c r="AT836" s="6">
        <f t="shared" si="176"/>
        <v>0</v>
      </c>
      <c r="AU836" s="6">
        <f t="shared" si="177"/>
        <v>0</v>
      </c>
      <c r="AV836" s="6">
        <f t="shared" si="178"/>
        <v>0</v>
      </c>
      <c r="AW836" s="6">
        <f t="shared" si="179"/>
        <v>0</v>
      </c>
      <c r="AX836" s="6">
        <f t="shared" si="180"/>
        <v>0</v>
      </c>
      <c r="AY836" s="6">
        <f t="shared" si="181"/>
        <v>0</v>
      </c>
    </row>
    <row r="837" spans="39:51" x14ac:dyDescent="0.25">
      <c r="AM837" s="6">
        <f t="shared" si="169"/>
        <v>0</v>
      </c>
      <c r="AN837" s="6">
        <f t="shared" si="170"/>
        <v>0</v>
      </c>
      <c r="AO837" s="6">
        <f t="shared" si="171"/>
        <v>0</v>
      </c>
      <c r="AP837" s="6">
        <f t="shared" si="172"/>
        <v>0</v>
      </c>
      <c r="AQ837" s="6">
        <f t="shared" si="173"/>
        <v>0</v>
      </c>
      <c r="AR837" s="6">
        <f t="shared" si="174"/>
        <v>0</v>
      </c>
      <c r="AS837" s="6">
        <f t="shared" si="175"/>
        <v>0</v>
      </c>
      <c r="AT837" s="6">
        <f t="shared" si="176"/>
        <v>0</v>
      </c>
      <c r="AU837" s="6">
        <f t="shared" si="177"/>
        <v>0</v>
      </c>
      <c r="AV837" s="6">
        <f t="shared" si="178"/>
        <v>0</v>
      </c>
      <c r="AW837" s="6">
        <f t="shared" si="179"/>
        <v>0</v>
      </c>
      <c r="AX837" s="6">
        <f t="shared" si="180"/>
        <v>0</v>
      </c>
      <c r="AY837" s="6">
        <f t="shared" si="181"/>
        <v>0</v>
      </c>
    </row>
    <row r="838" spans="39:51" x14ac:dyDescent="0.25">
      <c r="AM838" s="6">
        <f t="shared" si="169"/>
        <v>0</v>
      </c>
      <c r="AN838" s="6">
        <f t="shared" si="170"/>
        <v>0</v>
      </c>
      <c r="AO838" s="6">
        <f t="shared" si="171"/>
        <v>0</v>
      </c>
      <c r="AP838" s="6">
        <f t="shared" si="172"/>
        <v>0</v>
      </c>
      <c r="AQ838" s="6">
        <f t="shared" si="173"/>
        <v>0</v>
      </c>
      <c r="AR838" s="6">
        <f t="shared" si="174"/>
        <v>0</v>
      </c>
      <c r="AS838" s="6">
        <f t="shared" si="175"/>
        <v>0</v>
      </c>
      <c r="AT838" s="6">
        <f t="shared" si="176"/>
        <v>0</v>
      </c>
      <c r="AU838" s="6">
        <f t="shared" si="177"/>
        <v>0</v>
      </c>
      <c r="AV838" s="6">
        <f t="shared" si="178"/>
        <v>0</v>
      </c>
      <c r="AW838" s="6">
        <f t="shared" si="179"/>
        <v>0</v>
      </c>
      <c r="AX838" s="6">
        <f t="shared" si="180"/>
        <v>0</v>
      </c>
      <c r="AY838" s="6">
        <f t="shared" si="181"/>
        <v>0</v>
      </c>
    </row>
    <row r="839" spans="39:51" x14ac:dyDescent="0.25">
      <c r="AM839" s="6">
        <f t="shared" si="169"/>
        <v>0</v>
      </c>
      <c r="AN839" s="6">
        <f t="shared" si="170"/>
        <v>0</v>
      </c>
      <c r="AO839" s="6">
        <f t="shared" si="171"/>
        <v>0</v>
      </c>
      <c r="AP839" s="6">
        <f t="shared" si="172"/>
        <v>0</v>
      </c>
      <c r="AQ839" s="6">
        <f t="shared" si="173"/>
        <v>0</v>
      </c>
      <c r="AR839" s="6">
        <f t="shared" si="174"/>
        <v>0</v>
      </c>
      <c r="AS839" s="6">
        <f t="shared" si="175"/>
        <v>0</v>
      </c>
      <c r="AT839" s="6">
        <f t="shared" si="176"/>
        <v>0</v>
      </c>
      <c r="AU839" s="6">
        <f t="shared" si="177"/>
        <v>0</v>
      </c>
      <c r="AV839" s="6">
        <f t="shared" si="178"/>
        <v>0</v>
      </c>
      <c r="AW839" s="6">
        <f t="shared" si="179"/>
        <v>0</v>
      </c>
      <c r="AX839" s="6">
        <f t="shared" si="180"/>
        <v>0</v>
      </c>
      <c r="AY839" s="6">
        <f t="shared" si="181"/>
        <v>0</v>
      </c>
    </row>
    <row r="840" spans="39:51" x14ac:dyDescent="0.25">
      <c r="AM840" s="6">
        <f t="shared" si="169"/>
        <v>0</v>
      </c>
      <c r="AN840" s="6">
        <f t="shared" si="170"/>
        <v>0</v>
      </c>
      <c r="AO840" s="6">
        <f t="shared" si="171"/>
        <v>0</v>
      </c>
      <c r="AP840" s="6">
        <f t="shared" si="172"/>
        <v>0</v>
      </c>
      <c r="AQ840" s="6">
        <f t="shared" si="173"/>
        <v>0</v>
      </c>
      <c r="AR840" s="6">
        <f t="shared" si="174"/>
        <v>0</v>
      </c>
      <c r="AS840" s="6">
        <f t="shared" si="175"/>
        <v>0</v>
      </c>
      <c r="AT840" s="6">
        <f t="shared" si="176"/>
        <v>0</v>
      </c>
      <c r="AU840" s="6">
        <f t="shared" si="177"/>
        <v>0</v>
      </c>
      <c r="AV840" s="6">
        <f t="shared" si="178"/>
        <v>0</v>
      </c>
      <c r="AW840" s="6">
        <f t="shared" si="179"/>
        <v>0</v>
      </c>
      <c r="AX840" s="6">
        <f t="shared" si="180"/>
        <v>0</v>
      </c>
      <c r="AY840" s="6">
        <f t="shared" si="181"/>
        <v>0</v>
      </c>
    </row>
    <row r="841" spans="39:51" x14ac:dyDescent="0.25">
      <c r="AM841" s="6">
        <f t="shared" si="169"/>
        <v>0</v>
      </c>
      <c r="AN841" s="6">
        <f t="shared" si="170"/>
        <v>0</v>
      </c>
      <c r="AO841" s="6">
        <f t="shared" si="171"/>
        <v>0</v>
      </c>
      <c r="AP841" s="6">
        <f t="shared" si="172"/>
        <v>0</v>
      </c>
      <c r="AQ841" s="6">
        <f t="shared" si="173"/>
        <v>0</v>
      </c>
      <c r="AR841" s="6">
        <f t="shared" si="174"/>
        <v>0</v>
      </c>
      <c r="AS841" s="6">
        <f t="shared" si="175"/>
        <v>0</v>
      </c>
      <c r="AT841" s="6">
        <f t="shared" si="176"/>
        <v>0</v>
      </c>
      <c r="AU841" s="6">
        <f t="shared" si="177"/>
        <v>0</v>
      </c>
      <c r="AV841" s="6">
        <f t="shared" si="178"/>
        <v>0</v>
      </c>
      <c r="AW841" s="6">
        <f t="shared" si="179"/>
        <v>0</v>
      </c>
      <c r="AX841" s="6">
        <f t="shared" si="180"/>
        <v>0</v>
      </c>
      <c r="AY841" s="6">
        <f t="shared" si="181"/>
        <v>0</v>
      </c>
    </row>
    <row r="842" spans="39:51" x14ac:dyDescent="0.25">
      <c r="AM842" s="6">
        <f t="shared" si="169"/>
        <v>0</v>
      </c>
      <c r="AN842" s="6">
        <f t="shared" si="170"/>
        <v>0</v>
      </c>
      <c r="AO842" s="6">
        <f t="shared" si="171"/>
        <v>0</v>
      </c>
      <c r="AP842" s="6">
        <f t="shared" si="172"/>
        <v>0</v>
      </c>
      <c r="AQ842" s="6">
        <f t="shared" si="173"/>
        <v>0</v>
      </c>
      <c r="AR842" s="6">
        <f t="shared" si="174"/>
        <v>0</v>
      </c>
      <c r="AS842" s="6">
        <f t="shared" si="175"/>
        <v>0</v>
      </c>
      <c r="AT842" s="6">
        <f t="shared" si="176"/>
        <v>0</v>
      </c>
      <c r="AU842" s="6">
        <f t="shared" si="177"/>
        <v>0</v>
      </c>
      <c r="AV842" s="6">
        <f t="shared" si="178"/>
        <v>0</v>
      </c>
      <c r="AW842" s="6">
        <f t="shared" si="179"/>
        <v>0</v>
      </c>
      <c r="AX842" s="6">
        <f t="shared" si="180"/>
        <v>0</v>
      </c>
      <c r="AY842" s="6">
        <f t="shared" si="181"/>
        <v>0</v>
      </c>
    </row>
    <row r="843" spans="39:51" x14ac:dyDescent="0.25">
      <c r="AM843" s="6">
        <f t="shared" si="169"/>
        <v>0</v>
      </c>
      <c r="AN843" s="6">
        <f t="shared" si="170"/>
        <v>0</v>
      </c>
      <c r="AO843" s="6">
        <f t="shared" si="171"/>
        <v>0</v>
      </c>
      <c r="AP843" s="6">
        <f t="shared" si="172"/>
        <v>0</v>
      </c>
      <c r="AQ843" s="6">
        <f t="shared" si="173"/>
        <v>0</v>
      </c>
      <c r="AR843" s="6">
        <f t="shared" si="174"/>
        <v>0</v>
      </c>
      <c r="AS843" s="6">
        <f t="shared" si="175"/>
        <v>0</v>
      </c>
      <c r="AT843" s="6">
        <f t="shared" si="176"/>
        <v>0</v>
      </c>
      <c r="AU843" s="6">
        <f t="shared" si="177"/>
        <v>0</v>
      </c>
      <c r="AV843" s="6">
        <f t="shared" si="178"/>
        <v>0</v>
      </c>
      <c r="AW843" s="6">
        <f t="shared" si="179"/>
        <v>0</v>
      </c>
      <c r="AX843" s="6">
        <f t="shared" si="180"/>
        <v>0</v>
      </c>
      <c r="AY843" s="6">
        <f t="shared" si="181"/>
        <v>0</v>
      </c>
    </row>
    <row r="844" spans="39:51" x14ac:dyDescent="0.25">
      <c r="AM844" s="6">
        <f t="shared" si="169"/>
        <v>0</v>
      </c>
      <c r="AN844" s="6">
        <f t="shared" si="170"/>
        <v>0</v>
      </c>
      <c r="AO844" s="6">
        <f t="shared" si="171"/>
        <v>0</v>
      </c>
      <c r="AP844" s="6">
        <f t="shared" si="172"/>
        <v>0</v>
      </c>
      <c r="AQ844" s="6">
        <f t="shared" si="173"/>
        <v>0</v>
      </c>
      <c r="AR844" s="6">
        <f t="shared" si="174"/>
        <v>0</v>
      </c>
      <c r="AS844" s="6">
        <f t="shared" si="175"/>
        <v>0</v>
      </c>
      <c r="AT844" s="6">
        <f t="shared" si="176"/>
        <v>0</v>
      </c>
      <c r="AU844" s="6">
        <f t="shared" si="177"/>
        <v>0</v>
      </c>
      <c r="AV844" s="6">
        <f t="shared" si="178"/>
        <v>0</v>
      </c>
      <c r="AW844" s="6">
        <f t="shared" si="179"/>
        <v>0</v>
      </c>
      <c r="AX844" s="6">
        <f t="shared" si="180"/>
        <v>0</v>
      </c>
      <c r="AY844" s="6">
        <f t="shared" si="181"/>
        <v>0</v>
      </c>
    </row>
    <row r="845" spans="39:51" x14ac:dyDescent="0.25">
      <c r="AM845" s="6">
        <f t="shared" si="169"/>
        <v>0</v>
      </c>
      <c r="AN845" s="6">
        <f t="shared" si="170"/>
        <v>0</v>
      </c>
      <c r="AO845" s="6">
        <f t="shared" si="171"/>
        <v>0</v>
      </c>
      <c r="AP845" s="6">
        <f t="shared" si="172"/>
        <v>0</v>
      </c>
      <c r="AQ845" s="6">
        <f t="shared" si="173"/>
        <v>0</v>
      </c>
      <c r="AR845" s="6">
        <f t="shared" si="174"/>
        <v>0</v>
      </c>
      <c r="AS845" s="6">
        <f t="shared" si="175"/>
        <v>0</v>
      </c>
      <c r="AT845" s="6">
        <f t="shared" si="176"/>
        <v>0</v>
      </c>
      <c r="AU845" s="6">
        <f t="shared" si="177"/>
        <v>0</v>
      </c>
      <c r="AV845" s="6">
        <f t="shared" si="178"/>
        <v>0</v>
      </c>
      <c r="AW845" s="6">
        <f t="shared" si="179"/>
        <v>0</v>
      </c>
      <c r="AX845" s="6">
        <f t="shared" si="180"/>
        <v>0</v>
      </c>
      <c r="AY845" s="6">
        <f t="shared" si="181"/>
        <v>0</v>
      </c>
    </row>
    <row r="846" spans="39:51" x14ac:dyDescent="0.25">
      <c r="AM846" s="6">
        <f t="shared" si="169"/>
        <v>0</v>
      </c>
      <c r="AN846" s="6">
        <f t="shared" si="170"/>
        <v>0</v>
      </c>
      <c r="AO846" s="6">
        <f t="shared" si="171"/>
        <v>0</v>
      </c>
      <c r="AP846" s="6">
        <f t="shared" si="172"/>
        <v>0</v>
      </c>
      <c r="AQ846" s="6">
        <f t="shared" si="173"/>
        <v>0</v>
      </c>
      <c r="AR846" s="6">
        <f t="shared" si="174"/>
        <v>0</v>
      </c>
      <c r="AS846" s="6">
        <f t="shared" si="175"/>
        <v>0</v>
      </c>
      <c r="AT846" s="6">
        <f t="shared" si="176"/>
        <v>0</v>
      </c>
      <c r="AU846" s="6">
        <f t="shared" si="177"/>
        <v>0</v>
      </c>
      <c r="AV846" s="6">
        <f t="shared" si="178"/>
        <v>0</v>
      </c>
      <c r="AW846" s="6">
        <f t="shared" si="179"/>
        <v>0</v>
      </c>
      <c r="AX846" s="6">
        <f t="shared" si="180"/>
        <v>0</v>
      </c>
      <c r="AY846" s="6">
        <f t="shared" si="181"/>
        <v>0</v>
      </c>
    </row>
    <row r="847" spans="39:51" x14ac:dyDescent="0.25">
      <c r="AM847" s="6">
        <f t="shared" si="169"/>
        <v>0</v>
      </c>
      <c r="AN847" s="6">
        <f t="shared" si="170"/>
        <v>0</v>
      </c>
      <c r="AO847" s="6">
        <f t="shared" si="171"/>
        <v>0</v>
      </c>
      <c r="AP847" s="6">
        <f t="shared" si="172"/>
        <v>0</v>
      </c>
      <c r="AQ847" s="6">
        <f t="shared" si="173"/>
        <v>0</v>
      </c>
      <c r="AR847" s="6">
        <f t="shared" si="174"/>
        <v>0</v>
      </c>
      <c r="AS847" s="6">
        <f t="shared" si="175"/>
        <v>0</v>
      </c>
      <c r="AT847" s="6">
        <f t="shared" si="176"/>
        <v>0</v>
      </c>
      <c r="AU847" s="6">
        <f t="shared" si="177"/>
        <v>0</v>
      </c>
      <c r="AV847" s="6">
        <f t="shared" si="178"/>
        <v>0</v>
      </c>
      <c r="AW847" s="6">
        <f t="shared" si="179"/>
        <v>0</v>
      </c>
      <c r="AX847" s="6">
        <f t="shared" si="180"/>
        <v>0</v>
      </c>
      <c r="AY847" s="6">
        <f t="shared" si="181"/>
        <v>0</v>
      </c>
    </row>
    <row r="848" spans="39:51" x14ac:dyDescent="0.25">
      <c r="AM848" s="6">
        <f t="shared" si="169"/>
        <v>0</v>
      </c>
      <c r="AN848" s="6">
        <f t="shared" si="170"/>
        <v>0</v>
      </c>
      <c r="AO848" s="6">
        <f t="shared" si="171"/>
        <v>0</v>
      </c>
      <c r="AP848" s="6">
        <f t="shared" si="172"/>
        <v>0</v>
      </c>
      <c r="AQ848" s="6">
        <f t="shared" si="173"/>
        <v>0</v>
      </c>
      <c r="AR848" s="6">
        <f t="shared" si="174"/>
        <v>0</v>
      </c>
      <c r="AS848" s="6">
        <f t="shared" si="175"/>
        <v>0</v>
      </c>
      <c r="AT848" s="6">
        <f t="shared" si="176"/>
        <v>0</v>
      </c>
      <c r="AU848" s="6">
        <f t="shared" si="177"/>
        <v>0</v>
      </c>
      <c r="AV848" s="6">
        <f t="shared" si="178"/>
        <v>0</v>
      </c>
      <c r="AW848" s="6">
        <f t="shared" si="179"/>
        <v>0</v>
      </c>
      <c r="AX848" s="6">
        <f t="shared" si="180"/>
        <v>0</v>
      </c>
      <c r="AY848" s="6">
        <f t="shared" si="181"/>
        <v>0</v>
      </c>
    </row>
    <row r="849" spans="39:51" x14ac:dyDescent="0.25">
      <c r="AM849" s="6">
        <f t="shared" si="169"/>
        <v>0</v>
      </c>
      <c r="AN849" s="6">
        <f t="shared" si="170"/>
        <v>0</v>
      </c>
      <c r="AO849" s="6">
        <f t="shared" si="171"/>
        <v>0</v>
      </c>
      <c r="AP849" s="6">
        <f t="shared" si="172"/>
        <v>0</v>
      </c>
      <c r="AQ849" s="6">
        <f t="shared" si="173"/>
        <v>0</v>
      </c>
      <c r="AR849" s="6">
        <f t="shared" si="174"/>
        <v>0</v>
      </c>
      <c r="AS849" s="6">
        <f t="shared" si="175"/>
        <v>0</v>
      </c>
      <c r="AT849" s="6">
        <f t="shared" si="176"/>
        <v>0</v>
      </c>
      <c r="AU849" s="6">
        <f t="shared" si="177"/>
        <v>0</v>
      </c>
      <c r="AV849" s="6">
        <f t="shared" si="178"/>
        <v>0</v>
      </c>
      <c r="AW849" s="6">
        <f t="shared" si="179"/>
        <v>0</v>
      </c>
      <c r="AX849" s="6">
        <f t="shared" si="180"/>
        <v>0</v>
      </c>
      <c r="AY849" s="6">
        <f t="shared" si="181"/>
        <v>0</v>
      </c>
    </row>
    <row r="850" spans="39:51" x14ac:dyDescent="0.25">
      <c r="AM850" s="6">
        <f t="shared" si="169"/>
        <v>0</v>
      </c>
      <c r="AN850" s="6">
        <f t="shared" si="170"/>
        <v>0</v>
      </c>
      <c r="AO850" s="6">
        <f t="shared" si="171"/>
        <v>0</v>
      </c>
      <c r="AP850" s="6">
        <f t="shared" si="172"/>
        <v>0</v>
      </c>
      <c r="AQ850" s="6">
        <f t="shared" si="173"/>
        <v>0</v>
      </c>
      <c r="AR850" s="6">
        <f t="shared" si="174"/>
        <v>0</v>
      </c>
      <c r="AS850" s="6">
        <f t="shared" si="175"/>
        <v>0</v>
      </c>
      <c r="AT850" s="6">
        <f t="shared" si="176"/>
        <v>0</v>
      </c>
      <c r="AU850" s="6">
        <f t="shared" si="177"/>
        <v>0</v>
      </c>
      <c r="AV850" s="6">
        <f t="shared" si="178"/>
        <v>0</v>
      </c>
      <c r="AW850" s="6">
        <f t="shared" si="179"/>
        <v>0</v>
      </c>
      <c r="AX850" s="6">
        <f t="shared" si="180"/>
        <v>0</v>
      </c>
      <c r="AY850" s="6">
        <f t="shared" si="181"/>
        <v>0</v>
      </c>
    </row>
    <row r="851" spans="39:51" x14ac:dyDescent="0.25">
      <c r="AM851" s="6">
        <f t="shared" si="169"/>
        <v>0</v>
      </c>
      <c r="AN851" s="6">
        <f t="shared" si="170"/>
        <v>0</v>
      </c>
      <c r="AO851" s="6">
        <f t="shared" si="171"/>
        <v>0</v>
      </c>
      <c r="AP851" s="6">
        <f t="shared" si="172"/>
        <v>0</v>
      </c>
      <c r="AQ851" s="6">
        <f t="shared" si="173"/>
        <v>0</v>
      </c>
      <c r="AR851" s="6">
        <f t="shared" si="174"/>
        <v>0</v>
      </c>
      <c r="AS851" s="6">
        <f t="shared" si="175"/>
        <v>0</v>
      </c>
      <c r="AT851" s="6">
        <f t="shared" si="176"/>
        <v>0</v>
      </c>
      <c r="AU851" s="6">
        <f t="shared" si="177"/>
        <v>0</v>
      </c>
      <c r="AV851" s="6">
        <f t="shared" si="178"/>
        <v>0</v>
      </c>
      <c r="AW851" s="6">
        <f t="shared" si="179"/>
        <v>0</v>
      </c>
      <c r="AX851" s="6">
        <f t="shared" si="180"/>
        <v>0</v>
      </c>
      <c r="AY851" s="6">
        <f t="shared" si="181"/>
        <v>0</v>
      </c>
    </row>
    <row r="852" spans="39:51" x14ac:dyDescent="0.25">
      <c r="AM852" s="6">
        <f t="shared" si="169"/>
        <v>0</v>
      </c>
      <c r="AN852" s="6">
        <f t="shared" si="170"/>
        <v>0</v>
      </c>
      <c r="AO852" s="6">
        <f t="shared" si="171"/>
        <v>0</v>
      </c>
      <c r="AP852" s="6">
        <f t="shared" si="172"/>
        <v>0</v>
      </c>
      <c r="AQ852" s="6">
        <f t="shared" si="173"/>
        <v>0</v>
      </c>
      <c r="AR852" s="6">
        <f t="shared" si="174"/>
        <v>0</v>
      </c>
      <c r="AS852" s="6">
        <f t="shared" si="175"/>
        <v>0</v>
      </c>
      <c r="AT852" s="6">
        <f t="shared" si="176"/>
        <v>0</v>
      </c>
      <c r="AU852" s="6">
        <f t="shared" si="177"/>
        <v>0</v>
      </c>
      <c r="AV852" s="6">
        <f t="shared" si="178"/>
        <v>0</v>
      </c>
      <c r="AW852" s="6">
        <f t="shared" si="179"/>
        <v>0</v>
      </c>
      <c r="AX852" s="6">
        <f t="shared" si="180"/>
        <v>0</v>
      </c>
      <c r="AY852" s="6">
        <f t="shared" si="181"/>
        <v>0</v>
      </c>
    </row>
    <row r="853" spans="39:51" x14ac:dyDescent="0.25">
      <c r="AM853" s="6">
        <f t="shared" si="169"/>
        <v>0</v>
      </c>
      <c r="AN853" s="6">
        <f t="shared" si="170"/>
        <v>0</v>
      </c>
      <c r="AO853" s="6">
        <f t="shared" si="171"/>
        <v>0</v>
      </c>
      <c r="AP853" s="6">
        <f t="shared" si="172"/>
        <v>0</v>
      </c>
      <c r="AQ853" s="6">
        <f t="shared" si="173"/>
        <v>0</v>
      </c>
      <c r="AR853" s="6">
        <f t="shared" si="174"/>
        <v>0</v>
      </c>
      <c r="AS853" s="6">
        <f t="shared" si="175"/>
        <v>0</v>
      </c>
      <c r="AT853" s="6">
        <f t="shared" si="176"/>
        <v>0</v>
      </c>
      <c r="AU853" s="6">
        <f t="shared" si="177"/>
        <v>0</v>
      </c>
      <c r="AV853" s="6">
        <f t="shared" si="178"/>
        <v>0</v>
      </c>
      <c r="AW853" s="6">
        <f t="shared" si="179"/>
        <v>0</v>
      </c>
      <c r="AX853" s="6">
        <f t="shared" si="180"/>
        <v>0</v>
      </c>
      <c r="AY853" s="6">
        <f t="shared" si="181"/>
        <v>0</v>
      </c>
    </row>
    <row r="854" spans="39:51" x14ac:dyDescent="0.25">
      <c r="AM854" s="6">
        <f t="shared" si="169"/>
        <v>0</v>
      </c>
      <c r="AN854" s="6">
        <f t="shared" si="170"/>
        <v>0</v>
      </c>
      <c r="AO854" s="6">
        <f t="shared" si="171"/>
        <v>0</v>
      </c>
      <c r="AP854" s="6">
        <f t="shared" si="172"/>
        <v>0</v>
      </c>
      <c r="AQ854" s="6">
        <f t="shared" si="173"/>
        <v>0</v>
      </c>
      <c r="AR854" s="6">
        <f t="shared" si="174"/>
        <v>0</v>
      </c>
      <c r="AS854" s="6">
        <f t="shared" si="175"/>
        <v>0</v>
      </c>
      <c r="AT854" s="6">
        <f t="shared" si="176"/>
        <v>0</v>
      </c>
      <c r="AU854" s="6">
        <f t="shared" si="177"/>
        <v>0</v>
      </c>
      <c r="AV854" s="6">
        <f t="shared" si="178"/>
        <v>0</v>
      </c>
      <c r="AW854" s="6">
        <f t="shared" si="179"/>
        <v>0</v>
      </c>
      <c r="AX854" s="6">
        <f t="shared" si="180"/>
        <v>0</v>
      </c>
      <c r="AY854" s="6">
        <f t="shared" si="181"/>
        <v>0</v>
      </c>
    </row>
    <row r="855" spans="39:51" x14ac:dyDescent="0.25">
      <c r="AM855" s="6">
        <f t="shared" si="169"/>
        <v>0</v>
      </c>
      <c r="AN855" s="6">
        <f t="shared" si="170"/>
        <v>0</v>
      </c>
      <c r="AO855" s="6">
        <f t="shared" si="171"/>
        <v>0</v>
      </c>
      <c r="AP855" s="6">
        <f t="shared" si="172"/>
        <v>0</v>
      </c>
      <c r="AQ855" s="6">
        <f t="shared" si="173"/>
        <v>0</v>
      </c>
      <c r="AR855" s="6">
        <f t="shared" si="174"/>
        <v>0</v>
      </c>
      <c r="AS855" s="6">
        <f t="shared" si="175"/>
        <v>0</v>
      </c>
      <c r="AT855" s="6">
        <f t="shared" si="176"/>
        <v>0</v>
      </c>
      <c r="AU855" s="6">
        <f t="shared" si="177"/>
        <v>0</v>
      </c>
      <c r="AV855" s="6">
        <f t="shared" si="178"/>
        <v>0</v>
      </c>
      <c r="AW855" s="6">
        <f t="shared" si="179"/>
        <v>0</v>
      </c>
      <c r="AX855" s="6">
        <f t="shared" si="180"/>
        <v>0</v>
      </c>
      <c r="AY855" s="6">
        <f t="shared" si="181"/>
        <v>0</v>
      </c>
    </row>
    <row r="856" spans="39:51" x14ac:dyDescent="0.25">
      <c r="AM856" s="6">
        <f t="shared" si="169"/>
        <v>0</v>
      </c>
      <c r="AN856" s="6">
        <f t="shared" si="170"/>
        <v>0</v>
      </c>
      <c r="AO856" s="6">
        <f t="shared" si="171"/>
        <v>0</v>
      </c>
      <c r="AP856" s="6">
        <f t="shared" si="172"/>
        <v>0</v>
      </c>
      <c r="AQ856" s="6">
        <f t="shared" si="173"/>
        <v>0</v>
      </c>
      <c r="AR856" s="6">
        <f t="shared" si="174"/>
        <v>0</v>
      </c>
      <c r="AS856" s="6">
        <f t="shared" si="175"/>
        <v>0</v>
      </c>
      <c r="AT856" s="6">
        <f t="shared" si="176"/>
        <v>0</v>
      </c>
      <c r="AU856" s="6">
        <f t="shared" si="177"/>
        <v>0</v>
      </c>
      <c r="AV856" s="6">
        <f t="shared" si="178"/>
        <v>0</v>
      </c>
      <c r="AW856" s="6">
        <f t="shared" si="179"/>
        <v>0</v>
      </c>
      <c r="AX856" s="6">
        <f t="shared" si="180"/>
        <v>0</v>
      </c>
      <c r="AY856" s="6">
        <f t="shared" si="181"/>
        <v>0</v>
      </c>
    </row>
    <row r="857" spans="39:51" x14ac:dyDescent="0.25">
      <c r="AM857" s="6">
        <f t="shared" si="169"/>
        <v>0</v>
      </c>
      <c r="AN857" s="6">
        <f t="shared" si="170"/>
        <v>0</v>
      </c>
      <c r="AO857" s="6">
        <f t="shared" si="171"/>
        <v>0</v>
      </c>
      <c r="AP857" s="6">
        <f t="shared" si="172"/>
        <v>0</v>
      </c>
      <c r="AQ857" s="6">
        <f t="shared" si="173"/>
        <v>0</v>
      </c>
      <c r="AR857" s="6">
        <f t="shared" si="174"/>
        <v>0</v>
      </c>
      <c r="AS857" s="6">
        <f t="shared" si="175"/>
        <v>0</v>
      </c>
      <c r="AT857" s="6">
        <f t="shared" si="176"/>
        <v>0</v>
      </c>
      <c r="AU857" s="6">
        <f t="shared" si="177"/>
        <v>0</v>
      </c>
      <c r="AV857" s="6">
        <f t="shared" si="178"/>
        <v>0</v>
      </c>
      <c r="AW857" s="6">
        <f t="shared" si="179"/>
        <v>0</v>
      </c>
      <c r="AX857" s="6">
        <f t="shared" si="180"/>
        <v>0</v>
      </c>
      <c r="AY857" s="6">
        <f t="shared" si="181"/>
        <v>0</v>
      </c>
    </row>
    <row r="858" spans="39:51" x14ac:dyDescent="0.25">
      <c r="AM858" s="6">
        <f t="shared" si="169"/>
        <v>0</v>
      </c>
      <c r="AN858" s="6">
        <f t="shared" si="170"/>
        <v>0</v>
      </c>
      <c r="AO858" s="6">
        <f t="shared" si="171"/>
        <v>0</v>
      </c>
      <c r="AP858" s="6">
        <f t="shared" si="172"/>
        <v>0</v>
      </c>
      <c r="AQ858" s="6">
        <f t="shared" si="173"/>
        <v>0</v>
      </c>
      <c r="AR858" s="6">
        <f t="shared" si="174"/>
        <v>0</v>
      </c>
      <c r="AS858" s="6">
        <f t="shared" si="175"/>
        <v>0</v>
      </c>
      <c r="AT858" s="6">
        <f t="shared" si="176"/>
        <v>0</v>
      </c>
      <c r="AU858" s="6">
        <f t="shared" si="177"/>
        <v>0</v>
      </c>
      <c r="AV858" s="6">
        <f t="shared" si="178"/>
        <v>0</v>
      </c>
      <c r="AW858" s="6">
        <f t="shared" si="179"/>
        <v>0</v>
      </c>
      <c r="AX858" s="6">
        <f t="shared" si="180"/>
        <v>0</v>
      </c>
      <c r="AY858" s="6">
        <f t="shared" si="181"/>
        <v>0</v>
      </c>
    </row>
    <row r="859" spans="39:51" x14ac:dyDescent="0.25">
      <c r="AM859" s="6">
        <f t="shared" si="169"/>
        <v>0</v>
      </c>
      <c r="AN859" s="6">
        <f t="shared" si="170"/>
        <v>0</v>
      </c>
      <c r="AO859" s="6">
        <f t="shared" si="171"/>
        <v>0</v>
      </c>
      <c r="AP859" s="6">
        <f t="shared" si="172"/>
        <v>0</v>
      </c>
      <c r="AQ859" s="6">
        <f t="shared" si="173"/>
        <v>0</v>
      </c>
      <c r="AR859" s="6">
        <f t="shared" si="174"/>
        <v>0</v>
      </c>
      <c r="AS859" s="6">
        <f t="shared" si="175"/>
        <v>0</v>
      </c>
      <c r="AT859" s="6">
        <f t="shared" si="176"/>
        <v>0</v>
      </c>
      <c r="AU859" s="6">
        <f t="shared" si="177"/>
        <v>0</v>
      </c>
      <c r="AV859" s="6">
        <f t="shared" si="178"/>
        <v>0</v>
      </c>
      <c r="AW859" s="6">
        <f t="shared" si="179"/>
        <v>0</v>
      </c>
      <c r="AX859" s="6">
        <f t="shared" si="180"/>
        <v>0</v>
      </c>
      <c r="AY859" s="6">
        <f t="shared" si="181"/>
        <v>0</v>
      </c>
    </row>
    <row r="860" spans="39:51" x14ac:dyDescent="0.25">
      <c r="AM860" s="6">
        <f t="shared" si="169"/>
        <v>0</v>
      </c>
      <c r="AN860" s="6">
        <f t="shared" si="170"/>
        <v>0</v>
      </c>
      <c r="AO860" s="6">
        <f t="shared" si="171"/>
        <v>0</v>
      </c>
      <c r="AP860" s="6">
        <f t="shared" si="172"/>
        <v>0</v>
      </c>
      <c r="AQ860" s="6">
        <f t="shared" si="173"/>
        <v>0</v>
      </c>
      <c r="AR860" s="6">
        <f t="shared" si="174"/>
        <v>0</v>
      </c>
      <c r="AS860" s="6">
        <f t="shared" si="175"/>
        <v>0</v>
      </c>
      <c r="AT860" s="6">
        <f t="shared" si="176"/>
        <v>0</v>
      </c>
      <c r="AU860" s="6">
        <f t="shared" si="177"/>
        <v>0</v>
      </c>
      <c r="AV860" s="6">
        <f t="shared" si="178"/>
        <v>0</v>
      </c>
      <c r="AW860" s="6">
        <f t="shared" si="179"/>
        <v>0</v>
      </c>
      <c r="AX860" s="6">
        <f t="shared" si="180"/>
        <v>0</v>
      </c>
      <c r="AY860" s="6">
        <f t="shared" si="181"/>
        <v>0</v>
      </c>
    </row>
    <row r="861" spans="39:51" x14ac:dyDescent="0.25">
      <c r="AM861" s="6">
        <f t="shared" si="169"/>
        <v>0</v>
      </c>
      <c r="AN861" s="6">
        <f t="shared" si="170"/>
        <v>0</v>
      </c>
      <c r="AO861" s="6">
        <f t="shared" si="171"/>
        <v>0</v>
      </c>
      <c r="AP861" s="6">
        <f t="shared" si="172"/>
        <v>0</v>
      </c>
      <c r="AQ861" s="6">
        <f t="shared" si="173"/>
        <v>0</v>
      </c>
      <c r="AR861" s="6">
        <f t="shared" si="174"/>
        <v>0</v>
      </c>
      <c r="AS861" s="6">
        <f t="shared" si="175"/>
        <v>0</v>
      </c>
      <c r="AT861" s="6">
        <f t="shared" si="176"/>
        <v>0</v>
      </c>
      <c r="AU861" s="6">
        <f t="shared" si="177"/>
        <v>0</v>
      </c>
      <c r="AV861" s="6">
        <f t="shared" si="178"/>
        <v>0</v>
      </c>
      <c r="AW861" s="6">
        <f t="shared" si="179"/>
        <v>0</v>
      </c>
      <c r="AX861" s="6">
        <f t="shared" si="180"/>
        <v>0</v>
      </c>
      <c r="AY861" s="6">
        <f t="shared" si="181"/>
        <v>0</v>
      </c>
    </row>
    <row r="862" spans="39:51" x14ac:dyDescent="0.25">
      <c r="AM862" s="6">
        <f t="shared" si="169"/>
        <v>0</v>
      </c>
      <c r="AN862" s="6">
        <f t="shared" si="170"/>
        <v>0</v>
      </c>
      <c r="AO862" s="6">
        <f t="shared" si="171"/>
        <v>0</v>
      </c>
      <c r="AP862" s="6">
        <f t="shared" si="172"/>
        <v>0</v>
      </c>
      <c r="AQ862" s="6">
        <f t="shared" si="173"/>
        <v>0</v>
      </c>
      <c r="AR862" s="6">
        <f t="shared" si="174"/>
        <v>0</v>
      </c>
      <c r="AS862" s="6">
        <f t="shared" si="175"/>
        <v>0</v>
      </c>
      <c r="AT862" s="6">
        <f t="shared" si="176"/>
        <v>0</v>
      </c>
      <c r="AU862" s="6">
        <f t="shared" si="177"/>
        <v>0</v>
      </c>
      <c r="AV862" s="6">
        <f t="shared" si="178"/>
        <v>0</v>
      </c>
      <c r="AW862" s="6">
        <f t="shared" si="179"/>
        <v>0</v>
      </c>
      <c r="AX862" s="6">
        <f t="shared" si="180"/>
        <v>0</v>
      </c>
      <c r="AY862" s="6">
        <f t="shared" si="181"/>
        <v>0</v>
      </c>
    </row>
    <row r="863" spans="39:51" x14ac:dyDescent="0.25">
      <c r="AM863" s="6">
        <f t="shared" si="169"/>
        <v>0</v>
      </c>
      <c r="AN863" s="6">
        <f t="shared" si="170"/>
        <v>0</v>
      </c>
      <c r="AO863" s="6">
        <f t="shared" si="171"/>
        <v>0</v>
      </c>
      <c r="AP863" s="6">
        <f t="shared" si="172"/>
        <v>0</v>
      </c>
      <c r="AQ863" s="6">
        <f t="shared" si="173"/>
        <v>0</v>
      </c>
      <c r="AR863" s="6">
        <f t="shared" si="174"/>
        <v>0</v>
      </c>
      <c r="AS863" s="6">
        <f t="shared" si="175"/>
        <v>0</v>
      </c>
      <c r="AT863" s="6">
        <f t="shared" si="176"/>
        <v>0</v>
      </c>
      <c r="AU863" s="6">
        <f t="shared" si="177"/>
        <v>0</v>
      </c>
      <c r="AV863" s="6">
        <f t="shared" si="178"/>
        <v>0</v>
      </c>
      <c r="AW863" s="6">
        <f t="shared" si="179"/>
        <v>0</v>
      </c>
      <c r="AX863" s="6">
        <f t="shared" si="180"/>
        <v>0</v>
      </c>
      <c r="AY863" s="6">
        <f t="shared" si="181"/>
        <v>0</v>
      </c>
    </row>
    <row r="864" spans="39:51" x14ac:dyDescent="0.25">
      <c r="AM864" s="6">
        <f t="shared" si="169"/>
        <v>0</v>
      </c>
      <c r="AN864" s="6">
        <f t="shared" si="170"/>
        <v>0</v>
      </c>
      <c r="AO864" s="6">
        <f t="shared" si="171"/>
        <v>0</v>
      </c>
      <c r="AP864" s="6">
        <f t="shared" si="172"/>
        <v>0</v>
      </c>
      <c r="AQ864" s="6">
        <f t="shared" si="173"/>
        <v>0</v>
      </c>
      <c r="AR864" s="6">
        <f t="shared" si="174"/>
        <v>0</v>
      </c>
      <c r="AS864" s="6">
        <f t="shared" si="175"/>
        <v>0</v>
      </c>
      <c r="AT864" s="6">
        <f t="shared" si="176"/>
        <v>0</v>
      </c>
      <c r="AU864" s="6">
        <f t="shared" si="177"/>
        <v>0</v>
      </c>
      <c r="AV864" s="6">
        <f t="shared" si="178"/>
        <v>0</v>
      </c>
      <c r="AW864" s="6">
        <f t="shared" si="179"/>
        <v>0</v>
      </c>
      <c r="AX864" s="6">
        <f t="shared" si="180"/>
        <v>0</v>
      </c>
      <c r="AY864" s="6">
        <f t="shared" si="181"/>
        <v>0</v>
      </c>
    </row>
    <row r="865" spans="39:51" x14ac:dyDescent="0.25">
      <c r="AM865" s="6">
        <f t="shared" si="169"/>
        <v>0</v>
      </c>
      <c r="AN865" s="6">
        <f t="shared" si="170"/>
        <v>0</v>
      </c>
      <c r="AO865" s="6">
        <f t="shared" si="171"/>
        <v>0</v>
      </c>
      <c r="AP865" s="6">
        <f t="shared" si="172"/>
        <v>0</v>
      </c>
      <c r="AQ865" s="6">
        <f t="shared" si="173"/>
        <v>0</v>
      </c>
      <c r="AR865" s="6">
        <f t="shared" si="174"/>
        <v>0</v>
      </c>
      <c r="AS865" s="6">
        <f t="shared" si="175"/>
        <v>0</v>
      </c>
      <c r="AT865" s="6">
        <f t="shared" si="176"/>
        <v>0</v>
      </c>
      <c r="AU865" s="6">
        <f t="shared" si="177"/>
        <v>0</v>
      </c>
      <c r="AV865" s="6">
        <f t="shared" si="178"/>
        <v>0</v>
      </c>
      <c r="AW865" s="6">
        <f t="shared" si="179"/>
        <v>0</v>
      </c>
      <c r="AX865" s="6">
        <f t="shared" si="180"/>
        <v>0</v>
      </c>
      <c r="AY865" s="6">
        <f t="shared" si="181"/>
        <v>0</v>
      </c>
    </row>
    <row r="866" spans="39:51" x14ac:dyDescent="0.25">
      <c r="AM866" s="6">
        <f t="shared" si="169"/>
        <v>0</v>
      </c>
      <c r="AN866" s="6">
        <f t="shared" si="170"/>
        <v>0</v>
      </c>
      <c r="AO866" s="6">
        <f t="shared" si="171"/>
        <v>0</v>
      </c>
      <c r="AP866" s="6">
        <f t="shared" si="172"/>
        <v>0</v>
      </c>
      <c r="AQ866" s="6">
        <f t="shared" si="173"/>
        <v>0</v>
      </c>
      <c r="AR866" s="6">
        <f t="shared" si="174"/>
        <v>0</v>
      </c>
      <c r="AS866" s="6">
        <f t="shared" si="175"/>
        <v>0</v>
      </c>
      <c r="AT866" s="6">
        <f t="shared" si="176"/>
        <v>0</v>
      </c>
      <c r="AU866" s="6">
        <f t="shared" si="177"/>
        <v>0</v>
      </c>
      <c r="AV866" s="6">
        <f t="shared" si="178"/>
        <v>0</v>
      </c>
      <c r="AW866" s="6">
        <f t="shared" si="179"/>
        <v>0</v>
      </c>
      <c r="AX866" s="6">
        <f t="shared" si="180"/>
        <v>0</v>
      </c>
      <c r="AY866" s="6">
        <f t="shared" si="181"/>
        <v>0</v>
      </c>
    </row>
    <row r="867" spans="39:51" x14ac:dyDescent="0.25">
      <c r="AM867" s="6">
        <f t="shared" si="169"/>
        <v>0</v>
      </c>
      <c r="AN867" s="6">
        <f t="shared" si="170"/>
        <v>0</v>
      </c>
      <c r="AO867" s="6">
        <f t="shared" si="171"/>
        <v>0</v>
      </c>
      <c r="AP867" s="6">
        <f t="shared" si="172"/>
        <v>0</v>
      </c>
      <c r="AQ867" s="6">
        <f t="shared" si="173"/>
        <v>0</v>
      </c>
      <c r="AR867" s="6">
        <f t="shared" si="174"/>
        <v>0</v>
      </c>
      <c r="AS867" s="6">
        <f t="shared" si="175"/>
        <v>0</v>
      </c>
      <c r="AT867" s="6">
        <f t="shared" si="176"/>
        <v>0</v>
      </c>
      <c r="AU867" s="6">
        <f t="shared" si="177"/>
        <v>0</v>
      </c>
      <c r="AV867" s="6">
        <f t="shared" si="178"/>
        <v>0</v>
      </c>
      <c r="AW867" s="6">
        <f t="shared" si="179"/>
        <v>0</v>
      </c>
      <c r="AX867" s="6">
        <f t="shared" si="180"/>
        <v>0</v>
      </c>
      <c r="AY867" s="6">
        <f t="shared" si="181"/>
        <v>0</v>
      </c>
    </row>
    <row r="868" spans="39:51" x14ac:dyDescent="0.25">
      <c r="AM868" s="6">
        <f t="shared" si="169"/>
        <v>0</v>
      </c>
      <c r="AN868" s="6">
        <f t="shared" si="170"/>
        <v>0</v>
      </c>
      <c r="AO868" s="6">
        <f t="shared" si="171"/>
        <v>0</v>
      </c>
      <c r="AP868" s="6">
        <f t="shared" si="172"/>
        <v>0</v>
      </c>
      <c r="AQ868" s="6">
        <f t="shared" si="173"/>
        <v>0</v>
      </c>
      <c r="AR868" s="6">
        <f t="shared" si="174"/>
        <v>0</v>
      </c>
      <c r="AS868" s="6">
        <f t="shared" si="175"/>
        <v>0</v>
      </c>
      <c r="AT868" s="6">
        <f t="shared" si="176"/>
        <v>0</v>
      </c>
      <c r="AU868" s="6">
        <f t="shared" si="177"/>
        <v>0</v>
      </c>
      <c r="AV868" s="6">
        <f t="shared" si="178"/>
        <v>0</v>
      </c>
      <c r="AW868" s="6">
        <f t="shared" si="179"/>
        <v>0</v>
      </c>
      <c r="AX868" s="6">
        <f t="shared" si="180"/>
        <v>0</v>
      </c>
      <c r="AY868" s="6">
        <f t="shared" si="181"/>
        <v>0</v>
      </c>
    </row>
    <row r="869" spans="39:51" x14ac:dyDescent="0.25">
      <c r="AM869" s="6">
        <f t="shared" si="169"/>
        <v>0</v>
      </c>
      <c r="AN869" s="6">
        <f t="shared" si="170"/>
        <v>0</v>
      </c>
      <c r="AO869" s="6">
        <f t="shared" si="171"/>
        <v>0</v>
      </c>
      <c r="AP869" s="6">
        <f t="shared" si="172"/>
        <v>0</v>
      </c>
      <c r="AQ869" s="6">
        <f t="shared" si="173"/>
        <v>0</v>
      </c>
      <c r="AR869" s="6">
        <f t="shared" si="174"/>
        <v>0</v>
      </c>
      <c r="AS869" s="6">
        <f t="shared" si="175"/>
        <v>0</v>
      </c>
      <c r="AT869" s="6">
        <f t="shared" si="176"/>
        <v>0</v>
      </c>
      <c r="AU869" s="6">
        <f t="shared" si="177"/>
        <v>0</v>
      </c>
      <c r="AV869" s="6">
        <f t="shared" si="178"/>
        <v>0</v>
      </c>
      <c r="AW869" s="6">
        <f t="shared" si="179"/>
        <v>0</v>
      </c>
      <c r="AX869" s="6">
        <f t="shared" si="180"/>
        <v>0</v>
      </c>
      <c r="AY869" s="6">
        <f t="shared" si="181"/>
        <v>0</v>
      </c>
    </row>
    <row r="870" spans="39:51" x14ac:dyDescent="0.25">
      <c r="AM870" s="6">
        <f t="shared" si="169"/>
        <v>0</v>
      </c>
      <c r="AN870" s="6">
        <f t="shared" si="170"/>
        <v>0</v>
      </c>
      <c r="AO870" s="6">
        <f t="shared" si="171"/>
        <v>0</v>
      </c>
      <c r="AP870" s="6">
        <f t="shared" si="172"/>
        <v>0</v>
      </c>
      <c r="AQ870" s="6">
        <f t="shared" si="173"/>
        <v>0</v>
      </c>
      <c r="AR870" s="6">
        <f t="shared" si="174"/>
        <v>0</v>
      </c>
      <c r="AS870" s="6">
        <f t="shared" si="175"/>
        <v>0</v>
      </c>
      <c r="AT870" s="6">
        <f t="shared" si="176"/>
        <v>0</v>
      </c>
      <c r="AU870" s="6">
        <f t="shared" si="177"/>
        <v>0</v>
      </c>
      <c r="AV870" s="6">
        <f t="shared" si="178"/>
        <v>0</v>
      </c>
      <c r="AW870" s="6">
        <f t="shared" si="179"/>
        <v>0</v>
      </c>
      <c r="AX870" s="6">
        <f t="shared" si="180"/>
        <v>0</v>
      </c>
      <c r="AY870" s="6">
        <f t="shared" si="181"/>
        <v>0</v>
      </c>
    </row>
    <row r="871" spans="39:51" x14ac:dyDescent="0.25">
      <c r="AM871" s="6">
        <f t="shared" si="169"/>
        <v>0</v>
      </c>
      <c r="AN871" s="6">
        <f t="shared" si="170"/>
        <v>0</v>
      </c>
      <c r="AO871" s="6">
        <f t="shared" si="171"/>
        <v>0</v>
      </c>
      <c r="AP871" s="6">
        <f t="shared" si="172"/>
        <v>0</v>
      </c>
      <c r="AQ871" s="6">
        <f t="shared" si="173"/>
        <v>0</v>
      </c>
      <c r="AR871" s="6">
        <f t="shared" si="174"/>
        <v>0</v>
      </c>
      <c r="AS871" s="6">
        <f t="shared" si="175"/>
        <v>0</v>
      </c>
      <c r="AT871" s="6">
        <f t="shared" si="176"/>
        <v>0</v>
      </c>
      <c r="AU871" s="6">
        <f t="shared" si="177"/>
        <v>0</v>
      </c>
      <c r="AV871" s="6">
        <f t="shared" si="178"/>
        <v>0</v>
      </c>
      <c r="AW871" s="6">
        <f t="shared" si="179"/>
        <v>0</v>
      </c>
      <c r="AX871" s="6">
        <f t="shared" si="180"/>
        <v>0</v>
      </c>
      <c r="AY871" s="6">
        <f t="shared" si="181"/>
        <v>0</v>
      </c>
    </row>
    <row r="872" spans="39:51" x14ac:dyDescent="0.25">
      <c r="AM872" s="6">
        <f t="shared" si="169"/>
        <v>0</v>
      </c>
      <c r="AN872" s="6">
        <f t="shared" si="170"/>
        <v>0</v>
      </c>
      <c r="AO872" s="6">
        <f t="shared" si="171"/>
        <v>0</v>
      </c>
      <c r="AP872" s="6">
        <f t="shared" si="172"/>
        <v>0</v>
      </c>
      <c r="AQ872" s="6">
        <f t="shared" si="173"/>
        <v>0</v>
      </c>
      <c r="AR872" s="6">
        <f t="shared" si="174"/>
        <v>0</v>
      </c>
      <c r="AS872" s="6">
        <f t="shared" si="175"/>
        <v>0</v>
      </c>
      <c r="AT872" s="6">
        <f t="shared" si="176"/>
        <v>0</v>
      </c>
      <c r="AU872" s="6">
        <f t="shared" si="177"/>
        <v>0</v>
      </c>
      <c r="AV872" s="6">
        <f t="shared" si="178"/>
        <v>0</v>
      </c>
      <c r="AW872" s="6">
        <f t="shared" si="179"/>
        <v>0</v>
      </c>
      <c r="AX872" s="6">
        <f t="shared" si="180"/>
        <v>0</v>
      </c>
      <c r="AY872" s="6">
        <f t="shared" si="181"/>
        <v>0</v>
      </c>
    </row>
    <row r="873" spans="39:51" x14ac:dyDescent="0.25">
      <c r="AM873" s="6">
        <f t="shared" si="169"/>
        <v>0</v>
      </c>
      <c r="AN873" s="6">
        <f t="shared" si="170"/>
        <v>0</v>
      </c>
      <c r="AO873" s="6">
        <f t="shared" si="171"/>
        <v>0</v>
      </c>
      <c r="AP873" s="6">
        <f t="shared" si="172"/>
        <v>0</v>
      </c>
      <c r="AQ873" s="6">
        <f t="shared" si="173"/>
        <v>0</v>
      </c>
      <c r="AR873" s="6">
        <f t="shared" si="174"/>
        <v>0</v>
      </c>
      <c r="AS873" s="6">
        <f t="shared" si="175"/>
        <v>0</v>
      </c>
      <c r="AT873" s="6">
        <f t="shared" si="176"/>
        <v>0</v>
      </c>
      <c r="AU873" s="6">
        <f t="shared" si="177"/>
        <v>0</v>
      </c>
      <c r="AV873" s="6">
        <f t="shared" si="178"/>
        <v>0</v>
      </c>
      <c r="AW873" s="6">
        <f t="shared" si="179"/>
        <v>0</v>
      </c>
      <c r="AX873" s="6">
        <f t="shared" si="180"/>
        <v>0</v>
      </c>
      <c r="AY873" s="6">
        <f t="shared" si="181"/>
        <v>0</v>
      </c>
    </row>
    <row r="874" spans="39:51" x14ac:dyDescent="0.25">
      <c r="AM874" s="6">
        <f t="shared" si="169"/>
        <v>0</v>
      </c>
      <c r="AN874" s="6">
        <f t="shared" si="170"/>
        <v>0</v>
      </c>
      <c r="AO874" s="6">
        <f t="shared" si="171"/>
        <v>0</v>
      </c>
      <c r="AP874" s="6">
        <f t="shared" si="172"/>
        <v>0</v>
      </c>
      <c r="AQ874" s="6">
        <f t="shared" si="173"/>
        <v>0</v>
      </c>
      <c r="AR874" s="6">
        <f t="shared" si="174"/>
        <v>0</v>
      </c>
      <c r="AS874" s="6">
        <f t="shared" si="175"/>
        <v>0</v>
      </c>
      <c r="AT874" s="6">
        <f t="shared" si="176"/>
        <v>0</v>
      </c>
      <c r="AU874" s="6">
        <f t="shared" si="177"/>
        <v>0</v>
      </c>
      <c r="AV874" s="6">
        <f t="shared" si="178"/>
        <v>0</v>
      </c>
      <c r="AW874" s="6">
        <f t="shared" si="179"/>
        <v>0</v>
      </c>
      <c r="AX874" s="6">
        <f t="shared" si="180"/>
        <v>0</v>
      </c>
      <c r="AY874" s="6">
        <f t="shared" si="181"/>
        <v>0</v>
      </c>
    </row>
    <row r="875" spans="39:51" x14ac:dyDescent="0.25">
      <c r="AM875" s="6">
        <f t="shared" si="169"/>
        <v>0</v>
      </c>
      <c r="AN875" s="6">
        <f t="shared" si="170"/>
        <v>0</v>
      </c>
      <c r="AO875" s="6">
        <f t="shared" si="171"/>
        <v>0</v>
      </c>
      <c r="AP875" s="6">
        <f t="shared" si="172"/>
        <v>0</v>
      </c>
      <c r="AQ875" s="6">
        <f t="shared" si="173"/>
        <v>0</v>
      </c>
      <c r="AR875" s="6">
        <f t="shared" si="174"/>
        <v>0</v>
      </c>
      <c r="AS875" s="6">
        <f t="shared" si="175"/>
        <v>0</v>
      </c>
      <c r="AT875" s="6">
        <f t="shared" si="176"/>
        <v>0</v>
      </c>
      <c r="AU875" s="6">
        <f t="shared" si="177"/>
        <v>0</v>
      </c>
      <c r="AV875" s="6">
        <f t="shared" si="178"/>
        <v>0</v>
      </c>
      <c r="AW875" s="6">
        <f t="shared" si="179"/>
        <v>0</v>
      </c>
      <c r="AX875" s="6">
        <f t="shared" si="180"/>
        <v>0</v>
      </c>
      <c r="AY875" s="6">
        <f t="shared" si="181"/>
        <v>0</v>
      </c>
    </row>
    <row r="876" spans="39:51" x14ac:dyDescent="0.25">
      <c r="AM876" s="6">
        <f t="shared" si="169"/>
        <v>0</v>
      </c>
      <c r="AN876" s="6">
        <f t="shared" si="170"/>
        <v>0</v>
      </c>
      <c r="AO876" s="6">
        <f t="shared" si="171"/>
        <v>0</v>
      </c>
      <c r="AP876" s="6">
        <f t="shared" si="172"/>
        <v>0</v>
      </c>
      <c r="AQ876" s="6">
        <f t="shared" si="173"/>
        <v>0</v>
      </c>
      <c r="AR876" s="6">
        <f t="shared" si="174"/>
        <v>0</v>
      </c>
      <c r="AS876" s="6">
        <f t="shared" si="175"/>
        <v>0</v>
      </c>
      <c r="AT876" s="6">
        <f t="shared" si="176"/>
        <v>0</v>
      </c>
      <c r="AU876" s="6">
        <f t="shared" si="177"/>
        <v>0</v>
      </c>
      <c r="AV876" s="6">
        <f t="shared" si="178"/>
        <v>0</v>
      </c>
      <c r="AW876" s="6">
        <f t="shared" si="179"/>
        <v>0</v>
      </c>
      <c r="AX876" s="6">
        <f t="shared" si="180"/>
        <v>0</v>
      </c>
      <c r="AY876" s="6">
        <f t="shared" si="181"/>
        <v>0</v>
      </c>
    </row>
    <row r="877" spans="39:51" x14ac:dyDescent="0.25">
      <c r="AM877" s="6">
        <f t="shared" si="169"/>
        <v>0</v>
      </c>
      <c r="AN877" s="6">
        <f t="shared" si="170"/>
        <v>0</v>
      </c>
      <c r="AO877" s="6">
        <f t="shared" si="171"/>
        <v>0</v>
      </c>
      <c r="AP877" s="6">
        <f t="shared" si="172"/>
        <v>0</v>
      </c>
      <c r="AQ877" s="6">
        <f t="shared" si="173"/>
        <v>0</v>
      </c>
      <c r="AR877" s="6">
        <f t="shared" si="174"/>
        <v>0</v>
      </c>
      <c r="AS877" s="6">
        <f t="shared" si="175"/>
        <v>0</v>
      </c>
      <c r="AT877" s="6">
        <f t="shared" si="176"/>
        <v>0</v>
      </c>
      <c r="AU877" s="6">
        <f t="shared" si="177"/>
        <v>0</v>
      </c>
      <c r="AV877" s="6">
        <f t="shared" si="178"/>
        <v>0</v>
      </c>
      <c r="AW877" s="6">
        <f t="shared" si="179"/>
        <v>0</v>
      </c>
      <c r="AX877" s="6">
        <f t="shared" si="180"/>
        <v>0</v>
      </c>
      <c r="AY877" s="6">
        <f t="shared" si="181"/>
        <v>0</v>
      </c>
    </row>
    <row r="878" spans="39:51" x14ac:dyDescent="0.25">
      <c r="AM878" s="6">
        <f t="shared" si="169"/>
        <v>0</v>
      </c>
      <c r="AN878" s="6">
        <f t="shared" si="170"/>
        <v>0</v>
      </c>
      <c r="AO878" s="6">
        <f t="shared" si="171"/>
        <v>0</v>
      </c>
      <c r="AP878" s="6">
        <f t="shared" si="172"/>
        <v>0</v>
      </c>
      <c r="AQ878" s="6">
        <f t="shared" si="173"/>
        <v>0</v>
      </c>
      <c r="AR878" s="6">
        <f t="shared" si="174"/>
        <v>0</v>
      </c>
      <c r="AS878" s="6">
        <f t="shared" si="175"/>
        <v>0</v>
      </c>
      <c r="AT878" s="6">
        <f t="shared" si="176"/>
        <v>0</v>
      </c>
      <c r="AU878" s="6">
        <f t="shared" si="177"/>
        <v>0</v>
      </c>
      <c r="AV878" s="6">
        <f t="shared" si="178"/>
        <v>0</v>
      </c>
      <c r="AW878" s="6">
        <f t="shared" si="179"/>
        <v>0</v>
      </c>
      <c r="AX878" s="6">
        <f t="shared" si="180"/>
        <v>0</v>
      </c>
      <c r="AY878" s="6">
        <f t="shared" si="181"/>
        <v>0</v>
      </c>
    </row>
    <row r="879" spans="39:51" x14ac:dyDescent="0.25">
      <c r="AM879" s="6">
        <f t="shared" si="169"/>
        <v>0</v>
      </c>
      <c r="AN879" s="6">
        <f t="shared" si="170"/>
        <v>0</v>
      </c>
      <c r="AO879" s="6">
        <f t="shared" si="171"/>
        <v>0</v>
      </c>
      <c r="AP879" s="6">
        <f t="shared" si="172"/>
        <v>0</v>
      </c>
      <c r="AQ879" s="6">
        <f t="shared" si="173"/>
        <v>0</v>
      </c>
      <c r="AR879" s="6">
        <f t="shared" si="174"/>
        <v>0</v>
      </c>
      <c r="AS879" s="6">
        <f t="shared" si="175"/>
        <v>0</v>
      </c>
      <c r="AT879" s="6">
        <f t="shared" si="176"/>
        <v>0</v>
      </c>
      <c r="AU879" s="6">
        <f t="shared" si="177"/>
        <v>0</v>
      </c>
      <c r="AV879" s="6">
        <f t="shared" si="178"/>
        <v>0</v>
      </c>
      <c r="AW879" s="6">
        <f t="shared" si="179"/>
        <v>0</v>
      </c>
      <c r="AX879" s="6">
        <f t="shared" si="180"/>
        <v>0</v>
      </c>
      <c r="AY879" s="6">
        <f t="shared" si="181"/>
        <v>0</v>
      </c>
    </row>
    <row r="880" spans="39:51" x14ac:dyDescent="0.25">
      <c r="AM880" s="6">
        <f t="shared" si="169"/>
        <v>0</v>
      </c>
      <c r="AN880" s="6">
        <f t="shared" si="170"/>
        <v>0</v>
      </c>
      <c r="AO880" s="6">
        <f t="shared" si="171"/>
        <v>0</v>
      </c>
      <c r="AP880" s="6">
        <f t="shared" si="172"/>
        <v>0</v>
      </c>
      <c r="AQ880" s="6">
        <f t="shared" si="173"/>
        <v>0</v>
      </c>
      <c r="AR880" s="6">
        <f t="shared" si="174"/>
        <v>0</v>
      </c>
      <c r="AS880" s="6">
        <f t="shared" si="175"/>
        <v>0</v>
      </c>
      <c r="AT880" s="6">
        <f t="shared" si="176"/>
        <v>0</v>
      </c>
      <c r="AU880" s="6">
        <f t="shared" si="177"/>
        <v>0</v>
      </c>
      <c r="AV880" s="6">
        <f t="shared" si="178"/>
        <v>0</v>
      </c>
      <c r="AW880" s="6">
        <f t="shared" si="179"/>
        <v>0</v>
      </c>
      <c r="AX880" s="6">
        <f t="shared" si="180"/>
        <v>0</v>
      </c>
      <c r="AY880" s="6">
        <f t="shared" si="181"/>
        <v>0</v>
      </c>
    </row>
    <row r="881" spans="39:51" x14ac:dyDescent="0.25">
      <c r="AM881" s="6">
        <f t="shared" ref="AM881:AM944" si="182">(SUM(AN881:AY881))</f>
        <v>0</v>
      </c>
      <c r="AN881" s="6">
        <f t="shared" ref="AN881:AN944" si="183">(+E881+F881)/1000000</f>
        <v>0</v>
      </c>
      <c r="AO881" s="6">
        <f t="shared" ref="AO881:AO944" si="184">(+G881+H881)/1000000</f>
        <v>0</v>
      </c>
      <c r="AP881" s="6">
        <f t="shared" ref="AP881:AP944" si="185">(+I881+J881)/1000000</f>
        <v>0</v>
      </c>
      <c r="AQ881" s="6">
        <f t="shared" ref="AQ881:AQ944" si="186">(+K881+L881)/1000000</f>
        <v>0</v>
      </c>
      <c r="AR881" s="6">
        <f t="shared" ref="AR881:AR944" si="187">(+M881+N881)/1000000</f>
        <v>0</v>
      </c>
      <c r="AS881" s="6">
        <f t="shared" ref="AS881:AS944" si="188">(+O881+P881)/1000000</f>
        <v>0</v>
      </c>
      <c r="AT881" s="6">
        <f t="shared" ref="AT881:AT944" si="189">(+Q881+R881)/1000000</f>
        <v>0</v>
      </c>
      <c r="AU881" s="6">
        <f t="shared" ref="AU881:AU944" si="190">(+S881+T881)/1000000</f>
        <v>0</v>
      </c>
      <c r="AV881" s="6">
        <f t="shared" ref="AV881:AV944" si="191">(+U881+V881)/1000000</f>
        <v>0</v>
      </c>
      <c r="AW881" s="6">
        <f t="shared" ref="AW881:AW944" si="192">(+W881+X881)/1000000</f>
        <v>0</v>
      </c>
      <c r="AX881" s="6">
        <f t="shared" ref="AX881:AX944" si="193">(+Y881+Z881)/1000000</f>
        <v>0</v>
      </c>
      <c r="AY881" s="6">
        <f t="shared" ref="AY881:AY944" si="194">(+AA881+AB881)/1000000</f>
        <v>0</v>
      </c>
    </row>
    <row r="882" spans="39:51" x14ac:dyDescent="0.25">
      <c r="AM882" s="6">
        <f t="shared" si="182"/>
        <v>0</v>
      </c>
      <c r="AN882" s="6">
        <f t="shared" si="183"/>
        <v>0</v>
      </c>
      <c r="AO882" s="6">
        <f t="shared" si="184"/>
        <v>0</v>
      </c>
      <c r="AP882" s="6">
        <f t="shared" si="185"/>
        <v>0</v>
      </c>
      <c r="AQ882" s="6">
        <f t="shared" si="186"/>
        <v>0</v>
      </c>
      <c r="AR882" s="6">
        <f t="shared" si="187"/>
        <v>0</v>
      </c>
      <c r="AS882" s="6">
        <f t="shared" si="188"/>
        <v>0</v>
      </c>
      <c r="AT882" s="6">
        <f t="shared" si="189"/>
        <v>0</v>
      </c>
      <c r="AU882" s="6">
        <f t="shared" si="190"/>
        <v>0</v>
      </c>
      <c r="AV882" s="6">
        <f t="shared" si="191"/>
        <v>0</v>
      </c>
      <c r="AW882" s="6">
        <f t="shared" si="192"/>
        <v>0</v>
      </c>
      <c r="AX882" s="6">
        <f t="shared" si="193"/>
        <v>0</v>
      </c>
      <c r="AY882" s="6">
        <f t="shared" si="194"/>
        <v>0</v>
      </c>
    </row>
    <row r="883" spans="39:51" x14ac:dyDescent="0.25">
      <c r="AM883" s="6">
        <f t="shared" si="182"/>
        <v>0</v>
      </c>
      <c r="AN883" s="6">
        <f t="shared" si="183"/>
        <v>0</v>
      </c>
      <c r="AO883" s="6">
        <f t="shared" si="184"/>
        <v>0</v>
      </c>
      <c r="AP883" s="6">
        <f t="shared" si="185"/>
        <v>0</v>
      </c>
      <c r="AQ883" s="6">
        <f t="shared" si="186"/>
        <v>0</v>
      </c>
      <c r="AR883" s="6">
        <f t="shared" si="187"/>
        <v>0</v>
      </c>
      <c r="AS883" s="6">
        <f t="shared" si="188"/>
        <v>0</v>
      </c>
      <c r="AT883" s="6">
        <f t="shared" si="189"/>
        <v>0</v>
      </c>
      <c r="AU883" s="6">
        <f t="shared" si="190"/>
        <v>0</v>
      </c>
      <c r="AV883" s="6">
        <f t="shared" si="191"/>
        <v>0</v>
      </c>
      <c r="AW883" s="6">
        <f t="shared" si="192"/>
        <v>0</v>
      </c>
      <c r="AX883" s="6">
        <f t="shared" si="193"/>
        <v>0</v>
      </c>
      <c r="AY883" s="6">
        <f t="shared" si="194"/>
        <v>0</v>
      </c>
    </row>
    <row r="884" spans="39:51" x14ac:dyDescent="0.25">
      <c r="AM884" s="6">
        <f t="shared" si="182"/>
        <v>0</v>
      </c>
      <c r="AN884" s="6">
        <f t="shared" si="183"/>
        <v>0</v>
      </c>
      <c r="AO884" s="6">
        <f t="shared" si="184"/>
        <v>0</v>
      </c>
      <c r="AP884" s="6">
        <f t="shared" si="185"/>
        <v>0</v>
      </c>
      <c r="AQ884" s="6">
        <f t="shared" si="186"/>
        <v>0</v>
      </c>
      <c r="AR884" s="6">
        <f t="shared" si="187"/>
        <v>0</v>
      </c>
      <c r="AS884" s="6">
        <f t="shared" si="188"/>
        <v>0</v>
      </c>
      <c r="AT884" s="6">
        <f t="shared" si="189"/>
        <v>0</v>
      </c>
      <c r="AU884" s="6">
        <f t="shared" si="190"/>
        <v>0</v>
      </c>
      <c r="AV884" s="6">
        <f t="shared" si="191"/>
        <v>0</v>
      </c>
      <c r="AW884" s="6">
        <f t="shared" si="192"/>
        <v>0</v>
      </c>
      <c r="AX884" s="6">
        <f t="shared" si="193"/>
        <v>0</v>
      </c>
      <c r="AY884" s="6">
        <f t="shared" si="194"/>
        <v>0</v>
      </c>
    </row>
    <row r="885" spans="39:51" x14ac:dyDescent="0.25">
      <c r="AM885" s="6">
        <f t="shared" si="182"/>
        <v>0</v>
      </c>
      <c r="AN885" s="6">
        <f t="shared" si="183"/>
        <v>0</v>
      </c>
      <c r="AO885" s="6">
        <f t="shared" si="184"/>
        <v>0</v>
      </c>
      <c r="AP885" s="6">
        <f t="shared" si="185"/>
        <v>0</v>
      </c>
      <c r="AQ885" s="6">
        <f t="shared" si="186"/>
        <v>0</v>
      </c>
      <c r="AR885" s="6">
        <f t="shared" si="187"/>
        <v>0</v>
      </c>
      <c r="AS885" s="6">
        <f t="shared" si="188"/>
        <v>0</v>
      </c>
      <c r="AT885" s="6">
        <f t="shared" si="189"/>
        <v>0</v>
      </c>
      <c r="AU885" s="6">
        <f t="shared" si="190"/>
        <v>0</v>
      </c>
      <c r="AV885" s="6">
        <f t="shared" si="191"/>
        <v>0</v>
      </c>
      <c r="AW885" s="6">
        <f t="shared" si="192"/>
        <v>0</v>
      </c>
      <c r="AX885" s="6">
        <f t="shared" si="193"/>
        <v>0</v>
      </c>
      <c r="AY885" s="6">
        <f t="shared" si="194"/>
        <v>0</v>
      </c>
    </row>
    <row r="886" spans="39:51" x14ac:dyDescent="0.25">
      <c r="AM886" s="6">
        <f t="shared" si="182"/>
        <v>0</v>
      </c>
      <c r="AN886" s="6">
        <f t="shared" si="183"/>
        <v>0</v>
      </c>
      <c r="AO886" s="6">
        <f t="shared" si="184"/>
        <v>0</v>
      </c>
      <c r="AP886" s="6">
        <f t="shared" si="185"/>
        <v>0</v>
      </c>
      <c r="AQ886" s="6">
        <f t="shared" si="186"/>
        <v>0</v>
      </c>
      <c r="AR886" s="6">
        <f t="shared" si="187"/>
        <v>0</v>
      </c>
      <c r="AS886" s="6">
        <f t="shared" si="188"/>
        <v>0</v>
      </c>
      <c r="AT886" s="6">
        <f t="shared" si="189"/>
        <v>0</v>
      </c>
      <c r="AU886" s="6">
        <f t="shared" si="190"/>
        <v>0</v>
      </c>
      <c r="AV886" s="6">
        <f t="shared" si="191"/>
        <v>0</v>
      </c>
      <c r="AW886" s="6">
        <f t="shared" si="192"/>
        <v>0</v>
      </c>
      <c r="AX886" s="6">
        <f t="shared" si="193"/>
        <v>0</v>
      </c>
      <c r="AY886" s="6">
        <f t="shared" si="194"/>
        <v>0</v>
      </c>
    </row>
    <row r="887" spans="39:51" x14ac:dyDescent="0.25">
      <c r="AM887" s="6">
        <f t="shared" si="182"/>
        <v>0</v>
      </c>
      <c r="AN887" s="6">
        <f t="shared" si="183"/>
        <v>0</v>
      </c>
      <c r="AO887" s="6">
        <f t="shared" si="184"/>
        <v>0</v>
      </c>
      <c r="AP887" s="6">
        <f t="shared" si="185"/>
        <v>0</v>
      </c>
      <c r="AQ887" s="6">
        <f t="shared" si="186"/>
        <v>0</v>
      </c>
      <c r="AR887" s="6">
        <f t="shared" si="187"/>
        <v>0</v>
      </c>
      <c r="AS887" s="6">
        <f t="shared" si="188"/>
        <v>0</v>
      </c>
      <c r="AT887" s="6">
        <f t="shared" si="189"/>
        <v>0</v>
      </c>
      <c r="AU887" s="6">
        <f t="shared" si="190"/>
        <v>0</v>
      </c>
      <c r="AV887" s="6">
        <f t="shared" si="191"/>
        <v>0</v>
      </c>
      <c r="AW887" s="6">
        <f t="shared" si="192"/>
        <v>0</v>
      </c>
      <c r="AX887" s="6">
        <f t="shared" si="193"/>
        <v>0</v>
      </c>
      <c r="AY887" s="6">
        <f t="shared" si="194"/>
        <v>0</v>
      </c>
    </row>
    <row r="888" spans="39:51" x14ac:dyDescent="0.25">
      <c r="AM888" s="6">
        <f t="shared" si="182"/>
        <v>0</v>
      </c>
      <c r="AN888" s="6">
        <f t="shared" si="183"/>
        <v>0</v>
      </c>
      <c r="AO888" s="6">
        <f t="shared" si="184"/>
        <v>0</v>
      </c>
      <c r="AP888" s="6">
        <f t="shared" si="185"/>
        <v>0</v>
      </c>
      <c r="AQ888" s="6">
        <f t="shared" si="186"/>
        <v>0</v>
      </c>
      <c r="AR888" s="6">
        <f t="shared" si="187"/>
        <v>0</v>
      </c>
      <c r="AS888" s="6">
        <f t="shared" si="188"/>
        <v>0</v>
      </c>
      <c r="AT888" s="6">
        <f t="shared" si="189"/>
        <v>0</v>
      </c>
      <c r="AU888" s="6">
        <f t="shared" si="190"/>
        <v>0</v>
      </c>
      <c r="AV888" s="6">
        <f t="shared" si="191"/>
        <v>0</v>
      </c>
      <c r="AW888" s="6">
        <f t="shared" si="192"/>
        <v>0</v>
      </c>
      <c r="AX888" s="6">
        <f t="shared" si="193"/>
        <v>0</v>
      </c>
      <c r="AY888" s="6">
        <f t="shared" si="194"/>
        <v>0</v>
      </c>
    </row>
    <row r="889" spans="39:51" x14ac:dyDescent="0.25">
      <c r="AM889" s="6">
        <f t="shared" si="182"/>
        <v>0</v>
      </c>
      <c r="AN889" s="6">
        <f t="shared" si="183"/>
        <v>0</v>
      </c>
      <c r="AO889" s="6">
        <f t="shared" si="184"/>
        <v>0</v>
      </c>
      <c r="AP889" s="6">
        <f t="shared" si="185"/>
        <v>0</v>
      </c>
      <c r="AQ889" s="6">
        <f t="shared" si="186"/>
        <v>0</v>
      </c>
      <c r="AR889" s="6">
        <f t="shared" si="187"/>
        <v>0</v>
      </c>
      <c r="AS889" s="6">
        <f t="shared" si="188"/>
        <v>0</v>
      </c>
      <c r="AT889" s="6">
        <f t="shared" si="189"/>
        <v>0</v>
      </c>
      <c r="AU889" s="6">
        <f t="shared" si="190"/>
        <v>0</v>
      </c>
      <c r="AV889" s="6">
        <f t="shared" si="191"/>
        <v>0</v>
      </c>
      <c r="AW889" s="6">
        <f t="shared" si="192"/>
        <v>0</v>
      </c>
      <c r="AX889" s="6">
        <f t="shared" si="193"/>
        <v>0</v>
      </c>
      <c r="AY889" s="6">
        <f t="shared" si="194"/>
        <v>0</v>
      </c>
    </row>
    <row r="890" spans="39:51" x14ac:dyDescent="0.25">
      <c r="AM890" s="6">
        <f t="shared" si="182"/>
        <v>0</v>
      </c>
      <c r="AN890" s="6">
        <f t="shared" si="183"/>
        <v>0</v>
      </c>
      <c r="AO890" s="6">
        <f t="shared" si="184"/>
        <v>0</v>
      </c>
      <c r="AP890" s="6">
        <f t="shared" si="185"/>
        <v>0</v>
      </c>
      <c r="AQ890" s="6">
        <f t="shared" si="186"/>
        <v>0</v>
      </c>
      <c r="AR890" s="6">
        <f t="shared" si="187"/>
        <v>0</v>
      </c>
      <c r="AS890" s="6">
        <f t="shared" si="188"/>
        <v>0</v>
      </c>
      <c r="AT890" s="6">
        <f t="shared" si="189"/>
        <v>0</v>
      </c>
      <c r="AU890" s="6">
        <f t="shared" si="190"/>
        <v>0</v>
      </c>
      <c r="AV890" s="6">
        <f t="shared" si="191"/>
        <v>0</v>
      </c>
      <c r="AW890" s="6">
        <f t="shared" si="192"/>
        <v>0</v>
      </c>
      <c r="AX890" s="6">
        <f t="shared" si="193"/>
        <v>0</v>
      </c>
      <c r="AY890" s="6">
        <f t="shared" si="194"/>
        <v>0</v>
      </c>
    </row>
    <row r="891" spans="39:51" x14ac:dyDescent="0.25">
      <c r="AM891" s="6">
        <f t="shared" si="182"/>
        <v>0</v>
      </c>
      <c r="AN891" s="6">
        <f t="shared" si="183"/>
        <v>0</v>
      </c>
      <c r="AO891" s="6">
        <f t="shared" si="184"/>
        <v>0</v>
      </c>
      <c r="AP891" s="6">
        <f t="shared" si="185"/>
        <v>0</v>
      </c>
      <c r="AQ891" s="6">
        <f t="shared" si="186"/>
        <v>0</v>
      </c>
      <c r="AR891" s="6">
        <f t="shared" si="187"/>
        <v>0</v>
      </c>
      <c r="AS891" s="6">
        <f t="shared" si="188"/>
        <v>0</v>
      </c>
      <c r="AT891" s="6">
        <f t="shared" si="189"/>
        <v>0</v>
      </c>
      <c r="AU891" s="6">
        <f t="shared" si="190"/>
        <v>0</v>
      </c>
      <c r="AV891" s="6">
        <f t="shared" si="191"/>
        <v>0</v>
      </c>
      <c r="AW891" s="6">
        <f t="shared" si="192"/>
        <v>0</v>
      </c>
      <c r="AX891" s="6">
        <f t="shared" si="193"/>
        <v>0</v>
      </c>
      <c r="AY891" s="6">
        <f t="shared" si="194"/>
        <v>0</v>
      </c>
    </row>
    <row r="892" spans="39:51" x14ac:dyDescent="0.25">
      <c r="AM892" s="6">
        <f t="shared" si="182"/>
        <v>0</v>
      </c>
      <c r="AN892" s="6">
        <f t="shared" si="183"/>
        <v>0</v>
      </c>
      <c r="AO892" s="6">
        <f t="shared" si="184"/>
        <v>0</v>
      </c>
      <c r="AP892" s="6">
        <f t="shared" si="185"/>
        <v>0</v>
      </c>
      <c r="AQ892" s="6">
        <f t="shared" si="186"/>
        <v>0</v>
      </c>
      <c r="AR892" s="6">
        <f t="shared" si="187"/>
        <v>0</v>
      </c>
      <c r="AS892" s="6">
        <f t="shared" si="188"/>
        <v>0</v>
      </c>
      <c r="AT892" s="6">
        <f t="shared" si="189"/>
        <v>0</v>
      </c>
      <c r="AU892" s="6">
        <f t="shared" si="190"/>
        <v>0</v>
      </c>
      <c r="AV892" s="6">
        <f t="shared" si="191"/>
        <v>0</v>
      </c>
      <c r="AW892" s="6">
        <f t="shared" si="192"/>
        <v>0</v>
      </c>
      <c r="AX892" s="6">
        <f t="shared" si="193"/>
        <v>0</v>
      </c>
      <c r="AY892" s="6">
        <f t="shared" si="194"/>
        <v>0</v>
      </c>
    </row>
    <row r="893" spans="39:51" x14ac:dyDescent="0.25">
      <c r="AM893" s="6">
        <f t="shared" si="182"/>
        <v>0</v>
      </c>
      <c r="AN893" s="6">
        <f t="shared" si="183"/>
        <v>0</v>
      </c>
      <c r="AO893" s="6">
        <f t="shared" si="184"/>
        <v>0</v>
      </c>
      <c r="AP893" s="6">
        <f t="shared" si="185"/>
        <v>0</v>
      </c>
      <c r="AQ893" s="6">
        <f t="shared" si="186"/>
        <v>0</v>
      </c>
      <c r="AR893" s="6">
        <f t="shared" si="187"/>
        <v>0</v>
      </c>
      <c r="AS893" s="6">
        <f t="shared" si="188"/>
        <v>0</v>
      </c>
      <c r="AT893" s="6">
        <f t="shared" si="189"/>
        <v>0</v>
      </c>
      <c r="AU893" s="6">
        <f t="shared" si="190"/>
        <v>0</v>
      </c>
      <c r="AV893" s="6">
        <f t="shared" si="191"/>
        <v>0</v>
      </c>
      <c r="AW893" s="6">
        <f t="shared" si="192"/>
        <v>0</v>
      </c>
      <c r="AX893" s="6">
        <f t="shared" si="193"/>
        <v>0</v>
      </c>
      <c r="AY893" s="6">
        <f t="shared" si="194"/>
        <v>0</v>
      </c>
    </row>
    <row r="894" spans="39:51" x14ac:dyDescent="0.25">
      <c r="AM894" s="6">
        <f t="shared" si="182"/>
        <v>0</v>
      </c>
      <c r="AN894" s="6">
        <f t="shared" si="183"/>
        <v>0</v>
      </c>
      <c r="AO894" s="6">
        <f t="shared" si="184"/>
        <v>0</v>
      </c>
      <c r="AP894" s="6">
        <f t="shared" si="185"/>
        <v>0</v>
      </c>
      <c r="AQ894" s="6">
        <f t="shared" si="186"/>
        <v>0</v>
      </c>
      <c r="AR894" s="6">
        <f t="shared" si="187"/>
        <v>0</v>
      </c>
      <c r="AS894" s="6">
        <f t="shared" si="188"/>
        <v>0</v>
      </c>
      <c r="AT894" s="6">
        <f t="shared" si="189"/>
        <v>0</v>
      </c>
      <c r="AU894" s="6">
        <f t="shared" si="190"/>
        <v>0</v>
      </c>
      <c r="AV894" s="6">
        <f t="shared" si="191"/>
        <v>0</v>
      </c>
      <c r="AW894" s="6">
        <f t="shared" si="192"/>
        <v>0</v>
      </c>
      <c r="AX894" s="6">
        <f t="shared" si="193"/>
        <v>0</v>
      </c>
      <c r="AY894" s="6">
        <f t="shared" si="194"/>
        <v>0</v>
      </c>
    </row>
    <row r="895" spans="39:51" x14ac:dyDescent="0.25">
      <c r="AM895" s="6">
        <f t="shared" si="182"/>
        <v>0</v>
      </c>
      <c r="AN895" s="6">
        <f t="shared" si="183"/>
        <v>0</v>
      </c>
      <c r="AO895" s="6">
        <f t="shared" si="184"/>
        <v>0</v>
      </c>
      <c r="AP895" s="6">
        <f t="shared" si="185"/>
        <v>0</v>
      </c>
      <c r="AQ895" s="6">
        <f t="shared" si="186"/>
        <v>0</v>
      </c>
      <c r="AR895" s="6">
        <f t="shared" si="187"/>
        <v>0</v>
      </c>
      <c r="AS895" s="6">
        <f t="shared" si="188"/>
        <v>0</v>
      </c>
      <c r="AT895" s="6">
        <f t="shared" si="189"/>
        <v>0</v>
      </c>
      <c r="AU895" s="6">
        <f t="shared" si="190"/>
        <v>0</v>
      </c>
      <c r="AV895" s="6">
        <f t="shared" si="191"/>
        <v>0</v>
      </c>
      <c r="AW895" s="6">
        <f t="shared" si="192"/>
        <v>0</v>
      </c>
      <c r="AX895" s="6">
        <f t="shared" si="193"/>
        <v>0</v>
      </c>
      <c r="AY895" s="6">
        <f t="shared" si="194"/>
        <v>0</v>
      </c>
    </row>
    <row r="896" spans="39:51" x14ac:dyDescent="0.25">
      <c r="AM896" s="6">
        <f t="shared" si="182"/>
        <v>0</v>
      </c>
      <c r="AN896" s="6">
        <f t="shared" si="183"/>
        <v>0</v>
      </c>
      <c r="AO896" s="6">
        <f t="shared" si="184"/>
        <v>0</v>
      </c>
      <c r="AP896" s="6">
        <f t="shared" si="185"/>
        <v>0</v>
      </c>
      <c r="AQ896" s="6">
        <f t="shared" si="186"/>
        <v>0</v>
      </c>
      <c r="AR896" s="6">
        <f t="shared" si="187"/>
        <v>0</v>
      </c>
      <c r="AS896" s="6">
        <f t="shared" si="188"/>
        <v>0</v>
      </c>
      <c r="AT896" s="6">
        <f t="shared" si="189"/>
        <v>0</v>
      </c>
      <c r="AU896" s="6">
        <f t="shared" si="190"/>
        <v>0</v>
      </c>
      <c r="AV896" s="6">
        <f t="shared" si="191"/>
        <v>0</v>
      </c>
      <c r="AW896" s="6">
        <f t="shared" si="192"/>
        <v>0</v>
      </c>
      <c r="AX896" s="6">
        <f t="shared" si="193"/>
        <v>0</v>
      </c>
      <c r="AY896" s="6">
        <f t="shared" si="194"/>
        <v>0</v>
      </c>
    </row>
    <row r="897" spans="39:51" x14ac:dyDescent="0.25">
      <c r="AM897" s="6">
        <f t="shared" si="182"/>
        <v>0</v>
      </c>
      <c r="AN897" s="6">
        <f t="shared" si="183"/>
        <v>0</v>
      </c>
      <c r="AO897" s="6">
        <f t="shared" si="184"/>
        <v>0</v>
      </c>
      <c r="AP897" s="6">
        <f t="shared" si="185"/>
        <v>0</v>
      </c>
      <c r="AQ897" s="6">
        <f t="shared" si="186"/>
        <v>0</v>
      </c>
      <c r="AR897" s="6">
        <f t="shared" si="187"/>
        <v>0</v>
      </c>
      <c r="AS897" s="6">
        <f t="shared" si="188"/>
        <v>0</v>
      </c>
      <c r="AT897" s="6">
        <f t="shared" si="189"/>
        <v>0</v>
      </c>
      <c r="AU897" s="6">
        <f t="shared" si="190"/>
        <v>0</v>
      </c>
      <c r="AV897" s="6">
        <f t="shared" si="191"/>
        <v>0</v>
      </c>
      <c r="AW897" s="6">
        <f t="shared" si="192"/>
        <v>0</v>
      </c>
      <c r="AX897" s="6">
        <f t="shared" si="193"/>
        <v>0</v>
      </c>
      <c r="AY897" s="6">
        <f t="shared" si="194"/>
        <v>0</v>
      </c>
    </row>
    <row r="898" spans="39:51" x14ac:dyDescent="0.25">
      <c r="AM898" s="6">
        <f t="shared" si="182"/>
        <v>0</v>
      </c>
      <c r="AN898" s="6">
        <f t="shared" si="183"/>
        <v>0</v>
      </c>
      <c r="AO898" s="6">
        <f t="shared" si="184"/>
        <v>0</v>
      </c>
      <c r="AP898" s="6">
        <f t="shared" si="185"/>
        <v>0</v>
      </c>
      <c r="AQ898" s="6">
        <f t="shared" si="186"/>
        <v>0</v>
      </c>
      <c r="AR898" s="6">
        <f t="shared" si="187"/>
        <v>0</v>
      </c>
      <c r="AS898" s="6">
        <f t="shared" si="188"/>
        <v>0</v>
      </c>
      <c r="AT898" s="6">
        <f t="shared" si="189"/>
        <v>0</v>
      </c>
      <c r="AU898" s="6">
        <f t="shared" si="190"/>
        <v>0</v>
      </c>
      <c r="AV898" s="6">
        <f t="shared" si="191"/>
        <v>0</v>
      </c>
      <c r="AW898" s="6">
        <f t="shared" si="192"/>
        <v>0</v>
      </c>
      <c r="AX898" s="6">
        <f t="shared" si="193"/>
        <v>0</v>
      </c>
      <c r="AY898" s="6">
        <f t="shared" si="194"/>
        <v>0</v>
      </c>
    </row>
    <row r="899" spans="39:51" x14ac:dyDescent="0.25">
      <c r="AM899" s="6">
        <f t="shared" si="182"/>
        <v>0</v>
      </c>
      <c r="AN899" s="6">
        <f t="shared" si="183"/>
        <v>0</v>
      </c>
      <c r="AO899" s="6">
        <f t="shared" si="184"/>
        <v>0</v>
      </c>
      <c r="AP899" s="6">
        <f t="shared" si="185"/>
        <v>0</v>
      </c>
      <c r="AQ899" s="6">
        <f t="shared" si="186"/>
        <v>0</v>
      </c>
      <c r="AR899" s="6">
        <f t="shared" si="187"/>
        <v>0</v>
      </c>
      <c r="AS899" s="6">
        <f t="shared" si="188"/>
        <v>0</v>
      </c>
      <c r="AT899" s="6">
        <f t="shared" si="189"/>
        <v>0</v>
      </c>
      <c r="AU899" s="6">
        <f t="shared" si="190"/>
        <v>0</v>
      </c>
      <c r="AV899" s="6">
        <f t="shared" si="191"/>
        <v>0</v>
      </c>
      <c r="AW899" s="6">
        <f t="shared" si="192"/>
        <v>0</v>
      </c>
      <c r="AX899" s="6">
        <f t="shared" si="193"/>
        <v>0</v>
      </c>
      <c r="AY899" s="6">
        <f t="shared" si="194"/>
        <v>0</v>
      </c>
    </row>
    <row r="900" spans="39:51" x14ac:dyDescent="0.25">
      <c r="AM900" s="6">
        <f t="shared" si="182"/>
        <v>0</v>
      </c>
      <c r="AN900" s="6">
        <f t="shared" si="183"/>
        <v>0</v>
      </c>
      <c r="AO900" s="6">
        <f t="shared" si="184"/>
        <v>0</v>
      </c>
      <c r="AP900" s="6">
        <f t="shared" si="185"/>
        <v>0</v>
      </c>
      <c r="AQ900" s="6">
        <f t="shared" si="186"/>
        <v>0</v>
      </c>
      <c r="AR900" s="6">
        <f t="shared" si="187"/>
        <v>0</v>
      </c>
      <c r="AS900" s="6">
        <f t="shared" si="188"/>
        <v>0</v>
      </c>
      <c r="AT900" s="6">
        <f t="shared" si="189"/>
        <v>0</v>
      </c>
      <c r="AU900" s="6">
        <f t="shared" si="190"/>
        <v>0</v>
      </c>
      <c r="AV900" s="6">
        <f t="shared" si="191"/>
        <v>0</v>
      </c>
      <c r="AW900" s="6">
        <f t="shared" si="192"/>
        <v>0</v>
      </c>
      <c r="AX900" s="6">
        <f t="shared" si="193"/>
        <v>0</v>
      </c>
      <c r="AY900" s="6">
        <f t="shared" si="194"/>
        <v>0</v>
      </c>
    </row>
    <row r="901" spans="39:51" x14ac:dyDescent="0.25">
      <c r="AM901" s="6">
        <f t="shared" si="182"/>
        <v>0</v>
      </c>
      <c r="AN901" s="6">
        <f t="shared" si="183"/>
        <v>0</v>
      </c>
      <c r="AO901" s="6">
        <f t="shared" si="184"/>
        <v>0</v>
      </c>
      <c r="AP901" s="6">
        <f t="shared" si="185"/>
        <v>0</v>
      </c>
      <c r="AQ901" s="6">
        <f t="shared" si="186"/>
        <v>0</v>
      </c>
      <c r="AR901" s="6">
        <f t="shared" si="187"/>
        <v>0</v>
      </c>
      <c r="AS901" s="6">
        <f t="shared" si="188"/>
        <v>0</v>
      </c>
      <c r="AT901" s="6">
        <f t="shared" si="189"/>
        <v>0</v>
      </c>
      <c r="AU901" s="6">
        <f t="shared" si="190"/>
        <v>0</v>
      </c>
      <c r="AV901" s="6">
        <f t="shared" si="191"/>
        <v>0</v>
      </c>
      <c r="AW901" s="6">
        <f t="shared" si="192"/>
        <v>0</v>
      </c>
      <c r="AX901" s="6">
        <f t="shared" si="193"/>
        <v>0</v>
      </c>
      <c r="AY901" s="6">
        <f t="shared" si="194"/>
        <v>0</v>
      </c>
    </row>
    <row r="902" spans="39:51" x14ac:dyDescent="0.25">
      <c r="AM902" s="6">
        <f t="shared" si="182"/>
        <v>0</v>
      </c>
      <c r="AN902" s="6">
        <f t="shared" si="183"/>
        <v>0</v>
      </c>
      <c r="AO902" s="6">
        <f t="shared" si="184"/>
        <v>0</v>
      </c>
      <c r="AP902" s="6">
        <f t="shared" si="185"/>
        <v>0</v>
      </c>
      <c r="AQ902" s="6">
        <f t="shared" si="186"/>
        <v>0</v>
      </c>
      <c r="AR902" s="6">
        <f t="shared" si="187"/>
        <v>0</v>
      </c>
      <c r="AS902" s="6">
        <f t="shared" si="188"/>
        <v>0</v>
      </c>
      <c r="AT902" s="6">
        <f t="shared" si="189"/>
        <v>0</v>
      </c>
      <c r="AU902" s="6">
        <f t="shared" si="190"/>
        <v>0</v>
      </c>
      <c r="AV902" s="6">
        <f t="shared" si="191"/>
        <v>0</v>
      </c>
      <c r="AW902" s="6">
        <f t="shared" si="192"/>
        <v>0</v>
      </c>
      <c r="AX902" s="6">
        <f t="shared" si="193"/>
        <v>0</v>
      </c>
      <c r="AY902" s="6">
        <f t="shared" si="194"/>
        <v>0</v>
      </c>
    </row>
    <row r="903" spans="39:51" x14ac:dyDescent="0.25">
      <c r="AM903" s="6">
        <f t="shared" si="182"/>
        <v>0</v>
      </c>
      <c r="AN903" s="6">
        <f t="shared" si="183"/>
        <v>0</v>
      </c>
      <c r="AO903" s="6">
        <f t="shared" si="184"/>
        <v>0</v>
      </c>
      <c r="AP903" s="6">
        <f t="shared" si="185"/>
        <v>0</v>
      </c>
      <c r="AQ903" s="6">
        <f t="shared" si="186"/>
        <v>0</v>
      </c>
      <c r="AR903" s="6">
        <f t="shared" si="187"/>
        <v>0</v>
      </c>
      <c r="AS903" s="6">
        <f t="shared" si="188"/>
        <v>0</v>
      </c>
      <c r="AT903" s="6">
        <f t="shared" si="189"/>
        <v>0</v>
      </c>
      <c r="AU903" s="6">
        <f t="shared" si="190"/>
        <v>0</v>
      </c>
      <c r="AV903" s="6">
        <f t="shared" si="191"/>
        <v>0</v>
      </c>
      <c r="AW903" s="6">
        <f t="shared" si="192"/>
        <v>0</v>
      </c>
      <c r="AX903" s="6">
        <f t="shared" si="193"/>
        <v>0</v>
      </c>
      <c r="AY903" s="6">
        <f t="shared" si="194"/>
        <v>0</v>
      </c>
    </row>
    <row r="904" spans="39:51" x14ac:dyDescent="0.25">
      <c r="AM904" s="6">
        <f t="shared" si="182"/>
        <v>0</v>
      </c>
      <c r="AN904" s="6">
        <f t="shared" si="183"/>
        <v>0</v>
      </c>
      <c r="AO904" s="6">
        <f t="shared" si="184"/>
        <v>0</v>
      </c>
      <c r="AP904" s="6">
        <f t="shared" si="185"/>
        <v>0</v>
      </c>
      <c r="AQ904" s="6">
        <f t="shared" si="186"/>
        <v>0</v>
      </c>
      <c r="AR904" s="6">
        <f t="shared" si="187"/>
        <v>0</v>
      </c>
      <c r="AS904" s="6">
        <f t="shared" si="188"/>
        <v>0</v>
      </c>
      <c r="AT904" s="6">
        <f t="shared" si="189"/>
        <v>0</v>
      </c>
      <c r="AU904" s="6">
        <f t="shared" si="190"/>
        <v>0</v>
      </c>
      <c r="AV904" s="6">
        <f t="shared" si="191"/>
        <v>0</v>
      </c>
      <c r="AW904" s="6">
        <f t="shared" si="192"/>
        <v>0</v>
      </c>
      <c r="AX904" s="6">
        <f t="shared" si="193"/>
        <v>0</v>
      </c>
      <c r="AY904" s="6">
        <f t="shared" si="194"/>
        <v>0</v>
      </c>
    </row>
    <row r="905" spans="39:51" x14ac:dyDescent="0.25">
      <c r="AM905" s="6">
        <f t="shared" si="182"/>
        <v>0</v>
      </c>
      <c r="AN905" s="6">
        <f t="shared" si="183"/>
        <v>0</v>
      </c>
      <c r="AO905" s="6">
        <f t="shared" si="184"/>
        <v>0</v>
      </c>
      <c r="AP905" s="6">
        <f t="shared" si="185"/>
        <v>0</v>
      </c>
      <c r="AQ905" s="6">
        <f t="shared" si="186"/>
        <v>0</v>
      </c>
      <c r="AR905" s="6">
        <f t="shared" si="187"/>
        <v>0</v>
      </c>
      <c r="AS905" s="6">
        <f t="shared" si="188"/>
        <v>0</v>
      </c>
      <c r="AT905" s="6">
        <f t="shared" si="189"/>
        <v>0</v>
      </c>
      <c r="AU905" s="6">
        <f t="shared" si="190"/>
        <v>0</v>
      </c>
      <c r="AV905" s="6">
        <f t="shared" si="191"/>
        <v>0</v>
      </c>
      <c r="AW905" s="6">
        <f t="shared" si="192"/>
        <v>0</v>
      </c>
      <c r="AX905" s="6">
        <f t="shared" si="193"/>
        <v>0</v>
      </c>
      <c r="AY905" s="6">
        <f t="shared" si="194"/>
        <v>0</v>
      </c>
    </row>
    <row r="906" spans="39:51" x14ac:dyDescent="0.25">
      <c r="AM906" s="6">
        <f t="shared" si="182"/>
        <v>0</v>
      </c>
      <c r="AN906" s="6">
        <f t="shared" si="183"/>
        <v>0</v>
      </c>
      <c r="AO906" s="6">
        <f t="shared" si="184"/>
        <v>0</v>
      </c>
      <c r="AP906" s="6">
        <f t="shared" si="185"/>
        <v>0</v>
      </c>
      <c r="AQ906" s="6">
        <f t="shared" si="186"/>
        <v>0</v>
      </c>
      <c r="AR906" s="6">
        <f t="shared" si="187"/>
        <v>0</v>
      </c>
      <c r="AS906" s="6">
        <f t="shared" si="188"/>
        <v>0</v>
      </c>
      <c r="AT906" s="6">
        <f t="shared" si="189"/>
        <v>0</v>
      </c>
      <c r="AU906" s="6">
        <f t="shared" si="190"/>
        <v>0</v>
      </c>
      <c r="AV906" s="6">
        <f t="shared" si="191"/>
        <v>0</v>
      </c>
      <c r="AW906" s="6">
        <f t="shared" si="192"/>
        <v>0</v>
      </c>
      <c r="AX906" s="6">
        <f t="shared" si="193"/>
        <v>0</v>
      </c>
      <c r="AY906" s="6">
        <f t="shared" si="194"/>
        <v>0</v>
      </c>
    </row>
    <row r="907" spans="39:51" x14ac:dyDescent="0.25">
      <c r="AM907" s="6">
        <f t="shared" si="182"/>
        <v>0</v>
      </c>
      <c r="AN907" s="6">
        <f t="shared" si="183"/>
        <v>0</v>
      </c>
      <c r="AO907" s="6">
        <f t="shared" si="184"/>
        <v>0</v>
      </c>
      <c r="AP907" s="6">
        <f t="shared" si="185"/>
        <v>0</v>
      </c>
      <c r="AQ907" s="6">
        <f t="shared" si="186"/>
        <v>0</v>
      </c>
      <c r="AR907" s="6">
        <f t="shared" si="187"/>
        <v>0</v>
      </c>
      <c r="AS907" s="6">
        <f t="shared" si="188"/>
        <v>0</v>
      </c>
      <c r="AT907" s="6">
        <f t="shared" si="189"/>
        <v>0</v>
      </c>
      <c r="AU907" s="6">
        <f t="shared" si="190"/>
        <v>0</v>
      </c>
      <c r="AV907" s="6">
        <f t="shared" si="191"/>
        <v>0</v>
      </c>
      <c r="AW907" s="6">
        <f t="shared" si="192"/>
        <v>0</v>
      </c>
      <c r="AX907" s="6">
        <f t="shared" si="193"/>
        <v>0</v>
      </c>
      <c r="AY907" s="6">
        <f t="shared" si="194"/>
        <v>0</v>
      </c>
    </row>
    <row r="908" spans="39:51" x14ac:dyDescent="0.25">
      <c r="AM908" s="6">
        <f t="shared" si="182"/>
        <v>0</v>
      </c>
      <c r="AN908" s="6">
        <f t="shared" si="183"/>
        <v>0</v>
      </c>
      <c r="AO908" s="6">
        <f t="shared" si="184"/>
        <v>0</v>
      </c>
      <c r="AP908" s="6">
        <f t="shared" si="185"/>
        <v>0</v>
      </c>
      <c r="AQ908" s="6">
        <f t="shared" si="186"/>
        <v>0</v>
      </c>
      <c r="AR908" s="6">
        <f t="shared" si="187"/>
        <v>0</v>
      </c>
      <c r="AS908" s="6">
        <f t="shared" si="188"/>
        <v>0</v>
      </c>
      <c r="AT908" s="6">
        <f t="shared" si="189"/>
        <v>0</v>
      </c>
      <c r="AU908" s="6">
        <f t="shared" si="190"/>
        <v>0</v>
      </c>
      <c r="AV908" s="6">
        <f t="shared" si="191"/>
        <v>0</v>
      </c>
      <c r="AW908" s="6">
        <f t="shared" si="192"/>
        <v>0</v>
      </c>
      <c r="AX908" s="6">
        <f t="shared" si="193"/>
        <v>0</v>
      </c>
      <c r="AY908" s="6">
        <f t="shared" si="194"/>
        <v>0</v>
      </c>
    </row>
    <row r="909" spans="39:51" x14ac:dyDescent="0.25">
      <c r="AM909" s="6">
        <f t="shared" si="182"/>
        <v>0</v>
      </c>
      <c r="AN909" s="6">
        <f t="shared" si="183"/>
        <v>0</v>
      </c>
      <c r="AO909" s="6">
        <f t="shared" si="184"/>
        <v>0</v>
      </c>
      <c r="AP909" s="6">
        <f t="shared" si="185"/>
        <v>0</v>
      </c>
      <c r="AQ909" s="6">
        <f t="shared" si="186"/>
        <v>0</v>
      </c>
      <c r="AR909" s="6">
        <f t="shared" si="187"/>
        <v>0</v>
      </c>
      <c r="AS909" s="6">
        <f t="shared" si="188"/>
        <v>0</v>
      </c>
      <c r="AT909" s="6">
        <f t="shared" si="189"/>
        <v>0</v>
      </c>
      <c r="AU909" s="6">
        <f t="shared" si="190"/>
        <v>0</v>
      </c>
      <c r="AV909" s="6">
        <f t="shared" si="191"/>
        <v>0</v>
      </c>
      <c r="AW909" s="6">
        <f t="shared" si="192"/>
        <v>0</v>
      </c>
      <c r="AX909" s="6">
        <f t="shared" si="193"/>
        <v>0</v>
      </c>
      <c r="AY909" s="6">
        <f t="shared" si="194"/>
        <v>0</v>
      </c>
    </row>
    <row r="910" spans="39:51" x14ac:dyDescent="0.25">
      <c r="AM910" s="6">
        <f t="shared" si="182"/>
        <v>0</v>
      </c>
      <c r="AN910" s="6">
        <f t="shared" si="183"/>
        <v>0</v>
      </c>
      <c r="AO910" s="6">
        <f t="shared" si="184"/>
        <v>0</v>
      </c>
      <c r="AP910" s="6">
        <f t="shared" si="185"/>
        <v>0</v>
      </c>
      <c r="AQ910" s="6">
        <f t="shared" si="186"/>
        <v>0</v>
      </c>
      <c r="AR910" s="6">
        <f t="shared" si="187"/>
        <v>0</v>
      </c>
      <c r="AS910" s="6">
        <f t="shared" si="188"/>
        <v>0</v>
      </c>
      <c r="AT910" s="6">
        <f t="shared" si="189"/>
        <v>0</v>
      </c>
      <c r="AU910" s="6">
        <f t="shared" si="190"/>
        <v>0</v>
      </c>
      <c r="AV910" s="6">
        <f t="shared" si="191"/>
        <v>0</v>
      </c>
      <c r="AW910" s="6">
        <f t="shared" si="192"/>
        <v>0</v>
      </c>
      <c r="AX910" s="6">
        <f t="shared" si="193"/>
        <v>0</v>
      </c>
      <c r="AY910" s="6">
        <f t="shared" si="194"/>
        <v>0</v>
      </c>
    </row>
    <row r="911" spans="39:51" x14ac:dyDescent="0.25">
      <c r="AM911" s="6">
        <f t="shared" si="182"/>
        <v>0</v>
      </c>
      <c r="AN911" s="6">
        <f t="shared" si="183"/>
        <v>0</v>
      </c>
      <c r="AO911" s="6">
        <f t="shared" si="184"/>
        <v>0</v>
      </c>
      <c r="AP911" s="6">
        <f t="shared" si="185"/>
        <v>0</v>
      </c>
      <c r="AQ911" s="6">
        <f t="shared" si="186"/>
        <v>0</v>
      </c>
      <c r="AR911" s="6">
        <f t="shared" si="187"/>
        <v>0</v>
      </c>
      <c r="AS911" s="6">
        <f t="shared" si="188"/>
        <v>0</v>
      </c>
      <c r="AT911" s="6">
        <f t="shared" si="189"/>
        <v>0</v>
      </c>
      <c r="AU911" s="6">
        <f t="shared" si="190"/>
        <v>0</v>
      </c>
      <c r="AV911" s="6">
        <f t="shared" si="191"/>
        <v>0</v>
      </c>
      <c r="AW911" s="6">
        <f t="shared" si="192"/>
        <v>0</v>
      </c>
      <c r="AX911" s="6">
        <f t="shared" si="193"/>
        <v>0</v>
      </c>
      <c r="AY911" s="6">
        <f t="shared" si="194"/>
        <v>0</v>
      </c>
    </row>
    <row r="912" spans="39:51" x14ac:dyDescent="0.25">
      <c r="AM912" s="6">
        <f t="shared" si="182"/>
        <v>0</v>
      </c>
      <c r="AN912" s="6">
        <f t="shared" si="183"/>
        <v>0</v>
      </c>
      <c r="AO912" s="6">
        <f t="shared" si="184"/>
        <v>0</v>
      </c>
      <c r="AP912" s="6">
        <f t="shared" si="185"/>
        <v>0</v>
      </c>
      <c r="AQ912" s="6">
        <f t="shared" si="186"/>
        <v>0</v>
      </c>
      <c r="AR912" s="6">
        <f t="shared" si="187"/>
        <v>0</v>
      </c>
      <c r="AS912" s="6">
        <f t="shared" si="188"/>
        <v>0</v>
      </c>
      <c r="AT912" s="6">
        <f t="shared" si="189"/>
        <v>0</v>
      </c>
      <c r="AU912" s="6">
        <f t="shared" si="190"/>
        <v>0</v>
      </c>
      <c r="AV912" s="6">
        <f t="shared" si="191"/>
        <v>0</v>
      </c>
      <c r="AW912" s="6">
        <f t="shared" si="192"/>
        <v>0</v>
      </c>
      <c r="AX912" s="6">
        <f t="shared" si="193"/>
        <v>0</v>
      </c>
      <c r="AY912" s="6">
        <f t="shared" si="194"/>
        <v>0</v>
      </c>
    </row>
    <row r="913" spans="39:51" x14ac:dyDescent="0.25">
      <c r="AM913" s="6">
        <f t="shared" si="182"/>
        <v>0</v>
      </c>
      <c r="AN913" s="6">
        <f t="shared" si="183"/>
        <v>0</v>
      </c>
      <c r="AO913" s="6">
        <f t="shared" si="184"/>
        <v>0</v>
      </c>
      <c r="AP913" s="6">
        <f t="shared" si="185"/>
        <v>0</v>
      </c>
      <c r="AQ913" s="6">
        <f t="shared" si="186"/>
        <v>0</v>
      </c>
      <c r="AR913" s="6">
        <f t="shared" si="187"/>
        <v>0</v>
      </c>
      <c r="AS913" s="6">
        <f t="shared" si="188"/>
        <v>0</v>
      </c>
      <c r="AT913" s="6">
        <f t="shared" si="189"/>
        <v>0</v>
      </c>
      <c r="AU913" s="6">
        <f t="shared" si="190"/>
        <v>0</v>
      </c>
      <c r="AV913" s="6">
        <f t="shared" si="191"/>
        <v>0</v>
      </c>
      <c r="AW913" s="6">
        <f t="shared" si="192"/>
        <v>0</v>
      </c>
      <c r="AX913" s="6">
        <f t="shared" si="193"/>
        <v>0</v>
      </c>
      <c r="AY913" s="6">
        <f t="shared" si="194"/>
        <v>0</v>
      </c>
    </row>
    <row r="914" spans="39:51" x14ac:dyDescent="0.25">
      <c r="AM914" s="6">
        <f t="shared" si="182"/>
        <v>0</v>
      </c>
      <c r="AN914" s="6">
        <f t="shared" si="183"/>
        <v>0</v>
      </c>
      <c r="AO914" s="6">
        <f t="shared" si="184"/>
        <v>0</v>
      </c>
      <c r="AP914" s="6">
        <f t="shared" si="185"/>
        <v>0</v>
      </c>
      <c r="AQ914" s="6">
        <f t="shared" si="186"/>
        <v>0</v>
      </c>
      <c r="AR914" s="6">
        <f t="shared" si="187"/>
        <v>0</v>
      </c>
      <c r="AS914" s="6">
        <f t="shared" si="188"/>
        <v>0</v>
      </c>
      <c r="AT914" s="6">
        <f t="shared" si="189"/>
        <v>0</v>
      </c>
      <c r="AU914" s="6">
        <f t="shared" si="190"/>
        <v>0</v>
      </c>
      <c r="AV914" s="6">
        <f t="shared" si="191"/>
        <v>0</v>
      </c>
      <c r="AW914" s="6">
        <f t="shared" si="192"/>
        <v>0</v>
      </c>
      <c r="AX914" s="6">
        <f t="shared" si="193"/>
        <v>0</v>
      </c>
      <c r="AY914" s="6">
        <f t="shared" si="194"/>
        <v>0</v>
      </c>
    </row>
    <row r="915" spans="39:51" x14ac:dyDescent="0.25">
      <c r="AM915" s="6">
        <f t="shared" si="182"/>
        <v>0</v>
      </c>
      <c r="AN915" s="6">
        <f t="shared" si="183"/>
        <v>0</v>
      </c>
      <c r="AO915" s="6">
        <f t="shared" si="184"/>
        <v>0</v>
      </c>
      <c r="AP915" s="6">
        <f t="shared" si="185"/>
        <v>0</v>
      </c>
      <c r="AQ915" s="6">
        <f t="shared" si="186"/>
        <v>0</v>
      </c>
      <c r="AR915" s="6">
        <f t="shared" si="187"/>
        <v>0</v>
      </c>
      <c r="AS915" s="6">
        <f t="shared" si="188"/>
        <v>0</v>
      </c>
      <c r="AT915" s="6">
        <f t="shared" si="189"/>
        <v>0</v>
      </c>
      <c r="AU915" s="6">
        <f t="shared" si="190"/>
        <v>0</v>
      </c>
      <c r="AV915" s="6">
        <f t="shared" si="191"/>
        <v>0</v>
      </c>
      <c r="AW915" s="6">
        <f t="shared" si="192"/>
        <v>0</v>
      </c>
      <c r="AX915" s="6">
        <f t="shared" si="193"/>
        <v>0</v>
      </c>
      <c r="AY915" s="6">
        <f t="shared" si="194"/>
        <v>0</v>
      </c>
    </row>
    <row r="916" spans="39:51" x14ac:dyDescent="0.25">
      <c r="AM916" s="6">
        <f t="shared" si="182"/>
        <v>0</v>
      </c>
      <c r="AN916" s="6">
        <f t="shared" si="183"/>
        <v>0</v>
      </c>
      <c r="AO916" s="6">
        <f t="shared" si="184"/>
        <v>0</v>
      </c>
      <c r="AP916" s="6">
        <f t="shared" si="185"/>
        <v>0</v>
      </c>
      <c r="AQ916" s="6">
        <f t="shared" si="186"/>
        <v>0</v>
      </c>
      <c r="AR916" s="6">
        <f t="shared" si="187"/>
        <v>0</v>
      </c>
      <c r="AS916" s="6">
        <f t="shared" si="188"/>
        <v>0</v>
      </c>
      <c r="AT916" s="6">
        <f t="shared" si="189"/>
        <v>0</v>
      </c>
      <c r="AU916" s="6">
        <f t="shared" si="190"/>
        <v>0</v>
      </c>
      <c r="AV916" s="6">
        <f t="shared" si="191"/>
        <v>0</v>
      </c>
      <c r="AW916" s="6">
        <f t="shared" si="192"/>
        <v>0</v>
      </c>
      <c r="AX916" s="6">
        <f t="shared" si="193"/>
        <v>0</v>
      </c>
      <c r="AY916" s="6">
        <f t="shared" si="194"/>
        <v>0</v>
      </c>
    </row>
    <row r="917" spans="39:51" x14ac:dyDescent="0.25">
      <c r="AM917" s="6">
        <f t="shared" si="182"/>
        <v>0</v>
      </c>
      <c r="AN917" s="6">
        <f t="shared" si="183"/>
        <v>0</v>
      </c>
      <c r="AO917" s="6">
        <f t="shared" si="184"/>
        <v>0</v>
      </c>
      <c r="AP917" s="6">
        <f t="shared" si="185"/>
        <v>0</v>
      </c>
      <c r="AQ917" s="6">
        <f t="shared" si="186"/>
        <v>0</v>
      </c>
      <c r="AR917" s="6">
        <f t="shared" si="187"/>
        <v>0</v>
      </c>
      <c r="AS917" s="6">
        <f t="shared" si="188"/>
        <v>0</v>
      </c>
      <c r="AT917" s="6">
        <f t="shared" si="189"/>
        <v>0</v>
      </c>
      <c r="AU917" s="6">
        <f t="shared" si="190"/>
        <v>0</v>
      </c>
      <c r="AV917" s="6">
        <f t="shared" si="191"/>
        <v>0</v>
      </c>
      <c r="AW917" s="6">
        <f t="shared" si="192"/>
        <v>0</v>
      </c>
      <c r="AX917" s="6">
        <f t="shared" si="193"/>
        <v>0</v>
      </c>
      <c r="AY917" s="6">
        <f t="shared" si="194"/>
        <v>0</v>
      </c>
    </row>
    <row r="918" spans="39:51" x14ac:dyDescent="0.25">
      <c r="AM918" s="6">
        <f t="shared" si="182"/>
        <v>0</v>
      </c>
      <c r="AN918" s="6">
        <f t="shared" si="183"/>
        <v>0</v>
      </c>
      <c r="AO918" s="6">
        <f t="shared" si="184"/>
        <v>0</v>
      </c>
      <c r="AP918" s="6">
        <f t="shared" si="185"/>
        <v>0</v>
      </c>
      <c r="AQ918" s="6">
        <f t="shared" si="186"/>
        <v>0</v>
      </c>
      <c r="AR918" s="6">
        <f t="shared" si="187"/>
        <v>0</v>
      </c>
      <c r="AS918" s="6">
        <f t="shared" si="188"/>
        <v>0</v>
      </c>
      <c r="AT918" s="6">
        <f t="shared" si="189"/>
        <v>0</v>
      </c>
      <c r="AU918" s="6">
        <f t="shared" si="190"/>
        <v>0</v>
      </c>
      <c r="AV918" s="6">
        <f t="shared" si="191"/>
        <v>0</v>
      </c>
      <c r="AW918" s="6">
        <f t="shared" si="192"/>
        <v>0</v>
      </c>
      <c r="AX918" s="6">
        <f t="shared" si="193"/>
        <v>0</v>
      </c>
      <c r="AY918" s="6">
        <f t="shared" si="194"/>
        <v>0</v>
      </c>
    </row>
    <row r="919" spans="39:51" x14ac:dyDescent="0.25">
      <c r="AM919" s="6">
        <f t="shared" si="182"/>
        <v>0</v>
      </c>
      <c r="AN919" s="6">
        <f t="shared" si="183"/>
        <v>0</v>
      </c>
      <c r="AO919" s="6">
        <f t="shared" si="184"/>
        <v>0</v>
      </c>
      <c r="AP919" s="6">
        <f t="shared" si="185"/>
        <v>0</v>
      </c>
      <c r="AQ919" s="6">
        <f t="shared" si="186"/>
        <v>0</v>
      </c>
      <c r="AR919" s="6">
        <f t="shared" si="187"/>
        <v>0</v>
      </c>
      <c r="AS919" s="6">
        <f t="shared" si="188"/>
        <v>0</v>
      </c>
      <c r="AT919" s="6">
        <f t="shared" si="189"/>
        <v>0</v>
      </c>
      <c r="AU919" s="6">
        <f t="shared" si="190"/>
        <v>0</v>
      </c>
      <c r="AV919" s="6">
        <f t="shared" si="191"/>
        <v>0</v>
      </c>
      <c r="AW919" s="6">
        <f t="shared" si="192"/>
        <v>0</v>
      </c>
      <c r="AX919" s="6">
        <f t="shared" si="193"/>
        <v>0</v>
      </c>
      <c r="AY919" s="6">
        <f t="shared" si="194"/>
        <v>0</v>
      </c>
    </row>
    <row r="920" spans="39:51" x14ac:dyDescent="0.25">
      <c r="AM920" s="6">
        <f t="shared" si="182"/>
        <v>0</v>
      </c>
      <c r="AN920" s="6">
        <f t="shared" si="183"/>
        <v>0</v>
      </c>
      <c r="AO920" s="6">
        <f t="shared" si="184"/>
        <v>0</v>
      </c>
      <c r="AP920" s="6">
        <f t="shared" si="185"/>
        <v>0</v>
      </c>
      <c r="AQ920" s="6">
        <f t="shared" si="186"/>
        <v>0</v>
      </c>
      <c r="AR920" s="6">
        <f t="shared" si="187"/>
        <v>0</v>
      </c>
      <c r="AS920" s="6">
        <f t="shared" si="188"/>
        <v>0</v>
      </c>
      <c r="AT920" s="6">
        <f t="shared" si="189"/>
        <v>0</v>
      </c>
      <c r="AU920" s="6">
        <f t="shared" si="190"/>
        <v>0</v>
      </c>
      <c r="AV920" s="6">
        <f t="shared" si="191"/>
        <v>0</v>
      </c>
      <c r="AW920" s="6">
        <f t="shared" si="192"/>
        <v>0</v>
      </c>
      <c r="AX920" s="6">
        <f t="shared" si="193"/>
        <v>0</v>
      </c>
      <c r="AY920" s="6">
        <f t="shared" si="194"/>
        <v>0</v>
      </c>
    </row>
    <row r="921" spans="39:51" x14ac:dyDescent="0.25">
      <c r="AM921" s="6">
        <f t="shared" si="182"/>
        <v>0</v>
      </c>
      <c r="AN921" s="6">
        <f t="shared" si="183"/>
        <v>0</v>
      </c>
      <c r="AO921" s="6">
        <f t="shared" si="184"/>
        <v>0</v>
      </c>
      <c r="AP921" s="6">
        <f t="shared" si="185"/>
        <v>0</v>
      </c>
      <c r="AQ921" s="6">
        <f t="shared" si="186"/>
        <v>0</v>
      </c>
      <c r="AR921" s="6">
        <f t="shared" si="187"/>
        <v>0</v>
      </c>
      <c r="AS921" s="6">
        <f t="shared" si="188"/>
        <v>0</v>
      </c>
      <c r="AT921" s="6">
        <f t="shared" si="189"/>
        <v>0</v>
      </c>
      <c r="AU921" s="6">
        <f t="shared" si="190"/>
        <v>0</v>
      </c>
      <c r="AV921" s="6">
        <f t="shared" si="191"/>
        <v>0</v>
      </c>
      <c r="AW921" s="6">
        <f t="shared" si="192"/>
        <v>0</v>
      </c>
      <c r="AX921" s="6">
        <f t="shared" si="193"/>
        <v>0</v>
      </c>
      <c r="AY921" s="6">
        <f t="shared" si="194"/>
        <v>0</v>
      </c>
    </row>
    <row r="922" spans="39:51" x14ac:dyDescent="0.25">
      <c r="AM922" s="6">
        <f t="shared" si="182"/>
        <v>0</v>
      </c>
      <c r="AN922" s="6">
        <f t="shared" si="183"/>
        <v>0</v>
      </c>
      <c r="AO922" s="6">
        <f t="shared" si="184"/>
        <v>0</v>
      </c>
      <c r="AP922" s="6">
        <f t="shared" si="185"/>
        <v>0</v>
      </c>
      <c r="AQ922" s="6">
        <f t="shared" si="186"/>
        <v>0</v>
      </c>
      <c r="AR922" s="6">
        <f t="shared" si="187"/>
        <v>0</v>
      </c>
      <c r="AS922" s="6">
        <f t="shared" si="188"/>
        <v>0</v>
      </c>
      <c r="AT922" s="6">
        <f t="shared" si="189"/>
        <v>0</v>
      </c>
      <c r="AU922" s="6">
        <f t="shared" si="190"/>
        <v>0</v>
      </c>
      <c r="AV922" s="6">
        <f t="shared" si="191"/>
        <v>0</v>
      </c>
      <c r="AW922" s="6">
        <f t="shared" si="192"/>
        <v>0</v>
      </c>
      <c r="AX922" s="6">
        <f t="shared" si="193"/>
        <v>0</v>
      </c>
      <c r="AY922" s="6">
        <f t="shared" si="194"/>
        <v>0</v>
      </c>
    </row>
    <row r="923" spans="39:51" x14ac:dyDescent="0.25">
      <c r="AM923" s="6">
        <f t="shared" si="182"/>
        <v>0</v>
      </c>
      <c r="AN923" s="6">
        <f t="shared" si="183"/>
        <v>0</v>
      </c>
      <c r="AO923" s="6">
        <f t="shared" si="184"/>
        <v>0</v>
      </c>
      <c r="AP923" s="6">
        <f t="shared" si="185"/>
        <v>0</v>
      </c>
      <c r="AQ923" s="6">
        <f t="shared" si="186"/>
        <v>0</v>
      </c>
      <c r="AR923" s="6">
        <f t="shared" si="187"/>
        <v>0</v>
      </c>
      <c r="AS923" s="6">
        <f t="shared" si="188"/>
        <v>0</v>
      </c>
      <c r="AT923" s="6">
        <f t="shared" si="189"/>
        <v>0</v>
      </c>
      <c r="AU923" s="6">
        <f t="shared" si="190"/>
        <v>0</v>
      </c>
      <c r="AV923" s="6">
        <f t="shared" si="191"/>
        <v>0</v>
      </c>
      <c r="AW923" s="6">
        <f t="shared" si="192"/>
        <v>0</v>
      </c>
      <c r="AX923" s="6">
        <f t="shared" si="193"/>
        <v>0</v>
      </c>
      <c r="AY923" s="6">
        <f t="shared" si="194"/>
        <v>0</v>
      </c>
    </row>
    <row r="924" spans="39:51" x14ac:dyDescent="0.25">
      <c r="AM924" s="6">
        <f t="shared" si="182"/>
        <v>0</v>
      </c>
      <c r="AN924" s="6">
        <f t="shared" si="183"/>
        <v>0</v>
      </c>
      <c r="AO924" s="6">
        <f t="shared" si="184"/>
        <v>0</v>
      </c>
      <c r="AP924" s="6">
        <f t="shared" si="185"/>
        <v>0</v>
      </c>
      <c r="AQ924" s="6">
        <f t="shared" si="186"/>
        <v>0</v>
      </c>
      <c r="AR924" s="6">
        <f t="shared" si="187"/>
        <v>0</v>
      </c>
      <c r="AS924" s="6">
        <f t="shared" si="188"/>
        <v>0</v>
      </c>
      <c r="AT924" s="6">
        <f t="shared" si="189"/>
        <v>0</v>
      </c>
      <c r="AU924" s="6">
        <f t="shared" si="190"/>
        <v>0</v>
      </c>
      <c r="AV924" s="6">
        <f t="shared" si="191"/>
        <v>0</v>
      </c>
      <c r="AW924" s="6">
        <f t="shared" si="192"/>
        <v>0</v>
      </c>
      <c r="AX924" s="6">
        <f t="shared" si="193"/>
        <v>0</v>
      </c>
      <c r="AY924" s="6">
        <f t="shared" si="194"/>
        <v>0</v>
      </c>
    </row>
    <row r="925" spans="39:51" x14ac:dyDescent="0.25">
      <c r="AM925" s="6">
        <f t="shared" si="182"/>
        <v>0</v>
      </c>
      <c r="AN925" s="6">
        <f t="shared" si="183"/>
        <v>0</v>
      </c>
      <c r="AO925" s="6">
        <f t="shared" si="184"/>
        <v>0</v>
      </c>
      <c r="AP925" s="6">
        <f t="shared" si="185"/>
        <v>0</v>
      </c>
      <c r="AQ925" s="6">
        <f t="shared" si="186"/>
        <v>0</v>
      </c>
      <c r="AR925" s="6">
        <f t="shared" si="187"/>
        <v>0</v>
      </c>
      <c r="AS925" s="6">
        <f t="shared" si="188"/>
        <v>0</v>
      </c>
      <c r="AT925" s="6">
        <f t="shared" si="189"/>
        <v>0</v>
      </c>
      <c r="AU925" s="6">
        <f t="shared" si="190"/>
        <v>0</v>
      </c>
      <c r="AV925" s="6">
        <f t="shared" si="191"/>
        <v>0</v>
      </c>
      <c r="AW925" s="6">
        <f t="shared" si="192"/>
        <v>0</v>
      </c>
      <c r="AX925" s="6">
        <f t="shared" si="193"/>
        <v>0</v>
      </c>
      <c r="AY925" s="6">
        <f t="shared" si="194"/>
        <v>0</v>
      </c>
    </row>
    <row r="926" spans="39:51" x14ac:dyDescent="0.25">
      <c r="AM926" s="6">
        <f t="shared" si="182"/>
        <v>0</v>
      </c>
      <c r="AN926" s="6">
        <f t="shared" si="183"/>
        <v>0</v>
      </c>
      <c r="AO926" s="6">
        <f t="shared" si="184"/>
        <v>0</v>
      </c>
      <c r="AP926" s="6">
        <f t="shared" si="185"/>
        <v>0</v>
      </c>
      <c r="AQ926" s="6">
        <f t="shared" si="186"/>
        <v>0</v>
      </c>
      <c r="AR926" s="6">
        <f t="shared" si="187"/>
        <v>0</v>
      </c>
      <c r="AS926" s="6">
        <f t="shared" si="188"/>
        <v>0</v>
      </c>
      <c r="AT926" s="6">
        <f t="shared" si="189"/>
        <v>0</v>
      </c>
      <c r="AU926" s="6">
        <f t="shared" si="190"/>
        <v>0</v>
      </c>
      <c r="AV926" s="6">
        <f t="shared" si="191"/>
        <v>0</v>
      </c>
      <c r="AW926" s="6">
        <f t="shared" si="192"/>
        <v>0</v>
      </c>
      <c r="AX926" s="6">
        <f t="shared" si="193"/>
        <v>0</v>
      </c>
      <c r="AY926" s="6">
        <f t="shared" si="194"/>
        <v>0</v>
      </c>
    </row>
    <row r="927" spans="39:51" x14ac:dyDescent="0.25">
      <c r="AM927" s="6">
        <f t="shared" si="182"/>
        <v>0</v>
      </c>
      <c r="AN927" s="6">
        <f t="shared" si="183"/>
        <v>0</v>
      </c>
      <c r="AO927" s="6">
        <f t="shared" si="184"/>
        <v>0</v>
      </c>
      <c r="AP927" s="6">
        <f t="shared" si="185"/>
        <v>0</v>
      </c>
      <c r="AQ927" s="6">
        <f t="shared" si="186"/>
        <v>0</v>
      </c>
      <c r="AR927" s="6">
        <f t="shared" si="187"/>
        <v>0</v>
      </c>
      <c r="AS927" s="6">
        <f t="shared" si="188"/>
        <v>0</v>
      </c>
      <c r="AT927" s="6">
        <f t="shared" si="189"/>
        <v>0</v>
      </c>
      <c r="AU927" s="6">
        <f t="shared" si="190"/>
        <v>0</v>
      </c>
      <c r="AV927" s="6">
        <f t="shared" si="191"/>
        <v>0</v>
      </c>
      <c r="AW927" s="6">
        <f t="shared" si="192"/>
        <v>0</v>
      </c>
      <c r="AX927" s="6">
        <f t="shared" si="193"/>
        <v>0</v>
      </c>
      <c r="AY927" s="6">
        <f t="shared" si="194"/>
        <v>0</v>
      </c>
    </row>
    <row r="928" spans="39:51" x14ac:dyDescent="0.25">
      <c r="AM928" s="6">
        <f t="shared" si="182"/>
        <v>0</v>
      </c>
      <c r="AN928" s="6">
        <f t="shared" si="183"/>
        <v>0</v>
      </c>
      <c r="AO928" s="6">
        <f t="shared" si="184"/>
        <v>0</v>
      </c>
      <c r="AP928" s="6">
        <f t="shared" si="185"/>
        <v>0</v>
      </c>
      <c r="AQ928" s="6">
        <f t="shared" si="186"/>
        <v>0</v>
      </c>
      <c r="AR928" s="6">
        <f t="shared" si="187"/>
        <v>0</v>
      </c>
      <c r="AS928" s="6">
        <f t="shared" si="188"/>
        <v>0</v>
      </c>
      <c r="AT928" s="6">
        <f t="shared" si="189"/>
        <v>0</v>
      </c>
      <c r="AU928" s="6">
        <f t="shared" si="190"/>
        <v>0</v>
      </c>
      <c r="AV928" s="6">
        <f t="shared" si="191"/>
        <v>0</v>
      </c>
      <c r="AW928" s="6">
        <f t="shared" si="192"/>
        <v>0</v>
      </c>
      <c r="AX928" s="6">
        <f t="shared" si="193"/>
        <v>0</v>
      </c>
      <c r="AY928" s="6">
        <f t="shared" si="194"/>
        <v>0</v>
      </c>
    </row>
    <row r="929" spans="39:51" x14ac:dyDescent="0.25">
      <c r="AM929" s="6">
        <f t="shared" si="182"/>
        <v>0</v>
      </c>
      <c r="AN929" s="6">
        <f t="shared" si="183"/>
        <v>0</v>
      </c>
      <c r="AO929" s="6">
        <f t="shared" si="184"/>
        <v>0</v>
      </c>
      <c r="AP929" s="6">
        <f t="shared" si="185"/>
        <v>0</v>
      </c>
      <c r="AQ929" s="6">
        <f t="shared" si="186"/>
        <v>0</v>
      </c>
      <c r="AR929" s="6">
        <f t="shared" si="187"/>
        <v>0</v>
      </c>
      <c r="AS929" s="6">
        <f t="shared" si="188"/>
        <v>0</v>
      </c>
      <c r="AT929" s="6">
        <f t="shared" si="189"/>
        <v>0</v>
      </c>
      <c r="AU929" s="6">
        <f t="shared" si="190"/>
        <v>0</v>
      </c>
      <c r="AV929" s="6">
        <f t="shared" si="191"/>
        <v>0</v>
      </c>
      <c r="AW929" s="6">
        <f t="shared" si="192"/>
        <v>0</v>
      </c>
      <c r="AX929" s="6">
        <f t="shared" si="193"/>
        <v>0</v>
      </c>
      <c r="AY929" s="6">
        <f t="shared" si="194"/>
        <v>0</v>
      </c>
    </row>
    <row r="930" spans="39:51" x14ac:dyDescent="0.25">
      <c r="AM930" s="6">
        <f t="shared" si="182"/>
        <v>0</v>
      </c>
      <c r="AN930" s="6">
        <f t="shared" si="183"/>
        <v>0</v>
      </c>
      <c r="AO930" s="6">
        <f t="shared" si="184"/>
        <v>0</v>
      </c>
      <c r="AP930" s="6">
        <f t="shared" si="185"/>
        <v>0</v>
      </c>
      <c r="AQ930" s="6">
        <f t="shared" si="186"/>
        <v>0</v>
      </c>
      <c r="AR930" s="6">
        <f t="shared" si="187"/>
        <v>0</v>
      </c>
      <c r="AS930" s="6">
        <f t="shared" si="188"/>
        <v>0</v>
      </c>
      <c r="AT930" s="6">
        <f t="shared" si="189"/>
        <v>0</v>
      </c>
      <c r="AU930" s="6">
        <f t="shared" si="190"/>
        <v>0</v>
      </c>
      <c r="AV930" s="6">
        <f t="shared" si="191"/>
        <v>0</v>
      </c>
      <c r="AW930" s="6">
        <f t="shared" si="192"/>
        <v>0</v>
      </c>
      <c r="AX930" s="6">
        <f t="shared" si="193"/>
        <v>0</v>
      </c>
      <c r="AY930" s="6">
        <f t="shared" si="194"/>
        <v>0</v>
      </c>
    </row>
    <row r="931" spans="39:51" x14ac:dyDescent="0.25">
      <c r="AM931" s="6">
        <f t="shared" si="182"/>
        <v>0</v>
      </c>
      <c r="AN931" s="6">
        <f t="shared" si="183"/>
        <v>0</v>
      </c>
      <c r="AO931" s="6">
        <f t="shared" si="184"/>
        <v>0</v>
      </c>
      <c r="AP931" s="6">
        <f t="shared" si="185"/>
        <v>0</v>
      </c>
      <c r="AQ931" s="6">
        <f t="shared" si="186"/>
        <v>0</v>
      </c>
      <c r="AR931" s="6">
        <f t="shared" si="187"/>
        <v>0</v>
      </c>
      <c r="AS931" s="6">
        <f t="shared" si="188"/>
        <v>0</v>
      </c>
      <c r="AT931" s="6">
        <f t="shared" si="189"/>
        <v>0</v>
      </c>
      <c r="AU931" s="6">
        <f t="shared" si="190"/>
        <v>0</v>
      </c>
      <c r="AV931" s="6">
        <f t="shared" si="191"/>
        <v>0</v>
      </c>
      <c r="AW931" s="6">
        <f t="shared" si="192"/>
        <v>0</v>
      </c>
      <c r="AX931" s="6">
        <f t="shared" si="193"/>
        <v>0</v>
      </c>
      <c r="AY931" s="6">
        <f t="shared" si="194"/>
        <v>0</v>
      </c>
    </row>
    <row r="932" spans="39:51" x14ac:dyDescent="0.25">
      <c r="AM932" s="6">
        <f t="shared" si="182"/>
        <v>0</v>
      </c>
      <c r="AN932" s="6">
        <f t="shared" si="183"/>
        <v>0</v>
      </c>
      <c r="AO932" s="6">
        <f t="shared" si="184"/>
        <v>0</v>
      </c>
      <c r="AP932" s="6">
        <f t="shared" si="185"/>
        <v>0</v>
      </c>
      <c r="AQ932" s="6">
        <f t="shared" si="186"/>
        <v>0</v>
      </c>
      <c r="AR932" s="6">
        <f t="shared" si="187"/>
        <v>0</v>
      </c>
      <c r="AS932" s="6">
        <f t="shared" si="188"/>
        <v>0</v>
      </c>
      <c r="AT932" s="6">
        <f t="shared" si="189"/>
        <v>0</v>
      </c>
      <c r="AU932" s="6">
        <f t="shared" si="190"/>
        <v>0</v>
      </c>
      <c r="AV932" s="6">
        <f t="shared" si="191"/>
        <v>0</v>
      </c>
      <c r="AW932" s="6">
        <f t="shared" si="192"/>
        <v>0</v>
      </c>
      <c r="AX932" s="6">
        <f t="shared" si="193"/>
        <v>0</v>
      </c>
      <c r="AY932" s="6">
        <f t="shared" si="194"/>
        <v>0</v>
      </c>
    </row>
    <row r="933" spans="39:51" x14ac:dyDescent="0.25">
      <c r="AM933" s="6">
        <f t="shared" si="182"/>
        <v>0</v>
      </c>
      <c r="AN933" s="6">
        <f t="shared" si="183"/>
        <v>0</v>
      </c>
      <c r="AO933" s="6">
        <f t="shared" si="184"/>
        <v>0</v>
      </c>
      <c r="AP933" s="6">
        <f t="shared" si="185"/>
        <v>0</v>
      </c>
      <c r="AQ933" s="6">
        <f t="shared" si="186"/>
        <v>0</v>
      </c>
      <c r="AR933" s="6">
        <f t="shared" si="187"/>
        <v>0</v>
      </c>
      <c r="AS933" s="6">
        <f t="shared" si="188"/>
        <v>0</v>
      </c>
      <c r="AT933" s="6">
        <f t="shared" si="189"/>
        <v>0</v>
      </c>
      <c r="AU933" s="6">
        <f t="shared" si="190"/>
        <v>0</v>
      </c>
      <c r="AV933" s="6">
        <f t="shared" si="191"/>
        <v>0</v>
      </c>
      <c r="AW933" s="6">
        <f t="shared" si="192"/>
        <v>0</v>
      </c>
      <c r="AX933" s="6">
        <f t="shared" si="193"/>
        <v>0</v>
      </c>
      <c r="AY933" s="6">
        <f t="shared" si="194"/>
        <v>0</v>
      </c>
    </row>
    <row r="934" spans="39:51" x14ac:dyDescent="0.25">
      <c r="AM934" s="6">
        <f t="shared" si="182"/>
        <v>0</v>
      </c>
      <c r="AN934" s="6">
        <f t="shared" si="183"/>
        <v>0</v>
      </c>
      <c r="AO934" s="6">
        <f t="shared" si="184"/>
        <v>0</v>
      </c>
      <c r="AP934" s="6">
        <f t="shared" si="185"/>
        <v>0</v>
      </c>
      <c r="AQ934" s="6">
        <f t="shared" si="186"/>
        <v>0</v>
      </c>
      <c r="AR934" s="6">
        <f t="shared" si="187"/>
        <v>0</v>
      </c>
      <c r="AS934" s="6">
        <f t="shared" si="188"/>
        <v>0</v>
      </c>
      <c r="AT934" s="6">
        <f t="shared" si="189"/>
        <v>0</v>
      </c>
      <c r="AU934" s="6">
        <f t="shared" si="190"/>
        <v>0</v>
      </c>
      <c r="AV934" s="6">
        <f t="shared" si="191"/>
        <v>0</v>
      </c>
      <c r="AW934" s="6">
        <f t="shared" si="192"/>
        <v>0</v>
      </c>
      <c r="AX934" s="6">
        <f t="shared" si="193"/>
        <v>0</v>
      </c>
      <c r="AY934" s="6">
        <f t="shared" si="194"/>
        <v>0</v>
      </c>
    </row>
    <row r="935" spans="39:51" x14ac:dyDescent="0.25">
      <c r="AM935" s="6">
        <f t="shared" si="182"/>
        <v>0</v>
      </c>
      <c r="AN935" s="6">
        <f t="shared" si="183"/>
        <v>0</v>
      </c>
      <c r="AO935" s="6">
        <f t="shared" si="184"/>
        <v>0</v>
      </c>
      <c r="AP935" s="6">
        <f t="shared" si="185"/>
        <v>0</v>
      </c>
      <c r="AQ935" s="6">
        <f t="shared" si="186"/>
        <v>0</v>
      </c>
      <c r="AR935" s="6">
        <f t="shared" si="187"/>
        <v>0</v>
      </c>
      <c r="AS935" s="6">
        <f t="shared" si="188"/>
        <v>0</v>
      </c>
      <c r="AT935" s="6">
        <f t="shared" si="189"/>
        <v>0</v>
      </c>
      <c r="AU935" s="6">
        <f t="shared" si="190"/>
        <v>0</v>
      </c>
      <c r="AV935" s="6">
        <f t="shared" si="191"/>
        <v>0</v>
      </c>
      <c r="AW935" s="6">
        <f t="shared" si="192"/>
        <v>0</v>
      </c>
      <c r="AX935" s="6">
        <f t="shared" si="193"/>
        <v>0</v>
      </c>
      <c r="AY935" s="6">
        <f t="shared" si="194"/>
        <v>0</v>
      </c>
    </row>
    <row r="936" spans="39:51" x14ac:dyDescent="0.25">
      <c r="AM936" s="6">
        <f t="shared" si="182"/>
        <v>0</v>
      </c>
      <c r="AN936" s="6">
        <f t="shared" si="183"/>
        <v>0</v>
      </c>
      <c r="AO936" s="6">
        <f t="shared" si="184"/>
        <v>0</v>
      </c>
      <c r="AP936" s="6">
        <f t="shared" si="185"/>
        <v>0</v>
      </c>
      <c r="AQ936" s="6">
        <f t="shared" si="186"/>
        <v>0</v>
      </c>
      <c r="AR936" s="6">
        <f t="shared" si="187"/>
        <v>0</v>
      </c>
      <c r="AS936" s="6">
        <f t="shared" si="188"/>
        <v>0</v>
      </c>
      <c r="AT936" s="6">
        <f t="shared" si="189"/>
        <v>0</v>
      </c>
      <c r="AU936" s="6">
        <f t="shared" si="190"/>
        <v>0</v>
      </c>
      <c r="AV936" s="6">
        <f t="shared" si="191"/>
        <v>0</v>
      </c>
      <c r="AW936" s="6">
        <f t="shared" si="192"/>
        <v>0</v>
      </c>
      <c r="AX936" s="6">
        <f t="shared" si="193"/>
        <v>0</v>
      </c>
      <c r="AY936" s="6">
        <f t="shared" si="194"/>
        <v>0</v>
      </c>
    </row>
    <row r="937" spans="39:51" x14ac:dyDescent="0.25">
      <c r="AM937" s="6">
        <f t="shared" si="182"/>
        <v>0</v>
      </c>
      <c r="AN937" s="6">
        <f t="shared" si="183"/>
        <v>0</v>
      </c>
      <c r="AO937" s="6">
        <f t="shared" si="184"/>
        <v>0</v>
      </c>
      <c r="AP937" s="6">
        <f t="shared" si="185"/>
        <v>0</v>
      </c>
      <c r="AQ937" s="6">
        <f t="shared" si="186"/>
        <v>0</v>
      </c>
      <c r="AR937" s="6">
        <f t="shared" si="187"/>
        <v>0</v>
      </c>
      <c r="AS937" s="6">
        <f t="shared" si="188"/>
        <v>0</v>
      </c>
      <c r="AT937" s="6">
        <f t="shared" si="189"/>
        <v>0</v>
      </c>
      <c r="AU937" s="6">
        <f t="shared" si="190"/>
        <v>0</v>
      </c>
      <c r="AV937" s="6">
        <f t="shared" si="191"/>
        <v>0</v>
      </c>
      <c r="AW937" s="6">
        <f t="shared" si="192"/>
        <v>0</v>
      </c>
      <c r="AX937" s="6">
        <f t="shared" si="193"/>
        <v>0</v>
      </c>
      <c r="AY937" s="6">
        <f t="shared" si="194"/>
        <v>0</v>
      </c>
    </row>
    <row r="938" spans="39:51" x14ac:dyDescent="0.25">
      <c r="AM938" s="6">
        <f t="shared" si="182"/>
        <v>0</v>
      </c>
      <c r="AN938" s="6">
        <f t="shared" si="183"/>
        <v>0</v>
      </c>
      <c r="AO938" s="6">
        <f t="shared" si="184"/>
        <v>0</v>
      </c>
      <c r="AP938" s="6">
        <f t="shared" si="185"/>
        <v>0</v>
      </c>
      <c r="AQ938" s="6">
        <f t="shared" si="186"/>
        <v>0</v>
      </c>
      <c r="AR938" s="6">
        <f t="shared" si="187"/>
        <v>0</v>
      </c>
      <c r="AS938" s="6">
        <f t="shared" si="188"/>
        <v>0</v>
      </c>
      <c r="AT938" s="6">
        <f t="shared" si="189"/>
        <v>0</v>
      </c>
      <c r="AU938" s="6">
        <f t="shared" si="190"/>
        <v>0</v>
      </c>
      <c r="AV938" s="6">
        <f t="shared" si="191"/>
        <v>0</v>
      </c>
      <c r="AW938" s="6">
        <f t="shared" si="192"/>
        <v>0</v>
      </c>
      <c r="AX938" s="6">
        <f t="shared" si="193"/>
        <v>0</v>
      </c>
      <c r="AY938" s="6">
        <f t="shared" si="194"/>
        <v>0</v>
      </c>
    </row>
    <row r="939" spans="39:51" x14ac:dyDescent="0.25">
      <c r="AM939" s="6">
        <f t="shared" si="182"/>
        <v>0</v>
      </c>
      <c r="AN939" s="6">
        <f t="shared" si="183"/>
        <v>0</v>
      </c>
      <c r="AO939" s="6">
        <f t="shared" si="184"/>
        <v>0</v>
      </c>
      <c r="AP939" s="6">
        <f t="shared" si="185"/>
        <v>0</v>
      </c>
      <c r="AQ939" s="6">
        <f t="shared" si="186"/>
        <v>0</v>
      </c>
      <c r="AR939" s="6">
        <f t="shared" si="187"/>
        <v>0</v>
      </c>
      <c r="AS939" s="6">
        <f t="shared" si="188"/>
        <v>0</v>
      </c>
      <c r="AT939" s="6">
        <f t="shared" si="189"/>
        <v>0</v>
      </c>
      <c r="AU939" s="6">
        <f t="shared" si="190"/>
        <v>0</v>
      </c>
      <c r="AV939" s="6">
        <f t="shared" si="191"/>
        <v>0</v>
      </c>
      <c r="AW939" s="6">
        <f t="shared" si="192"/>
        <v>0</v>
      </c>
      <c r="AX939" s="6">
        <f t="shared" si="193"/>
        <v>0</v>
      </c>
      <c r="AY939" s="6">
        <f t="shared" si="194"/>
        <v>0</v>
      </c>
    </row>
    <row r="940" spans="39:51" x14ac:dyDescent="0.25">
      <c r="AM940" s="6">
        <f t="shared" si="182"/>
        <v>0</v>
      </c>
      <c r="AN940" s="6">
        <f t="shared" si="183"/>
        <v>0</v>
      </c>
      <c r="AO940" s="6">
        <f t="shared" si="184"/>
        <v>0</v>
      </c>
      <c r="AP940" s="6">
        <f t="shared" si="185"/>
        <v>0</v>
      </c>
      <c r="AQ940" s="6">
        <f t="shared" si="186"/>
        <v>0</v>
      </c>
      <c r="AR940" s="6">
        <f t="shared" si="187"/>
        <v>0</v>
      </c>
      <c r="AS940" s="6">
        <f t="shared" si="188"/>
        <v>0</v>
      </c>
      <c r="AT940" s="6">
        <f t="shared" si="189"/>
        <v>0</v>
      </c>
      <c r="AU940" s="6">
        <f t="shared" si="190"/>
        <v>0</v>
      </c>
      <c r="AV940" s="6">
        <f t="shared" si="191"/>
        <v>0</v>
      </c>
      <c r="AW940" s="6">
        <f t="shared" si="192"/>
        <v>0</v>
      </c>
      <c r="AX940" s="6">
        <f t="shared" si="193"/>
        <v>0</v>
      </c>
      <c r="AY940" s="6">
        <f t="shared" si="194"/>
        <v>0</v>
      </c>
    </row>
    <row r="941" spans="39:51" x14ac:dyDescent="0.25">
      <c r="AM941" s="6">
        <f t="shared" si="182"/>
        <v>0</v>
      </c>
      <c r="AN941" s="6">
        <f t="shared" si="183"/>
        <v>0</v>
      </c>
      <c r="AO941" s="6">
        <f t="shared" si="184"/>
        <v>0</v>
      </c>
      <c r="AP941" s="6">
        <f t="shared" si="185"/>
        <v>0</v>
      </c>
      <c r="AQ941" s="6">
        <f t="shared" si="186"/>
        <v>0</v>
      </c>
      <c r="AR941" s="6">
        <f t="shared" si="187"/>
        <v>0</v>
      </c>
      <c r="AS941" s="6">
        <f t="shared" si="188"/>
        <v>0</v>
      </c>
      <c r="AT941" s="6">
        <f t="shared" si="189"/>
        <v>0</v>
      </c>
      <c r="AU941" s="6">
        <f t="shared" si="190"/>
        <v>0</v>
      </c>
      <c r="AV941" s="6">
        <f t="shared" si="191"/>
        <v>0</v>
      </c>
      <c r="AW941" s="6">
        <f t="shared" si="192"/>
        <v>0</v>
      </c>
      <c r="AX941" s="6">
        <f t="shared" si="193"/>
        <v>0</v>
      </c>
      <c r="AY941" s="6">
        <f t="shared" si="194"/>
        <v>0</v>
      </c>
    </row>
    <row r="942" spans="39:51" x14ac:dyDescent="0.25">
      <c r="AM942" s="6">
        <f t="shared" si="182"/>
        <v>0</v>
      </c>
      <c r="AN942" s="6">
        <f t="shared" si="183"/>
        <v>0</v>
      </c>
      <c r="AO942" s="6">
        <f t="shared" si="184"/>
        <v>0</v>
      </c>
      <c r="AP942" s="6">
        <f t="shared" si="185"/>
        <v>0</v>
      </c>
      <c r="AQ942" s="6">
        <f t="shared" si="186"/>
        <v>0</v>
      </c>
      <c r="AR942" s="6">
        <f t="shared" si="187"/>
        <v>0</v>
      </c>
      <c r="AS942" s="6">
        <f t="shared" si="188"/>
        <v>0</v>
      </c>
      <c r="AT942" s="6">
        <f t="shared" si="189"/>
        <v>0</v>
      </c>
      <c r="AU942" s="6">
        <f t="shared" si="190"/>
        <v>0</v>
      </c>
      <c r="AV942" s="6">
        <f t="shared" si="191"/>
        <v>0</v>
      </c>
      <c r="AW942" s="6">
        <f t="shared" si="192"/>
        <v>0</v>
      </c>
      <c r="AX942" s="6">
        <f t="shared" si="193"/>
        <v>0</v>
      </c>
      <c r="AY942" s="6">
        <f t="shared" si="194"/>
        <v>0</v>
      </c>
    </row>
    <row r="943" spans="39:51" x14ac:dyDescent="0.25">
      <c r="AM943" s="6">
        <f t="shared" si="182"/>
        <v>0</v>
      </c>
      <c r="AN943" s="6">
        <f t="shared" si="183"/>
        <v>0</v>
      </c>
      <c r="AO943" s="6">
        <f t="shared" si="184"/>
        <v>0</v>
      </c>
      <c r="AP943" s="6">
        <f t="shared" si="185"/>
        <v>0</v>
      </c>
      <c r="AQ943" s="6">
        <f t="shared" si="186"/>
        <v>0</v>
      </c>
      <c r="AR943" s="6">
        <f t="shared" si="187"/>
        <v>0</v>
      </c>
      <c r="AS943" s="6">
        <f t="shared" si="188"/>
        <v>0</v>
      </c>
      <c r="AT943" s="6">
        <f t="shared" si="189"/>
        <v>0</v>
      </c>
      <c r="AU943" s="6">
        <f t="shared" si="190"/>
        <v>0</v>
      </c>
      <c r="AV943" s="6">
        <f t="shared" si="191"/>
        <v>0</v>
      </c>
      <c r="AW943" s="6">
        <f t="shared" si="192"/>
        <v>0</v>
      </c>
      <c r="AX943" s="6">
        <f t="shared" si="193"/>
        <v>0</v>
      </c>
      <c r="AY943" s="6">
        <f t="shared" si="194"/>
        <v>0</v>
      </c>
    </row>
    <row r="944" spans="39:51" x14ac:dyDescent="0.25">
      <c r="AM944" s="6">
        <f t="shared" si="182"/>
        <v>0</v>
      </c>
      <c r="AN944" s="6">
        <f t="shared" si="183"/>
        <v>0</v>
      </c>
      <c r="AO944" s="6">
        <f t="shared" si="184"/>
        <v>0</v>
      </c>
      <c r="AP944" s="6">
        <f t="shared" si="185"/>
        <v>0</v>
      </c>
      <c r="AQ944" s="6">
        <f t="shared" si="186"/>
        <v>0</v>
      </c>
      <c r="AR944" s="6">
        <f t="shared" si="187"/>
        <v>0</v>
      </c>
      <c r="AS944" s="6">
        <f t="shared" si="188"/>
        <v>0</v>
      </c>
      <c r="AT944" s="6">
        <f t="shared" si="189"/>
        <v>0</v>
      </c>
      <c r="AU944" s="6">
        <f t="shared" si="190"/>
        <v>0</v>
      </c>
      <c r="AV944" s="6">
        <f t="shared" si="191"/>
        <v>0</v>
      </c>
      <c r="AW944" s="6">
        <f t="shared" si="192"/>
        <v>0</v>
      </c>
      <c r="AX944" s="6">
        <f t="shared" si="193"/>
        <v>0</v>
      </c>
      <c r="AY944" s="6">
        <f t="shared" si="194"/>
        <v>0</v>
      </c>
    </row>
    <row r="945" spans="39:51" x14ac:dyDescent="0.25">
      <c r="AM945" s="6">
        <f t="shared" ref="AM945:AM972" si="195">(SUM(AN945:AY945))</f>
        <v>0</v>
      </c>
      <c r="AN945" s="6">
        <f t="shared" ref="AN945:AN972" si="196">(+E945+F945)/1000000</f>
        <v>0</v>
      </c>
      <c r="AO945" s="6">
        <f t="shared" ref="AO945:AO972" si="197">(+G945+H945)/1000000</f>
        <v>0</v>
      </c>
      <c r="AP945" s="6">
        <f t="shared" ref="AP945:AP972" si="198">(+I945+J945)/1000000</f>
        <v>0</v>
      </c>
      <c r="AQ945" s="6">
        <f t="shared" ref="AQ945:AQ972" si="199">(+K945+L945)/1000000</f>
        <v>0</v>
      </c>
      <c r="AR945" s="6">
        <f t="shared" ref="AR945:AR972" si="200">(+M945+N945)/1000000</f>
        <v>0</v>
      </c>
      <c r="AS945" s="6">
        <f t="shared" ref="AS945:AS972" si="201">(+O945+P945)/1000000</f>
        <v>0</v>
      </c>
      <c r="AT945" s="6">
        <f t="shared" ref="AT945:AT972" si="202">(+Q945+R945)/1000000</f>
        <v>0</v>
      </c>
      <c r="AU945" s="6">
        <f t="shared" ref="AU945:AU972" si="203">(+S945+T945)/1000000</f>
        <v>0</v>
      </c>
      <c r="AV945" s="6">
        <f t="shared" ref="AV945:AV972" si="204">(+U945+V945)/1000000</f>
        <v>0</v>
      </c>
      <c r="AW945" s="6">
        <f t="shared" ref="AW945:AW972" si="205">(+W945+X945)/1000000</f>
        <v>0</v>
      </c>
      <c r="AX945" s="6">
        <f t="shared" ref="AX945:AX972" si="206">(+Y945+Z945)/1000000</f>
        <v>0</v>
      </c>
      <c r="AY945" s="6">
        <f t="shared" ref="AY945:AY972" si="207">(+AA945+AB945)/1000000</f>
        <v>0</v>
      </c>
    </row>
    <row r="946" spans="39:51" x14ac:dyDescent="0.25">
      <c r="AM946" s="6">
        <f t="shared" si="195"/>
        <v>0</v>
      </c>
      <c r="AN946" s="6">
        <f t="shared" si="196"/>
        <v>0</v>
      </c>
      <c r="AO946" s="6">
        <f t="shared" si="197"/>
        <v>0</v>
      </c>
      <c r="AP946" s="6">
        <f t="shared" si="198"/>
        <v>0</v>
      </c>
      <c r="AQ946" s="6">
        <f t="shared" si="199"/>
        <v>0</v>
      </c>
      <c r="AR946" s="6">
        <f t="shared" si="200"/>
        <v>0</v>
      </c>
      <c r="AS946" s="6">
        <f t="shared" si="201"/>
        <v>0</v>
      </c>
      <c r="AT946" s="6">
        <f t="shared" si="202"/>
        <v>0</v>
      </c>
      <c r="AU946" s="6">
        <f t="shared" si="203"/>
        <v>0</v>
      </c>
      <c r="AV946" s="6">
        <f t="shared" si="204"/>
        <v>0</v>
      </c>
      <c r="AW946" s="6">
        <f t="shared" si="205"/>
        <v>0</v>
      </c>
      <c r="AX946" s="6">
        <f t="shared" si="206"/>
        <v>0</v>
      </c>
      <c r="AY946" s="6">
        <f t="shared" si="207"/>
        <v>0</v>
      </c>
    </row>
    <row r="947" spans="39:51" x14ac:dyDescent="0.25">
      <c r="AM947" s="6">
        <f t="shared" si="195"/>
        <v>0</v>
      </c>
      <c r="AN947" s="6">
        <f t="shared" si="196"/>
        <v>0</v>
      </c>
      <c r="AO947" s="6">
        <f t="shared" si="197"/>
        <v>0</v>
      </c>
      <c r="AP947" s="6">
        <f t="shared" si="198"/>
        <v>0</v>
      </c>
      <c r="AQ947" s="6">
        <f t="shared" si="199"/>
        <v>0</v>
      </c>
      <c r="AR947" s="6">
        <f t="shared" si="200"/>
        <v>0</v>
      </c>
      <c r="AS947" s="6">
        <f t="shared" si="201"/>
        <v>0</v>
      </c>
      <c r="AT947" s="6">
        <f t="shared" si="202"/>
        <v>0</v>
      </c>
      <c r="AU947" s="6">
        <f t="shared" si="203"/>
        <v>0</v>
      </c>
      <c r="AV947" s="6">
        <f t="shared" si="204"/>
        <v>0</v>
      </c>
      <c r="AW947" s="6">
        <f t="shared" si="205"/>
        <v>0</v>
      </c>
      <c r="AX947" s="6">
        <f t="shared" si="206"/>
        <v>0</v>
      </c>
      <c r="AY947" s="6">
        <f t="shared" si="207"/>
        <v>0</v>
      </c>
    </row>
    <row r="948" spans="39:51" x14ac:dyDescent="0.25">
      <c r="AM948" s="6">
        <f t="shared" si="195"/>
        <v>0</v>
      </c>
      <c r="AN948" s="6">
        <f t="shared" si="196"/>
        <v>0</v>
      </c>
      <c r="AO948" s="6">
        <f t="shared" si="197"/>
        <v>0</v>
      </c>
      <c r="AP948" s="6">
        <f t="shared" si="198"/>
        <v>0</v>
      </c>
      <c r="AQ948" s="6">
        <f t="shared" si="199"/>
        <v>0</v>
      </c>
      <c r="AR948" s="6">
        <f t="shared" si="200"/>
        <v>0</v>
      </c>
      <c r="AS948" s="6">
        <f t="shared" si="201"/>
        <v>0</v>
      </c>
      <c r="AT948" s="6">
        <f t="shared" si="202"/>
        <v>0</v>
      </c>
      <c r="AU948" s="6">
        <f t="shared" si="203"/>
        <v>0</v>
      </c>
      <c r="AV948" s="6">
        <f t="shared" si="204"/>
        <v>0</v>
      </c>
      <c r="AW948" s="6">
        <f t="shared" si="205"/>
        <v>0</v>
      </c>
      <c r="AX948" s="6">
        <f t="shared" si="206"/>
        <v>0</v>
      </c>
      <c r="AY948" s="6">
        <f t="shared" si="207"/>
        <v>0</v>
      </c>
    </row>
    <row r="949" spans="39:51" x14ac:dyDescent="0.25">
      <c r="AM949" s="6">
        <f t="shared" si="195"/>
        <v>0</v>
      </c>
      <c r="AN949" s="6">
        <f t="shared" si="196"/>
        <v>0</v>
      </c>
      <c r="AO949" s="6">
        <f t="shared" si="197"/>
        <v>0</v>
      </c>
      <c r="AP949" s="6">
        <f t="shared" si="198"/>
        <v>0</v>
      </c>
      <c r="AQ949" s="6">
        <f t="shared" si="199"/>
        <v>0</v>
      </c>
      <c r="AR949" s="6">
        <f t="shared" si="200"/>
        <v>0</v>
      </c>
      <c r="AS949" s="6">
        <f t="shared" si="201"/>
        <v>0</v>
      </c>
      <c r="AT949" s="6">
        <f t="shared" si="202"/>
        <v>0</v>
      </c>
      <c r="AU949" s="6">
        <f t="shared" si="203"/>
        <v>0</v>
      </c>
      <c r="AV949" s="6">
        <f t="shared" si="204"/>
        <v>0</v>
      </c>
      <c r="AW949" s="6">
        <f t="shared" si="205"/>
        <v>0</v>
      </c>
      <c r="AX949" s="6">
        <f t="shared" si="206"/>
        <v>0</v>
      </c>
      <c r="AY949" s="6">
        <f t="shared" si="207"/>
        <v>0</v>
      </c>
    </row>
    <row r="950" spans="39:51" x14ac:dyDescent="0.25">
      <c r="AM950" s="6">
        <f t="shared" si="195"/>
        <v>0</v>
      </c>
      <c r="AN950" s="6">
        <f t="shared" si="196"/>
        <v>0</v>
      </c>
      <c r="AO950" s="6">
        <f t="shared" si="197"/>
        <v>0</v>
      </c>
      <c r="AP950" s="6">
        <f t="shared" si="198"/>
        <v>0</v>
      </c>
      <c r="AQ950" s="6">
        <f t="shared" si="199"/>
        <v>0</v>
      </c>
      <c r="AR950" s="6">
        <f t="shared" si="200"/>
        <v>0</v>
      </c>
      <c r="AS950" s="6">
        <f t="shared" si="201"/>
        <v>0</v>
      </c>
      <c r="AT950" s="6">
        <f t="shared" si="202"/>
        <v>0</v>
      </c>
      <c r="AU950" s="6">
        <f t="shared" si="203"/>
        <v>0</v>
      </c>
      <c r="AV950" s="6">
        <f t="shared" si="204"/>
        <v>0</v>
      </c>
      <c r="AW950" s="6">
        <f t="shared" si="205"/>
        <v>0</v>
      </c>
      <c r="AX950" s="6">
        <f t="shared" si="206"/>
        <v>0</v>
      </c>
      <c r="AY950" s="6">
        <f t="shared" si="207"/>
        <v>0</v>
      </c>
    </row>
    <row r="951" spans="39:51" x14ac:dyDescent="0.25">
      <c r="AM951" s="6">
        <f t="shared" si="195"/>
        <v>0</v>
      </c>
      <c r="AN951" s="6">
        <f t="shared" si="196"/>
        <v>0</v>
      </c>
      <c r="AO951" s="6">
        <f t="shared" si="197"/>
        <v>0</v>
      </c>
      <c r="AP951" s="6">
        <f t="shared" si="198"/>
        <v>0</v>
      </c>
      <c r="AQ951" s="6">
        <f t="shared" si="199"/>
        <v>0</v>
      </c>
      <c r="AR951" s="6">
        <f t="shared" si="200"/>
        <v>0</v>
      </c>
      <c r="AS951" s="6">
        <f t="shared" si="201"/>
        <v>0</v>
      </c>
      <c r="AT951" s="6">
        <f t="shared" si="202"/>
        <v>0</v>
      </c>
      <c r="AU951" s="6">
        <f t="shared" si="203"/>
        <v>0</v>
      </c>
      <c r="AV951" s="6">
        <f t="shared" si="204"/>
        <v>0</v>
      </c>
      <c r="AW951" s="6">
        <f t="shared" si="205"/>
        <v>0</v>
      </c>
      <c r="AX951" s="6">
        <f t="shared" si="206"/>
        <v>0</v>
      </c>
      <c r="AY951" s="6">
        <f t="shared" si="207"/>
        <v>0</v>
      </c>
    </row>
    <row r="952" spans="39:51" x14ac:dyDescent="0.25">
      <c r="AM952" s="6">
        <f t="shared" si="195"/>
        <v>0</v>
      </c>
      <c r="AN952" s="6">
        <f t="shared" si="196"/>
        <v>0</v>
      </c>
      <c r="AO952" s="6">
        <f t="shared" si="197"/>
        <v>0</v>
      </c>
      <c r="AP952" s="6">
        <f t="shared" si="198"/>
        <v>0</v>
      </c>
      <c r="AQ952" s="6">
        <f t="shared" si="199"/>
        <v>0</v>
      </c>
      <c r="AR952" s="6">
        <f t="shared" si="200"/>
        <v>0</v>
      </c>
      <c r="AS952" s="6">
        <f t="shared" si="201"/>
        <v>0</v>
      </c>
      <c r="AT952" s="6">
        <f t="shared" si="202"/>
        <v>0</v>
      </c>
      <c r="AU952" s="6">
        <f t="shared" si="203"/>
        <v>0</v>
      </c>
      <c r="AV952" s="6">
        <f t="shared" si="204"/>
        <v>0</v>
      </c>
      <c r="AW952" s="6">
        <f t="shared" si="205"/>
        <v>0</v>
      </c>
      <c r="AX952" s="6">
        <f t="shared" si="206"/>
        <v>0</v>
      </c>
      <c r="AY952" s="6">
        <f t="shared" si="207"/>
        <v>0</v>
      </c>
    </row>
    <row r="953" spans="39:51" x14ac:dyDescent="0.25">
      <c r="AM953" s="6">
        <f t="shared" si="195"/>
        <v>0</v>
      </c>
      <c r="AN953" s="6">
        <f t="shared" si="196"/>
        <v>0</v>
      </c>
      <c r="AO953" s="6">
        <f t="shared" si="197"/>
        <v>0</v>
      </c>
      <c r="AP953" s="6">
        <f t="shared" si="198"/>
        <v>0</v>
      </c>
      <c r="AQ953" s="6">
        <f t="shared" si="199"/>
        <v>0</v>
      </c>
      <c r="AR953" s="6">
        <f t="shared" si="200"/>
        <v>0</v>
      </c>
      <c r="AS953" s="6">
        <f t="shared" si="201"/>
        <v>0</v>
      </c>
      <c r="AT953" s="6">
        <f t="shared" si="202"/>
        <v>0</v>
      </c>
      <c r="AU953" s="6">
        <f t="shared" si="203"/>
        <v>0</v>
      </c>
      <c r="AV953" s="6">
        <f t="shared" si="204"/>
        <v>0</v>
      </c>
      <c r="AW953" s="6">
        <f t="shared" si="205"/>
        <v>0</v>
      </c>
      <c r="AX953" s="6">
        <f t="shared" si="206"/>
        <v>0</v>
      </c>
      <c r="AY953" s="6">
        <f t="shared" si="207"/>
        <v>0</v>
      </c>
    </row>
    <row r="954" spans="39:51" x14ac:dyDescent="0.25">
      <c r="AM954" s="6">
        <f t="shared" si="195"/>
        <v>0</v>
      </c>
      <c r="AN954" s="6">
        <f t="shared" si="196"/>
        <v>0</v>
      </c>
      <c r="AO954" s="6">
        <f t="shared" si="197"/>
        <v>0</v>
      </c>
      <c r="AP954" s="6">
        <f t="shared" si="198"/>
        <v>0</v>
      </c>
      <c r="AQ954" s="6">
        <f t="shared" si="199"/>
        <v>0</v>
      </c>
      <c r="AR954" s="6">
        <f t="shared" si="200"/>
        <v>0</v>
      </c>
      <c r="AS954" s="6">
        <f t="shared" si="201"/>
        <v>0</v>
      </c>
      <c r="AT954" s="6">
        <f t="shared" si="202"/>
        <v>0</v>
      </c>
      <c r="AU954" s="6">
        <f t="shared" si="203"/>
        <v>0</v>
      </c>
      <c r="AV954" s="6">
        <f t="shared" si="204"/>
        <v>0</v>
      </c>
      <c r="AW954" s="6">
        <f t="shared" si="205"/>
        <v>0</v>
      </c>
      <c r="AX954" s="6">
        <f t="shared" si="206"/>
        <v>0</v>
      </c>
      <c r="AY954" s="6">
        <f t="shared" si="207"/>
        <v>0</v>
      </c>
    </row>
    <row r="955" spans="39:51" x14ac:dyDescent="0.25">
      <c r="AM955" s="6">
        <f t="shared" si="195"/>
        <v>0</v>
      </c>
      <c r="AN955" s="6">
        <f t="shared" si="196"/>
        <v>0</v>
      </c>
      <c r="AO955" s="6">
        <f t="shared" si="197"/>
        <v>0</v>
      </c>
      <c r="AP955" s="6">
        <f t="shared" si="198"/>
        <v>0</v>
      </c>
      <c r="AQ955" s="6">
        <f t="shared" si="199"/>
        <v>0</v>
      </c>
      <c r="AR955" s="6">
        <f t="shared" si="200"/>
        <v>0</v>
      </c>
      <c r="AS955" s="6">
        <f t="shared" si="201"/>
        <v>0</v>
      </c>
      <c r="AT955" s="6">
        <f t="shared" si="202"/>
        <v>0</v>
      </c>
      <c r="AU955" s="6">
        <f t="shared" si="203"/>
        <v>0</v>
      </c>
      <c r="AV955" s="6">
        <f t="shared" si="204"/>
        <v>0</v>
      </c>
      <c r="AW955" s="6">
        <f t="shared" si="205"/>
        <v>0</v>
      </c>
      <c r="AX955" s="6">
        <f t="shared" si="206"/>
        <v>0</v>
      </c>
      <c r="AY955" s="6">
        <f t="shared" si="207"/>
        <v>0</v>
      </c>
    </row>
    <row r="956" spans="39:51" x14ac:dyDescent="0.25">
      <c r="AM956" s="6">
        <f t="shared" si="195"/>
        <v>0</v>
      </c>
      <c r="AN956" s="6">
        <f t="shared" si="196"/>
        <v>0</v>
      </c>
      <c r="AO956" s="6">
        <f t="shared" si="197"/>
        <v>0</v>
      </c>
      <c r="AP956" s="6">
        <f t="shared" si="198"/>
        <v>0</v>
      </c>
      <c r="AQ956" s="6">
        <f t="shared" si="199"/>
        <v>0</v>
      </c>
      <c r="AR956" s="6">
        <f t="shared" si="200"/>
        <v>0</v>
      </c>
      <c r="AS956" s="6">
        <f t="shared" si="201"/>
        <v>0</v>
      </c>
      <c r="AT956" s="6">
        <f t="shared" si="202"/>
        <v>0</v>
      </c>
      <c r="AU956" s="6">
        <f t="shared" si="203"/>
        <v>0</v>
      </c>
      <c r="AV956" s="6">
        <f t="shared" si="204"/>
        <v>0</v>
      </c>
      <c r="AW956" s="6">
        <f t="shared" si="205"/>
        <v>0</v>
      </c>
      <c r="AX956" s="6">
        <f t="shared" si="206"/>
        <v>0</v>
      </c>
      <c r="AY956" s="6">
        <f t="shared" si="207"/>
        <v>0</v>
      </c>
    </row>
    <row r="957" spans="39:51" x14ac:dyDescent="0.25">
      <c r="AM957" s="6">
        <f t="shared" si="195"/>
        <v>0</v>
      </c>
      <c r="AN957" s="6">
        <f t="shared" si="196"/>
        <v>0</v>
      </c>
      <c r="AO957" s="6">
        <f t="shared" si="197"/>
        <v>0</v>
      </c>
      <c r="AP957" s="6">
        <f t="shared" si="198"/>
        <v>0</v>
      </c>
      <c r="AQ957" s="6">
        <f t="shared" si="199"/>
        <v>0</v>
      </c>
      <c r="AR957" s="6">
        <f t="shared" si="200"/>
        <v>0</v>
      </c>
      <c r="AS957" s="6">
        <f t="shared" si="201"/>
        <v>0</v>
      </c>
      <c r="AT957" s="6">
        <f t="shared" si="202"/>
        <v>0</v>
      </c>
      <c r="AU957" s="6">
        <f t="shared" si="203"/>
        <v>0</v>
      </c>
      <c r="AV957" s="6">
        <f t="shared" si="204"/>
        <v>0</v>
      </c>
      <c r="AW957" s="6">
        <f t="shared" si="205"/>
        <v>0</v>
      </c>
      <c r="AX957" s="6">
        <f t="shared" si="206"/>
        <v>0</v>
      </c>
      <c r="AY957" s="6">
        <f t="shared" si="207"/>
        <v>0</v>
      </c>
    </row>
    <row r="958" spans="39:51" x14ac:dyDescent="0.25">
      <c r="AM958" s="6">
        <f t="shared" si="195"/>
        <v>0</v>
      </c>
      <c r="AN958" s="6">
        <f t="shared" si="196"/>
        <v>0</v>
      </c>
      <c r="AO958" s="6">
        <f t="shared" si="197"/>
        <v>0</v>
      </c>
      <c r="AP958" s="6">
        <f t="shared" si="198"/>
        <v>0</v>
      </c>
      <c r="AQ958" s="6">
        <f t="shared" si="199"/>
        <v>0</v>
      </c>
      <c r="AR958" s="6">
        <f t="shared" si="200"/>
        <v>0</v>
      </c>
      <c r="AS958" s="6">
        <f t="shared" si="201"/>
        <v>0</v>
      </c>
      <c r="AT958" s="6">
        <f t="shared" si="202"/>
        <v>0</v>
      </c>
      <c r="AU958" s="6">
        <f t="shared" si="203"/>
        <v>0</v>
      </c>
      <c r="AV958" s="6">
        <f t="shared" si="204"/>
        <v>0</v>
      </c>
      <c r="AW958" s="6">
        <f t="shared" si="205"/>
        <v>0</v>
      </c>
      <c r="AX958" s="6">
        <f t="shared" si="206"/>
        <v>0</v>
      </c>
      <c r="AY958" s="6">
        <f t="shared" si="207"/>
        <v>0</v>
      </c>
    </row>
    <row r="959" spans="39:51" x14ac:dyDescent="0.25">
      <c r="AM959" s="6">
        <f t="shared" si="195"/>
        <v>0</v>
      </c>
      <c r="AN959" s="6">
        <f t="shared" si="196"/>
        <v>0</v>
      </c>
      <c r="AO959" s="6">
        <f t="shared" si="197"/>
        <v>0</v>
      </c>
      <c r="AP959" s="6">
        <f t="shared" si="198"/>
        <v>0</v>
      </c>
      <c r="AQ959" s="6">
        <f t="shared" si="199"/>
        <v>0</v>
      </c>
      <c r="AR959" s="6">
        <f t="shared" si="200"/>
        <v>0</v>
      </c>
      <c r="AS959" s="6">
        <f t="shared" si="201"/>
        <v>0</v>
      </c>
      <c r="AT959" s="6">
        <f t="shared" si="202"/>
        <v>0</v>
      </c>
      <c r="AU959" s="6">
        <f t="shared" si="203"/>
        <v>0</v>
      </c>
      <c r="AV959" s="6">
        <f t="shared" si="204"/>
        <v>0</v>
      </c>
      <c r="AW959" s="6">
        <f t="shared" si="205"/>
        <v>0</v>
      </c>
      <c r="AX959" s="6">
        <f t="shared" si="206"/>
        <v>0</v>
      </c>
      <c r="AY959" s="6">
        <f t="shared" si="207"/>
        <v>0</v>
      </c>
    </row>
    <row r="960" spans="39:51" x14ac:dyDescent="0.25">
      <c r="AM960" s="6">
        <f t="shared" si="195"/>
        <v>0</v>
      </c>
      <c r="AN960" s="6">
        <f t="shared" si="196"/>
        <v>0</v>
      </c>
      <c r="AO960" s="6">
        <f t="shared" si="197"/>
        <v>0</v>
      </c>
      <c r="AP960" s="6">
        <f t="shared" si="198"/>
        <v>0</v>
      </c>
      <c r="AQ960" s="6">
        <f t="shared" si="199"/>
        <v>0</v>
      </c>
      <c r="AR960" s="6">
        <f t="shared" si="200"/>
        <v>0</v>
      </c>
      <c r="AS960" s="6">
        <f t="shared" si="201"/>
        <v>0</v>
      </c>
      <c r="AT960" s="6">
        <f t="shared" si="202"/>
        <v>0</v>
      </c>
      <c r="AU960" s="6">
        <f t="shared" si="203"/>
        <v>0</v>
      </c>
      <c r="AV960" s="6">
        <f t="shared" si="204"/>
        <v>0</v>
      </c>
      <c r="AW960" s="6">
        <f t="shared" si="205"/>
        <v>0</v>
      </c>
      <c r="AX960" s="6">
        <f t="shared" si="206"/>
        <v>0</v>
      </c>
      <c r="AY960" s="6">
        <f t="shared" si="207"/>
        <v>0</v>
      </c>
    </row>
    <row r="961" spans="39:51" x14ac:dyDescent="0.25">
      <c r="AM961" s="6">
        <f t="shared" si="195"/>
        <v>0</v>
      </c>
      <c r="AN961" s="6">
        <f t="shared" si="196"/>
        <v>0</v>
      </c>
      <c r="AO961" s="6">
        <f t="shared" si="197"/>
        <v>0</v>
      </c>
      <c r="AP961" s="6">
        <f t="shared" si="198"/>
        <v>0</v>
      </c>
      <c r="AQ961" s="6">
        <f t="shared" si="199"/>
        <v>0</v>
      </c>
      <c r="AR961" s="6">
        <f t="shared" si="200"/>
        <v>0</v>
      </c>
      <c r="AS961" s="6">
        <f t="shared" si="201"/>
        <v>0</v>
      </c>
      <c r="AT961" s="6">
        <f t="shared" si="202"/>
        <v>0</v>
      </c>
      <c r="AU961" s="6">
        <f t="shared" si="203"/>
        <v>0</v>
      </c>
      <c r="AV961" s="6">
        <f t="shared" si="204"/>
        <v>0</v>
      </c>
      <c r="AW961" s="6">
        <f t="shared" si="205"/>
        <v>0</v>
      </c>
      <c r="AX961" s="6">
        <f t="shared" si="206"/>
        <v>0</v>
      </c>
      <c r="AY961" s="6">
        <f t="shared" si="207"/>
        <v>0</v>
      </c>
    </row>
    <row r="962" spans="39:51" x14ac:dyDescent="0.25">
      <c r="AM962" s="6">
        <f t="shared" si="195"/>
        <v>0</v>
      </c>
      <c r="AN962" s="6">
        <f t="shared" si="196"/>
        <v>0</v>
      </c>
      <c r="AO962" s="6">
        <f t="shared" si="197"/>
        <v>0</v>
      </c>
      <c r="AP962" s="6">
        <f t="shared" si="198"/>
        <v>0</v>
      </c>
      <c r="AQ962" s="6">
        <f t="shared" si="199"/>
        <v>0</v>
      </c>
      <c r="AR962" s="6">
        <f t="shared" si="200"/>
        <v>0</v>
      </c>
      <c r="AS962" s="6">
        <f t="shared" si="201"/>
        <v>0</v>
      </c>
      <c r="AT962" s="6">
        <f t="shared" si="202"/>
        <v>0</v>
      </c>
      <c r="AU962" s="6">
        <f t="shared" si="203"/>
        <v>0</v>
      </c>
      <c r="AV962" s="6">
        <f t="shared" si="204"/>
        <v>0</v>
      </c>
      <c r="AW962" s="6">
        <f t="shared" si="205"/>
        <v>0</v>
      </c>
      <c r="AX962" s="6">
        <f t="shared" si="206"/>
        <v>0</v>
      </c>
      <c r="AY962" s="6">
        <f t="shared" si="207"/>
        <v>0</v>
      </c>
    </row>
    <row r="963" spans="39:51" x14ac:dyDescent="0.25">
      <c r="AM963" s="6">
        <f t="shared" si="195"/>
        <v>0</v>
      </c>
      <c r="AN963" s="6">
        <f t="shared" si="196"/>
        <v>0</v>
      </c>
      <c r="AO963" s="6">
        <f t="shared" si="197"/>
        <v>0</v>
      </c>
      <c r="AP963" s="6">
        <f t="shared" si="198"/>
        <v>0</v>
      </c>
      <c r="AQ963" s="6">
        <f t="shared" si="199"/>
        <v>0</v>
      </c>
      <c r="AR963" s="6">
        <f t="shared" si="200"/>
        <v>0</v>
      </c>
      <c r="AS963" s="6">
        <f t="shared" si="201"/>
        <v>0</v>
      </c>
      <c r="AT963" s="6">
        <f t="shared" si="202"/>
        <v>0</v>
      </c>
      <c r="AU963" s="6">
        <f t="shared" si="203"/>
        <v>0</v>
      </c>
      <c r="AV963" s="6">
        <f t="shared" si="204"/>
        <v>0</v>
      </c>
      <c r="AW963" s="6">
        <f t="shared" si="205"/>
        <v>0</v>
      </c>
      <c r="AX963" s="6">
        <f t="shared" si="206"/>
        <v>0</v>
      </c>
      <c r="AY963" s="6">
        <f t="shared" si="207"/>
        <v>0</v>
      </c>
    </row>
    <row r="964" spans="39:51" x14ac:dyDescent="0.25">
      <c r="AM964" s="6">
        <f t="shared" si="195"/>
        <v>0</v>
      </c>
      <c r="AN964" s="6">
        <f t="shared" si="196"/>
        <v>0</v>
      </c>
      <c r="AO964" s="6">
        <f t="shared" si="197"/>
        <v>0</v>
      </c>
      <c r="AP964" s="6">
        <f t="shared" si="198"/>
        <v>0</v>
      </c>
      <c r="AQ964" s="6">
        <f t="shared" si="199"/>
        <v>0</v>
      </c>
      <c r="AR964" s="6">
        <f t="shared" si="200"/>
        <v>0</v>
      </c>
      <c r="AS964" s="6">
        <f t="shared" si="201"/>
        <v>0</v>
      </c>
      <c r="AT964" s="6">
        <f t="shared" si="202"/>
        <v>0</v>
      </c>
      <c r="AU964" s="6">
        <f t="shared" si="203"/>
        <v>0</v>
      </c>
      <c r="AV964" s="6">
        <f t="shared" si="204"/>
        <v>0</v>
      </c>
      <c r="AW964" s="6">
        <f t="shared" si="205"/>
        <v>0</v>
      </c>
      <c r="AX964" s="6">
        <f t="shared" si="206"/>
        <v>0</v>
      </c>
      <c r="AY964" s="6">
        <f t="shared" si="207"/>
        <v>0</v>
      </c>
    </row>
    <row r="965" spans="39:51" x14ac:dyDescent="0.25">
      <c r="AM965" s="6">
        <f t="shared" si="195"/>
        <v>0</v>
      </c>
      <c r="AN965" s="6">
        <f t="shared" si="196"/>
        <v>0</v>
      </c>
      <c r="AO965" s="6">
        <f t="shared" si="197"/>
        <v>0</v>
      </c>
      <c r="AP965" s="6">
        <f t="shared" si="198"/>
        <v>0</v>
      </c>
      <c r="AQ965" s="6">
        <f t="shared" si="199"/>
        <v>0</v>
      </c>
      <c r="AR965" s="6">
        <f t="shared" si="200"/>
        <v>0</v>
      </c>
      <c r="AS965" s="6">
        <f t="shared" si="201"/>
        <v>0</v>
      </c>
      <c r="AT965" s="6">
        <f t="shared" si="202"/>
        <v>0</v>
      </c>
      <c r="AU965" s="6">
        <f t="shared" si="203"/>
        <v>0</v>
      </c>
      <c r="AV965" s="6">
        <f t="shared" si="204"/>
        <v>0</v>
      </c>
      <c r="AW965" s="6">
        <f t="shared" si="205"/>
        <v>0</v>
      </c>
      <c r="AX965" s="6">
        <f t="shared" si="206"/>
        <v>0</v>
      </c>
      <c r="AY965" s="6">
        <f t="shared" si="207"/>
        <v>0</v>
      </c>
    </row>
    <row r="966" spans="39:51" x14ac:dyDescent="0.25">
      <c r="AM966" s="6">
        <f t="shared" si="195"/>
        <v>0</v>
      </c>
      <c r="AN966" s="6">
        <f t="shared" si="196"/>
        <v>0</v>
      </c>
      <c r="AO966" s="6">
        <f t="shared" si="197"/>
        <v>0</v>
      </c>
      <c r="AP966" s="6">
        <f t="shared" si="198"/>
        <v>0</v>
      </c>
      <c r="AQ966" s="6">
        <f t="shared" si="199"/>
        <v>0</v>
      </c>
      <c r="AR966" s="6">
        <f t="shared" si="200"/>
        <v>0</v>
      </c>
      <c r="AS966" s="6">
        <f t="shared" si="201"/>
        <v>0</v>
      </c>
      <c r="AT966" s="6">
        <f t="shared" si="202"/>
        <v>0</v>
      </c>
      <c r="AU966" s="6">
        <f t="shared" si="203"/>
        <v>0</v>
      </c>
      <c r="AV966" s="6">
        <f t="shared" si="204"/>
        <v>0</v>
      </c>
      <c r="AW966" s="6">
        <f t="shared" si="205"/>
        <v>0</v>
      </c>
      <c r="AX966" s="6">
        <f t="shared" si="206"/>
        <v>0</v>
      </c>
      <c r="AY966" s="6">
        <f t="shared" si="207"/>
        <v>0</v>
      </c>
    </row>
    <row r="967" spans="39:51" x14ac:dyDescent="0.25">
      <c r="AM967" s="6">
        <f t="shared" si="195"/>
        <v>0</v>
      </c>
      <c r="AN967" s="6">
        <f t="shared" si="196"/>
        <v>0</v>
      </c>
      <c r="AO967" s="6">
        <f t="shared" si="197"/>
        <v>0</v>
      </c>
      <c r="AP967" s="6">
        <f t="shared" si="198"/>
        <v>0</v>
      </c>
      <c r="AQ967" s="6">
        <f t="shared" si="199"/>
        <v>0</v>
      </c>
      <c r="AR967" s="6">
        <f t="shared" si="200"/>
        <v>0</v>
      </c>
      <c r="AS967" s="6">
        <f t="shared" si="201"/>
        <v>0</v>
      </c>
      <c r="AT967" s="6">
        <f t="shared" si="202"/>
        <v>0</v>
      </c>
      <c r="AU967" s="6">
        <f t="shared" si="203"/>
        <v>0</v>
      </c>
      <c r="AV967" s="6">
        <f t="shared" si="204"/>
        <v>0</v>
      </c>
      <c r="AW967" s="6">
        <f t="shared" si="205"/>
        <v>0</v>
      </c>
      <c r="AX967" s="6">
        <f t="shared" si="206"/>
        <v>0</v>
      </c>
      <c r="AY967" s="6">
        <f t="shared" si="207"/>
        <v>0</v>
      </c>
    </row>
    <row r="968" spans="39:51" x14ac:dyDescent="0.25">
      <c r="AM968" s="6">
        <f t="shared" si="195"/>
        <v>0</v>
      </c>
      <c r="AN968" s="6">
        <f t="shared" si="196"/>
        <v>0</v>
      </c>
      <c r="AO968" s="6">
        <f t="shared" si="197"/>
        <v>0</v>
      </c>
      <c r="AP968" s="6">
        <f t="shared" si="198"/>
        <v>0</v>
      </c>
      <c r="AQ968" s="6">
        <f t="shared" si="199"/>
        <v>0</v>
      </c>
      <c r="AR968" s="6">
        <f t="shared" si="200"/>
        <v>0</v>
      </c>
      <c r="AS968" s="6">
        <f t="shared" si="201"/>
        <v>0</v>
      </c>
      <c r="AT968" s="6">
        <f t="shared" si="202"/>
        <v>0</v>
      </c>
      <c r="AU968" s="6">
        <f t="shared" si="203"/>
        <v>0</v>
      </c>
      <c r="AV968" s="6">
        <f t="shared" si="204"/>
        <v>0</v>
      </c>
      <c r="AW968" s="6">
        <f t="shared" si="205"/>
        <v>0</v>
      </c>
      <c r="AX968" s="6">
        <f t="shared" si="206"/>
        <v>0</v>
      </c>
      <c r="AY968" s="6">
        <f t="shared" si="207"/>
        <v>0</v>
      </c>
    </row>
    <row r="969" spans="39:51" x14ac:dyDescent="0.25">
      <c r="AM969" s="6">
        <f t="shared" si="195"/>
        <v>0</v>
      </c>
      <c r="AN969" s="6">
        <f t="shared" si="196"/>
        <v>0</v>
      </c>
      <c r="AO969" s="6">
        <f t="shared" si="197"/>
        <v>0</v>
      </c>
      <c r="AP969" s="6">
        <f t="shared" si="198"/>
        <v>0</v>
      </c>
      <c r="AQ969" s="6">
        <f t="shared" si="199"/>
        <v>0</v>
      </c>
      <c r="AR969" s="6">
        <f t="shared" si="200"/>
        <v>0</v>
      </c>
      <c r="AS969" s="6">
        <f t="shared" si="201"/>
        <v>0</v>
      </c>
      <c r="AT969" s="6">
        <f t="shared" si="202"/>
        <v>0</v>
      </c>
      <c r="AU969" s="6">
        <f t="shared" si="203"/>
        <v>0</v>
      </c>
      <c r="AV969" s="6">
        <f t="shared" si="204"/>
        <v>0</v>
      </c>
      <c r="AW969" s="6">
        <f t="shared" si="205"/>
        <v>0</v>
      </c>
      <c r="AX969" s="6">
        <f t="shared" si="206"/>
        <v>0</v>
      </c>
      <c r="AY969" s="6">
        <f t="shared" si="207"/>
        <v>0</v>
      </c>
    </row>
    <row r="970" spans="39:51" x14ac:dyDescent="0.25">
      <c r="AM970" s="6">
        <f t="shared" si="195"/>
        <v>0</v>
      </c>
      <c r="AN970" s="6">
        <f t="shared" si="196"/>
        <v>0</v>
      </c>
      <c r="AO970" s="6">
        <f t="shared" si="197"/>
        <v>0</v>
      </c>
      <c r="AP970" s="6">
        <f t="shared" si="198"/>
        <v>0</v>
      </c>
      <c r="AQ970" s="6">
        <f t="shared" si="199"/>
        <v>0</v>
      </c>
      <c r="AR970" s="6">
        <f t="shared" si="200"/>
        <v>0</v>
      </c>
      <c r="AS970" s="6">
        <f t="shared" si="201"/>
        <v>0</v>
      </c>
      <c r="AT970" s="6">
        <f t="shared" si="202"/>
        <v>0</v>
      </c>
      <c r="AU970" s="6">
        <f t="shared" si="203"/>
        <v>0</v>
      </c>
      <c r="AV970" s="6">
        <f t="shared" si="204"/>
        <v>0</v>
      </c>
      <c r="AW970" s="6">
        <f t="shared" si="205"/>
        <v>0</v>
      </c>
      <c r="AX970" s="6">
        <f t="shared" si="206"/>
        <v>0</v>
      </c>
      <c r="AY970" s="6">
        <f t="shared" si="207"/>
        <v>0</v>
      </c>
    </row>
    <row r="971" spans="39:51" x14ac:dyDescent="0.25">
      <c r="AM971" s="6">
        <f t="shared" si="195"/>
        <v>0</v>
      </c>
      <c r="AN971" s="6">
        <f t="shared" si="196"/>
        <v>0</v>
      </c>
      <c r="AO971" s="6">
        <f t="shared" si="197"/>
        <v>0</v>
      </c>
      <c r="AP971" s="6">
        <f t="shared" si="198"/>
        <v>0</v>
      </c>
      <c r="AQ971" s="6">
        <f t="shared" si="199"/>
        <v>0</v>
      </c>
      <c r="AR971" s="6">
        <f t="shared" si="200"/>
        <v>0</v>
      </c>
      <c r="AS971" s="6">
        <f t="shared" si="201"/>
        <v>0</v>
      </c>
      <c r="AT971" s="6">
        <f t="shared" si="202"/>
        <v>0</v>
      </c>
      <c r="AU971" s="6">
        <f t="shared" si="203"/>
        <v>0</v>
      </c>
      <c r="AV971" s="6">
        <f t="shared" si="204"/>
        <v>0</v>
      </c>
      <c r="AW971" s="6">
        <f t="shared" si="205"/>
        <v>0</v>
      </c>
      <c r="AX971" s="6">
        <f t="shared" si="206"/>
        <v>0</v>
      </c>
      <c r="AY971" s="6">
        <f t="shared" si="207"/>
        <v>0</v>
      </c>
    </row>
    <row r="972" spans="39:51" x14ac:dyDescent="0.25">
      <c r="AM972" s="6">
        <f t="shared" si="195"/>
        <v>0</v>
      </c>
      <c r="AN972" s="6">
        <f t="shared" si="196"/>
        <v>0</v>
      </c>
      <c r="AO972" s="6">
        <f t="shared" si="197"/>
        <v>0</v>
      </c>
      <c r="AP972" s="6">
        <f t="shared" si="198"/>
        <v>0</v>
      </c>
      <c r="AQ972" s="6">
        <f t="shared" si="199"/>
        <v>0</v>
      </c>
      <c r="AR972" s="6">
        <f t="shared" si="200"/>
        <v>0</v>
      </c>
      <c r="AS972" s="6">
        <f t="shared" si="201"/>
        <v>0</v>
      </c>
      <c r="AT972" s="6">
        <f t="shared" si="202"/>
        <v>0</v>
      </c>
      <c r="AU972" s="6">
        <f t="shared" si="203"/>
        <v>0</v>
      </c>
      <c r="AV972" s="6">
        <f t="shared" si="204"/>
        <v>0</v>
      </c>
      <c r="AW972" s="6">
        <f t="shared" si="205"/>
        <v>0</v>
      </c>
      <c r="AX972" s="6">
        <f t="shared" si="206"/>
        <v>0</v>
      </c>
      <c r="AY972" s="6">
        <f t="shared" si="207"/>
        <v>0</v>
      </c>
    </row>
  </sheetData>
  <autoFilter ref="A12:BA394"/>
  <mergeCells count="8">
    <mergeCell ref="A8:U9"/>
    <mergeCell ref="A10:U10"/>
    <mergeCell ref="A2:K2"/>
    <mergeCell ref="L2:U2"/>
    <mergeCell ref="A3:U3"/>
    <mergeCell ref="A4:U4"/>
    <mergeCell ref="A5:U5"/>
    <mergeCell ref="A6:U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990"/>
  <sheetViews>
    <sheetView workbookViewId="0">
      <selection activeCell="D24" sqref="D24"/>
    </sheetView>
  </sheetViews>
  <sheetFormatPr defaultRowHeight="15" x14ac:dyDescent="0.25"/>
  <cols>
    <col min="2" max="2" width="44.140625" customWidth="1"/>
    <col min="3" max="16" width="21.85546875" customWidth="1"/>
    <col min="31" max="32" width="15.7109375" bestFit="1" customWidth="1"/>
    <col min="33" max="33" width="14.42578125" customWidth="1"/>
    <col min="34" max="34" width="13.28515625" customWidth="1"/>
    <col min="35" max="35" width="12.42578125" customWidth="1"/>
    <col min="36" max="36" width="10.85546875" customWidth="1"/>
    <col min="37" max="37" width="11.42578125" customWidth="1"/>
    <col min="39" max="39" width="11.42578125" bestFit="1" customWidth="1"/>
  </cols>
  <sheetData>
    <row r="1" spans="1:39" ht="15" customHeight="1" x14ac:dyDescent="0.25">
      <c r="A1" s="1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39" ht="15" customHeight="1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7" t="s">
        <v>1</v>
      </c>
      <c r="M2" s="77"/>
      <c r="N2" s="77"/>
      <c r="O2" s="77"/>
      <c r="P2" s="77"/>
      <c r="Q2" s="77"/>
      <c r="R2" s="77"/>
      <c r="S2" s="77"/>
      <c r="T2" s="77"/>
      <c r="U2" s="77"/>
    </row>
    <row r="3" spans="1:39" ht="15" customHeight="1" x14ac:dyDescent="0.25">
      <c r="A3" s="76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39" ht="15" customHeight="1" x14ac:dyDescent="0.25">
      <c r="A4" s="76" t="s">
        <v>551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</row>
    <row r="5" spans="1:39" ht="15" customHeight="1" x14ac:dyDescent="0.25">
      <c r="A5" s="76" t="s">
        <v>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</row>
    <row r="6" spans="1:39" ht="15" customHeight="1" x14ac:dyDescent="0.25">
      <c r="A6" s="78" t="s">
        <v>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39" ht="15" customHeight="1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39" ht="15" customHeight="1" x14ac:dyDescent="0.25">
      <c r="A8" s="74" t="s">
        <v>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</row>
    <row r="9" spans="1:39" ht="15" customHeight="1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39" ht="15" customHeight="1" x14ac:dyDescent="0.25">
      <c r="A10" s="75" t="s">
        <v>465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</row>
    <row r="11" spans="1:39" ht="30" x14ac:dyDescent="0.25">
      <c r="A11" s="2" t="s">
        <v>6</v>
      </c>
      <c r="B11" s="22" t="s">
        <v>7</v>
      </c>
      <c r="C11" s="2" t="s">
        <v>8</v>
      </c>
      <c r="D11" s="2" t="s">
        <v>9</v>
      </c>
      <c r="E11" s="2" t="s">
        <v>552</v>
      </c>
      <c r="F11" s="2" t="s">
        <v>553</v>
      </c>
      <c r="G11" s="2" t="s">
        <v>554</v>
      </c>
      <c r="H11" s="2" t="s">
        <v>555</v>
      </c>
      <c r="I11" s="2" t="s">
        <v>556</v>
      </c>
      <c r="J11" s="2" t="s">
        <v>557</v>
      </c>
      <c r="K11" s="34" t="s">
        <v>558</v>
      </c>
      <c r="L11" s="2" t="s">
        <v>559</v>
      </c>
      <c r="M11" s="2" t="s">
        <v>560</v>
      </c>
      <c r="N11" s="2" t="s">
        <v>561</v>
      </c>
      <c r="O11" s="2" t="s">
        <v>562</v>
      </c>
      <c r="P11" s="2" t="s">
        <v>563</v>
      </c>
      <c r="AE11" s="2" t="s">
        <v>8</v>
      </c>
      <c r="AF11" s="2" t="s">
        <v>552</v>
      </c>
      <c r="AG11" s="2" t="s">
        <v>554</v>
      </c>
      <c r="AH11" s="2" t="s">
        <v>556</v>
      </c>
      <c r="AI11" s="2" t="s">
        <v>558</v>
      </c>
      <c r="AJ11" s="2" t="s">
        <v>560</v>
      </c>
      <c r="AK11" s="2" t="s">
        <v>562</v>
      </c>
      <c r="AM11" s="6"/>
    </row>
    <row r="12" spans="1:39" ht="15" customHeight="1" x14ac:dyDescent="0.25">
      <c r="A12" s="62">
        <v>10100</v>
      </c>
      <c r="B12" s="63" t="s">
        <v>10</v>
      </c>
      <c r="C12" s="64">
        <v>-7670723080.5200005</v>
      </c>
      <c r="D12" s="64">
        <v>-11335383522.85</v>
      </c>
      <c r="E12" s="64">
        <v>-2158301374.98</v>
      </c>
      <c r="F12" s="64">
        <v>-3335699831.3499999</v>
      </c>
      <c r="G12" s="64">
        <v>-954842470.27999997</v>
      </c>
      <c r="H12" s="64">
        <v>-1660514568.76</v>
      </c>
      <c r="I12" s="64">
        <v>-672466392</v>
      </c>
      <c r="J12" s="64">
        <v>-805540652.62</v>
      </c>
      <c r="K12" s="64">
        <v>-1996876869.8299999</v>
      </c>
      <c r="L12" s="64">
        <v>-2433604003.6599998</v>
      </c>
      <c r="M12" s="64">
        <v>-1072754999.58</v>
      </c>
      <c r="N12" s="64">
        <v>-1677625116.9400001</v>
      </c>
      <c r="O12" s="64">
        <v>-815480973.85000002</v>
      </c>
      <c r="P12" s="64">
        <v>-1422399349.52</v>
      </c>
      <c r="AE12" s="4">
        <f>SUM(AF12:AK12)</f>
        <v>-19006.106603369997</v>
      </c>
      <c r="AF12" s="4">
        <f t="shared" ref="AF12:AF75" si="0">(+E12+F12)/1000000</f>
        <v>-5494.0012063300001</v>
      </c>
      <c r="AG12" s="4">
        <f t="shared" ref="AG12:AG75" si="1">(+G12+H12)/1000000</f>
        <v>-2615.35703904</v>
      </c>
      <c r="AH12" s="4">
        <f t="shared" ref="AH12:AH75" si="2">(+I12+J12)/1000000</f>
        <v>-1478.00704462</v>
      </c>
      <c r="AI12" s="4">
        <f t="shared" ref="AI12:AI75" si="3">(+K12+L12)/1000000</f>
        <v>-4430.4808734899998</v>
      </c>
      <c r="AJ12" s="4">
        <f t="shared" ref="AJ12:AJ75" si="4">(+M12+N12)/1000000</f>
        <v>-2750.3801165199998</v>
      </c>
      <c r="AK12" s="4">
        <f t="shared" ref="AK12:AK75" si="5">(+O12+P12)/1000000</f>
        <v>-2237.88032337</v>
      </c>
    </row>
    <row r="13" spans="1:39" ht="15" customHeight="1" x14ac:dyDescent="0.25">
      <c r="A13" s="65">
        <v>10101</v>
      </c>
      <c r="B13" s="66" t="s">
        <v>11</v>
      </c>
      <c r="C13" s="67">
        <v>-5290447212</v>
      </c>
      <c r="D13" s="67">
        <v>-11304863382.85</v>
      </c>
      <c r="E13" s="67">
        <v>-1616777612</v>
      </c>
      <c r="F13" s="67">
        <v>-3335699831.3499999</v>
      </c>
      <c r="G13" s="67">
        <v>-802398500</v>
      </c>
      <c r="H13" s="67">
        <v>-1660514568.76</v>
      </c>
      <c r="I13" s="67">
        <v>-395885000</v>
      </c>
      <c r="J13" s="67">
        <v>-775020512.62</v>
      </c>
      <c r="K13" s="67">
        <v>-1462509000</v>
      </c>
      <c r="L13" s="67">
        <v>-2433604003.6599998</v>
      </c>
      <c r="M13" s="67">
        <v>-537709100</v>
      </c>
      <c r="N13" s="67">
        <v>-1677625116.9400001</v>
      </c>
      <c r="O13" s="67">
        <v>-475168000</v>
      </c>
      <c r="P13" s="67">
        <v>-1422399349.52</v>
      </c>
      <c r="AE13" s="4">
        <f t="shared" ref="AE13:AE76" si="6">SUM(AF13:AK13)</f>
        <v>-16595.310594850002</v>
      </c>
      <c r="AF13" s="4">
        <f t="shared" si="0"/>
        <v>-4952.4774433500006</v>
      </c>
      <c r="AG13" s="4">
        <f t="shared" si="1"/>
        <v>-2462.9130687600004</v>
      </c>
      <c r="AH13" s="4">
        <f t="shared" si="2"/>
        <v>-1170.9055126199999</v>
      </c>
      <c r="AI13" s="4">
        <f t="shared" si="3"/>
        <v>-3896.1130036599998</v>
      </c>
      <c r="AJ13" s="4">
        <f t="shared" si="4"/>
        <v>-2215.3342169400003</v>
      </c>
      <c r="AK13" s="4">
        <f t="shared" si="5"/>
        <v>-1897.5673495199999</v>
      </c>
    </row>
    <row r="14" spans="1:39" ht="15" customHeight="1" x14ac:dyDescent="0.25">
      <c r="A14" s="65">
        <v>10103</v>
      </c>
      <c r="B14" s="66" t="s">
        <v>12</v>
      </c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AE14" s="4">
        <f t="shared" si="6"/>
        <v>0</v>
      </c>
      <c r="AF14" s="4">
        <f t="shared" si="0"/>
        <v>0</v>
      </c>
      <c r="AG14" s="4">
        <f t="shared" si="1"/>
        <v>0</v>
      </c>
      <c r="AH14" s="4">
        <f t="shared" si="2"/>
        <v>0</v>
      </c>
      <c r="AI14" s="4">
        <f t="shared" si="3"/>
        <v>0</v>
      </c>
      <c r="AJ14" s="4">
        <f t="shared" si="4"/>
        <v>0</v>
      </c>
      <c r="AK14" s="4">
        <f t="shared" si="5"/>
        <v>0</v>
      </c>
    </row>
    <row r="15" spans="1:39" ht="15" customHeight="1" x14ac:dyDescent="0.25">
      <c r="A15" s="65">
        <v>10107</v>
      </c>
      <c r="B15" s="66" t="s">
        <v>13</v>
      </c>
      <c r="C15" s="67">
        <v>-2300318968.52</v>
      </c>
      <c r="D15" s="67">
        <v>-30520140</v>
      </c>
      <c r="E15" s="67">
        <v>-541523762.98000002</v>
      </c>
      <c r="F15" s="65">
        <v>0</v>
      </c>
      <c r="G15" s="67">
        <v>-152443970.28</v>
      </c>
      <c r="H15" s="65">
        <v>0</v>
      </c>
      <c r="I15" s="67">
        <v>-276581392</v>
      </c>
      <c r="J15" s="67">
        <v>-30520140</v>
      </c>
      <c r="K15" s="67">
        <v>-534367869.82999998</v>
      </c>
      <c r="L15" s="65">
        <v>0</v>
      </c>
      <c r="M15" s="67">
        <v>-455088999.57999998</v>
      </c>
      <c r="N15" s="65">
        <v>0</v>
      </c>
      <c r="O15" s="67">
        <v>-340312973.85000002</v>
      </c>
      <c r="P15" s="65">
        <v>0</v>
      </c>
      <c r="AE15" s="4">
        <f t="shared" si="6"/>
        <v>-2330.8391085200001</v>
      </c>
      <c r="AF15" s="4">
        <f t="shared" si="0"/>
        <v>-541.52376298000001</v>
      </c>
      <c r="AG15" s="4">
        <f t="shared" si="1"/>
        <v>-152.44397028</v>
      </c>
      <c r="AH15" s="4">
        <f t="shared" si="2"/>
        <v>-307.10153200000002</v>
      </c>
      <c r="AI15" s="4">
        <f t="shared" si="3"/>
        <v>-534.36786983000002</v>
      </c>
      <c r="AJ15" s="4">
        <f t="shared" si="4"/>
        <v>-455.08899958000001</v>
      </c>
      <c r="AK15" s="4">
        <f t="shared" si="5"/>
        <v>-340.31297385000005</v>
      </c>
    </row>
    <row r="16" spans="1:39" ht="15" customHeight="1" x14ac:dyDescent="0.25">
      <c r="A16" s="65">
        <v>10109</v>
      </c>
      <c r="B16" s="66" t="s">
        <v>14</v>
      </c>
      <c r="C16" s="67">
        <v>-79956900</v>
      </c>
      <c r="D16" s="65">
        <v>0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7">
        <v>-79956900</v>
      </c>
      <c r="N16" s="65">
        <v>0</v>
      </c>
      <c r="O16" s="65">
        <v>0</v>
      </c>
      <c r="P16" s="65">
        <v>0</v>
      </c>
      <c r="AE16" s="4">
        <f t="shared" si="6"/>
        <v>-79.956900000000005</v>
      </c>
      <c r="AF16" s="4">
        <f t="shared" si="0"/>
        <v>0</v>
      </c>
      <c r="AG16" s="4">
        <f t="shared" si="1"/>
        <v>0</v>
      </c>
      <c r="AH16" s="4">
        <f t="shared" si="2"/>
        <v>0</v>
      </c>
      <c r="AI16" s="4">
        <f t="shared" si="3"/>
        <v>0</v>
      </c>
      <c r="AJ16" s="4">
        <f t="shared" si="4"/>
        <v>-79.956900000000005</v>
      </c>
      <c r="AK16" s="4">
        <f t="shared" si="5"/>
        <v>0</v>
      </c>
    </row>
    <row r="17" spans="1:37" ht="15" customHeight="1" x14ac:dyDescent="0.25">
      <c r="A17" s="65">
        <v>10111</v>
      </c>
      <c r="B17" s="66" t="s">
        <v>445</v>
      </c>
      <c r="C17" s="65">
        <v>0</v>
      </c>
      <c r="D17" s="65">
        <v>0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AE17" s="4">
        <f t="shared" si="6"/>
        <v>0</v>
      </c>
      <c r="AF17" s="4">
        <f t="shared" si="0"/>
        <v>0</v>
      </c>
      <c r="AG17" s="4">
        <f t="shared" si="1"/>
        <v>0</v>
      </c>
      <c r="AH17" s="4">
        <f t="shared" si="2"/>
        <v>0</v>
      </c>
      <c r="AI17" s="4">
        <f t="shared" si="3"/>
        <v>0</v>
      </c>
      <c r="AJ17" s="4">
        <f t="shared" si="4"/>
        <v>0</v>
      </c>
      <c r="AK17" s="4">
        <f t="shared" si="5"/>
        <v>0</v>
      </c>
    </row>
    <row r="18" spans="1:37" ht="15" customHeight="1" x14ac:dyDescent="0.25">
      <c r="A18" s="62">
        <v>10300</v>
      </c>
      <c r="B18" s="63" t="s">
        <v>15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AE18" s="4">
        <f t="shared" si="6"/>
        <v>0</v>
      </c>
      <c r="AF18" s="4">
        <f t="shared" si="0"/>
        <v>0</v>
      </c>
      <c r="AG18" s="4">
        <f t="shared" si="1"/>
        <v>0</v>
      </c>
      <c r="AH18" s="4">
        <f t="shared" si="2"/>
        <v>0</v>
      </c>
      <c r="AI18" s="4">
        <f t="shared" si="3"/>
        <v>0</v>
      </c>
      <c r="AJ18" s="4">
        <f t="shared" si="4"/>
        <v>0</v>
      </c>
      <c r="AK18" s="4">
        <f t="shared" si="5"/>
        <v>0</v>
      </c>
    </row>
    <row r="19" spans="1:37" ht="15" customHeight="1" x14ac:dyDescent="0.25">
      <c r="A19" s="65">
        <v>10311</v>
      </c>
      <c r="B19" s="66" t="s">
        <v>16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AE19" s="4">
        <f t="shared" si="6"/>
        <v>0</v>
      </c>
      <c r="AF19" s="4">
        <f t="shared" si="0"/>
        <v>0</v>
      </c>
      <c r="AG19" s="4">
        <f t="shared" si="1"/>
        <v>0</v>
      </c>
      <c r="AH19" s="4">
        <f t="shared" si="2"/>
        <v>0</v>
      </c>
      <c r="AI19" s="4">
        <f t="shared" si="3"/>
        <v>0</v>
      </c>
      <c r="AJ19" s="4">
        <f t="shared" si="4"/>
        <v>0</v>
      </c>
      <c r="AK19" s="4">
        <f t="shared" si="5"/>
        <v>0</v>
      </c>
    </row>
    <row r="20" spans="1:37" ht="15" customHeight="1" x14ac:dyDescent="0.25">
      <c r="A20" s="62">
        <v>10500</v>
      </c>
      <c r="B20" s="63" t="s">
        <v>17</v>
      </c>
      <c r="C20" s="64">
        <v>-150013870</v>
      </c>
      <c r="D20" s="62">
        <v>0</v>
      </c>
      <c r="E20" s="64">
        <v>-1393170</v>
      </c>
      <c r="F20" s="62">
        <v>0</v>
      </c>
      <c r="G20" s="62">
        <v>0</v>
      </c>
      <c r="H20" s="62">
        <v>0</v>
      </c>
      <c r="I20" s="64">
        <v>-1022000</v>
      </c>
      <c r="J20" s="62">
        <v>0</v>
      </c>
      <c r="K20" s="64">
        <v>-70000</v>
      </c>
      <c r="L20" s="62">
        <v>0</v>
      </c>
      <c r="M20" s="64">
        <v>-11665500</v>
      </c>
      <c r="N20" s="62">
        <v>0</v>
      </c>
      <c r="O20" s="64">
        <v>-135863200</v>
      </c>
      <c r="P20" s="62">
        <v>0</v>
      </c>
      <c r="AE20" s="4">
        <f t="shared" si="6"/>
        <v>-150.01387</v>
      </c>
      <c r="AF20" s="4">
        <f t="shared" si="0"/>
        <v>-1.39317</v>
      </c>
      <c r="AG20" s="4">
        <f t="shared" si="1"/>
        <v>0</v>
      </c>
      <c r="AH20" s="4">
        <f t="shared" si="2"/>
        <v>-1.022</v>
      </c>
      <c r="AI20" s="4">
        <f t="shared" si="3"/>
        <v>-7.0000000000000007E-2</v>
      </c>
      <c r="AJ20" s="4">
        <f t="shared" si="4"/>
        <v>-11.6655</v>
      </c>
      <c r="AK20" s="4">
        <f t="shared" si="5"/>
        <v>-135.86320000000001</v>
      </c>
    </row>
    <row r="21" spans="1:37" ht="15" customHeight="1" x14ac:dyDescent="0.25">
      <c r="A21" s="65">
        <v>10511</v>
      </c>
      <c r="B21" s="66" t="s">
        <v>18</v>
      </c>
      <c r="C21" s="67">
        <v>-148867200</v>
      </c>
      <c r="D21" s="65">
        <v>0</v>
      </c>
      <c r="E21" s="67">
        <v>-1338500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7">
        <v>-11665500</v>
      </c>
      <c r="N21" s="65">
        <v>0</v>
      </c>
      <c r="O21" s="67">
        <v>-135863200</v>
      </c>
      <c r="P21" s="65">
        <v>0</v>
      </c>
      <c r="AE21" s="4">
        <f t="shared" si="6"/>
        <v>-148.8672</v>
      </c>
      <c r="AF21" s="4">
        <f t="shared" si="0"/>
        <v>-1.3385</v>
      </c>
      <c r="AG21" s="4">
        <f t="shared" si="1"/>
        <v>0</v>
      </c>
      <c r="AH21" s="4">
        <f t="shared" si="2"/>
        <v>0</v>
      </c>
      <c r="AI21" s="4">
        <f t="shared" si="3"/>
        <v>0</v>
      </c>
      <c r="AJ21" s="4">
        <f t="shared" si="4"/>
        <v>-11.6655</v>
      </c>
      <c r="AK21" s="4">
        <f t="shared" si="5"/>
        <v>-135.86320000000001</v>
      </c>
    </row>
    <row r="22" spans="1:37" ht="15" customHeight="1" x14ac:dyDescent="0.25">
      <c r="A22" s="65">
        <v>10513</v>
      </c>
      <c r="B22" s="66" t="s">
        <v>19</v>
      </c>
      <c r="C22" s="67">
        <v>-1146670</v>
      </c>
      <c r="D22" s="65">
        <v>0</v>
      </c>
      <c r="E22" s="67">
        <v>-54670</v>
      </c>
      <c r="F22" s="65">
        <v>0</v>
      </c>
      <c r="G22" s="65">
        <v>0</v>
      </c>
      <c r="H22" s="65">
        <v>0</v>
      </c>
      <c r="I22" s="67">
        <v>-1022000</v>
      </c>
      <c r="J22" s="65">
        <v>0</v>
      </c>
      <c r="K22" s="67">
        <v>-70000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AE22" s="4">
        <f t="shared" si="6"/>
        <v>-1.1466700000000001</v>
      </c>
      <c r="AF22" s="4">
        <f t="shared" si="0"/>
        <v>-5.4670000000000003E-2</v>
      </c>
      <c r="AG22" s="4">
        <f t="shared" si="1"/>
        <v>0</v>
      </c>
      <c r="AH22" s="4">
        <f t="shared" si="2"/>
        <v>-1.022</v>
      </c>
      <c r="AI22" s="4">
        <f t="shared" si="3"/>
        <v>-7.0000000000000007E-2</v>
      </c>
      <c r="AJ22" s="4">
        <f t="shared" si="4"/>
        <v>0</v>
      </c>
      <c r="AK22" s="4">
        <f t="shared" si="5"/>
        <v>0</v>
      </c>
    </row>
    <row r="23" spans="1:37" ht="15" customHeight="1" x14ac:dyDescent="0.25">
      <c r="A23" s="62">
        <v>11100</v>
      </c>
      <c r="B23" s="63" t="s">
        <v>482</v>
      </c>
      <c r="C23" s="64">
        <v>-839328102.21000004</v>
      </c>
      <c r="D23" s="62">
        <v>0</v>
      </c>
      <c r="E23" s="64">
        <v>-839328102.21000004</v>
      </c>
      <c r="F23" s="62">
        <v>0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AE23" s="4">
        <f t="shared" si="6"/>
        <v>-839.32810221</v>
      </c>
      <c r="AF23" s="4">
        <f t="shared" si="0"/>
        <v>-839.32810221</v>
      </c>
      <c r="AG23" s="4">
        <f t="shared" si="1"/>
        <v>0</v>
      </c>
      <c r="AH23" s="4">
        <f t="shared" si="2"/>
        <v>0</v>
      </c>
      <c r="AI23" s="4">
        <f t="shared" si="3"/>
        <v>0</v>
      </c>
      <c r="AJ23" s="4">
        <f t="shared" si="4"/>
        <v>0</v>
      </c>
      <c r="AK23" s="4">
        <f t="shared" si="5"/>
        <v>0</v>
      </c>
    </row>
    <row r="24" spans="1:37" ht="15" customHeight="1" x14ac:dyDescent="0.25">
      <c r="A24" s="65">
        <v>11101</v>
      </c>
      <c r="B24" s="66" t="s">
        <v>482</v>
      </c>
      <c r="C24" s="67">
        <v>-999328102.21000004</v>
      </c>
      <c r="D24" s="65">
        <v>0</v>
      </c>
      <c r="E24" s="67">
        <v>-999328102.21000004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AE24" s="4">
        <f t="shared" si="6"/>
        <v>-999.32810221</v>
      </c>
      <c r="AF24" s="4">
        <f t="shared" si="0"/>
        <v>-999.32810221</v>
      </c>
      <c r="AG24" s="4">
        <f t="shared" si="1"/>
        <v>0</v>
      </c>
      <c r="AH24" s="4">
        <f t="shared" si="2"/>
        <v>0</v>
      </c>
      <c r="AI24" s="4">
        <f t="shared" si="3"/>
        <v>0</v>
      </c>
      <c r="AJ24" s="4">
        <f t="shared" si="4"/>
        <v>0</v>
      </c>
      <c r="AK24" s="4">
        <f t="shared" si="5"/>
        <v>0</v>
      </c>
    </row>
    <row r="25" spans="1:37" ht="15" customHeight="1" x14ac:dyDescent="0.25">
      <c r="A25" s="65">
        <v>11195</v>
      </c>
      <c r="B25" s="66" t="s">
        <v>483</v>
      </c>
      <c r="C25" s="67">
        <v>160000000</v>
      </c>
      <c r="D25" s="65">
        <v>0</v>
      </c>
      <c r="E25" s="67">
        <v>160000000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AE25" s="4">
        <f t="shared" si="6"/>
        <v>160</v>
      </c>
      <c r="AF25" s="4">
        <f t="shared" si="0"/>
        <v>160</v>
      </c>
      <c r="AG25" s="4">
        <f t="shared" si="1"/>
        <v>0</v>
      </c>
      <c r="AH25" s="4">
        <f t="shared" si="2"/>
        <v>0</v>
      </c>
      <c r="AI25" s="4">
        <f t="shared" si="3"/>
        <v>0</v>
      </c>
      <c r="AJ25" s="4">
        <f t="shared" si="4"/>
        <v>0</v>
      </c>
      <c r="AK25" s="4">
        <f t="shared" si="5"/>
        <v>0</v>
      </c>
    </row>
    <row r="26" spans="1:37" ht="15" customHeight="1" x14ac:dyDescent="0.25">
      <c r="A26" s="62">
        <v>12500</v>
      </c>
      <c r="B26" s="63" t="s">
        <v>20</v>
      </c>
      <c r="C26" s="64">
        <v>-11765179192.530001</v>
      </c>
      <c r="D26" s="62">
        <v>0</v>
      </c>
      <c r="E26" s="64">
        <v>-1453031586.4200001</v>
      </c>
      <c r="F26" s="62">
        <v>0</v>
      </c>
      <c r="G26" s="64">
        <v>-2386742376.0799999</v>
      </c>
      <c r="H26" s="62">
        <v>0</v>
      </c>
      <c r="I26" s="64">
        <v>-2307840439.8800001</v>
      </c>
      <c r="J26" s="62">
        <v>0</v>
      </c>
      <c r="K26" s="64">
        <v>-1591712015.6199999</v>
      </c>
      <c r="L26" s="62">
        <v>0</v>
      </c>
      <c r="M26" s="64">
        <v>-2602766240.1399999</v>
      </c>
      <c r="N26" s="62">
        <v>0</v>
      </c>
      <c r="O26" s="64">
        <v>-1423086534.3900001</v>
      </c>
      <c r="P26" s="62">
        <v>0</v>
      </c>
      <c r="AE26" s="4">
        <f t="shared" si="6"/>
        <v>-11765.17919253</v>
      </c>
      <c r="AF26" s="4">
        <f t="shared" si="0"/>
        <v>-1453.0315864200002</v>
      </c>
      <c r="AG26" s="4">
        <f t="shared" si="1"/>
        <v>-2386.7423760799998</v>
      </c>
      <c r="AH26" s="4">
        <f t="shared" si="2"/>
        <v>-2307.8404398800003</v>
      </c>
      <c r="AI26" s="4">
        <f t="shared" si="3"/>
        <v>-1591.7120156199999</v>
      </c>
      <c r="AJ26" s="4">
        <f t="shared" si="4"/>
        <v>-2602.7662401399998</v>
      </c>
      <c r="AK26" s="4">
        <f t="shared" si="5"/>
        <v>-1423.08653439</v>
      </c>
    </row>
    <row r="27" spans="1:37" ht="15" customHeight="1" x14ac:dyDescent="0.25">
      <c r="A27" s="65">
        <v>12501</v>
      </c>
      <c r="B27" s="66" t="s">
        <v>20</v>
      </c>
      <c r="C27" s="67">
        <v>-11698692865.370001</v>
      </c>
      <c r="D27" s="65">
        <v>0</v>
      </c>
      <c r="E27" s="67">
        <v>-1386211925.8599999</v>
      </c>
      <c r="F27" s="65">
        <v>0</v>
      </c>
      <c r="G27" s="67">
        <v>-2386742376.0799999</v>
      </c>
      <c r="H27" s="65">
        <v>0</v>
      </c>
      <c r="I27" s="67">
        <v>-2307840439.8800001</v>
      </c>
      <c r="J27" s="65">
        <v>0</v>
      </c>
      <c r="K27" s="67">
        <v>-1591712015.6199999</v>
      </c>
      <c r="L27" s="65">
        <v>0</v>
      </c>
      <c r="M27" s="67">
        <v>-2602766240.1399999</v>
      </c>
      <c r="N27" s="65">
        <v>0</v>
      </c>
      <c r="O27" s="67">
        <v>-1423419867.79</v>
      </c>
      <c r="P27" s="65">
        <v>0</v>
      </c>
      <c r="AE27" s="4">
        <f t="shared" si="6"/>
        <v>-11698.69286537</v>
      </c>
      <c r="AF27" s="4">
        <f t="shared" si="0"/>
        <v>-1386.2119258599998</v>
      </c>
      <c r="AG27" s="4">
        <f t="shared" si="1"/>
        <v>-2386.7423760799998</v>
      </c>
      <c r="AH27" s="4">
        <f t="shared" si="2"/>
        <v>-2307.8404398800003</v>
      </c>
      <c r="AI27" s="4">
        <f t="shared" si="3"/>
        <v>-1591.7120156199999</v>
      </c>
      <c r="AJ27" s="4">
        <f t="shared" si="4"/>
        <v>-2602.7662401399998</v>
      </c>
      <c r="AK27" s="4">
        <f t="shared" si="5"/>
        <v>-1423.4198677899999</v>
      </c>
    </row>
    <row r="28" spans="1:37" ht="15" customHeight="1" x14ac:dyDescent="0.25">
      <c r="A28" s="65">
        <v>12503</v>
      </c>
      <c r="B28" s="66" t="s">
        <v>21</v>
      </c>
      <c r="C28" s="67">
        <v>-66819660.560000002</v>
      </c>
      <c r="D28" s="65">
        <v>0</v>
      </c>
      <c r="E28" s="67">
        <v>-66819660.560000002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AE28" s="4">
        <f t="shared" si="6"/>
        <v>-66.819660560000003</v>
      </c>
      <c r="AF28" s="4">
        <f t="shared" si="0"/>
        <v>-66.819660560000003</v>
      </c>
      <c r="AG28" s="4">
        <f t="shared" si="1"/>
        <v>0</v>
      </c>
      <c r="AH28" s="4">
        <f t="shared" si="2"/>
        <v>0</v>
      </c>
      <c r="AI28" s="4">
        <f t="shared" si="3"/>
        <v>0</v>
      </c>
      <c r="AJ28" s="4">
        <f t="shared" si="4"/>
        <v>0</v>
      </c>
      <c r="AK28" s="4">
        <f t="shared" si="5"/>
        <v>0</v>
      </c>
    </row>
    <row r="29" spans="1:37" ht="15" customHeight="1" x14ac:dyDescent="0.25">
      <c r="A29" s="65">
        <v>12505</v>
      </c>
      <c r="B29" s="66" t="s">
        <v>22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AE29" s="4">
        <f t="shared" si="6"/>
        <v>0</v>
      </c>
      <c r="AF29" s="4">
        <f t="shared" si="0"/>
        <v>0</v>
      </c>
      <c r="AG29" s="4">
        <f t="shared" si="1"/>
        <v>0</v>
      </c>
      <c r="AH29" s="4">
        <f t="shared" si="2"/>
        <v>0</v>
      </c>
      <c r="AI29" s="4">
        <f t="shared" si="3"/>
        <v>0</v>
      </c>
      <c r="AJ29" s="4">
        <f t="shared" si="4"/>
        <v>0</v>
      </c>
      <c r="AK29" s="4">
        <f t="shared" si="5"/>
        <v>0</v>
      </c>
    </row>
    <row r="30" spans="1:37" ht="15" customHeight="1" x14ac:dyDescent="0.25">
      <c r="A30" s="65">
        <v>12599</v>
      </c>
      <c r="B30" s="66" t="s">
        <v>23</v>
      </c>
      <c r="C30" s="67">
        <v>333333.40000000002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  <c r="I30" s="65">
        <v>0</v>
      </c>
      <c r="J30" s="65">
        <v>0</v>
      </c>
      <c r="K30" s="65">
        <v>0</v>
      </c>
      <c r="L30" s="65">
        <v>0</v>
      </c>
      <c r="M30" s="65">
        <v>0</v>
      </c>
      <c r="N30" s="65">
        <v>0</v>
      </c>
      <c r="O30" s="67">
        <v>333333.40000000002</v>
      </c>
      <c r="P30" s="65">
        <v>0</v>
      </c>
      <c r="AE30" s="4">
        <f t="shared" si="6"/>
        <v>0.3333334</v>
      </c>
      <c r="AF30" s="4">
        <f t="shared" si="0"/>
        <v>0</v>
      </c>
      <c r="AG30" s="4">
        <f t="shared" si="1"/>
        <v>0</v>
      </c>
      <c r="AH30" s="4">
        <f t="shared" si="2"/>
        <v>0</v>
      </c>
      <c r="AI30" s="4">
        <f t="shared" si="3"/>
        <v>0</v>
      </c>
      <c r="AJ30" s="4">
        <f t="shared" si="4"/>
        <v>0</v>
      </c>
      <c r="AK30" s="4">
        <f t="shared" si="5"/>
        <v>0.3333334</v>
      </c>
    </row>
    <row r="31" spans="1:37" ht="15" customHeight="1" x14ac:dyDescent="0.25">
      <c r="A31" s="62">
        <v>12600</v>
      </c>
      <c r="B31" s="63" t="s">
        <v>24</v>
      </c>
      <c r="C31" s="64">
        <v>-1576611138.03</v>
      </c>
      <c r="D31" s="62">
        <v>0</v>
      </c>
      <c r="E31" s="64">
        <v>-60594174.93</v>
      </c>
      <c r="F31" s="62">
        <v>0</v>
      </c>
      <c r="G31" s="64">
        <v>-391338781.33999997</v>
      </c>
      <c r="H31" s="62">
        <v>0</v>
      </c>
      <c r="I31" s="64">
        <v>-235452901.96000001</v>
      </c>
      <c r="J31" s="62">
        <v>0</v>
      </c>
      <c r="K31" s="64">
        <v>-370485419.01999998</v>
      </c>
      <c r="L31" s="62">
        <v>0</v>
      </c>
      <c r="M31" s="64">
        <v>-221409088.72</v>
      </c>
      <c r="N31" s="62">
        <v>0</v>
      </c>
      <c r="O31" s="64">
        <v>-297330772.06</v>
      </c>
      <c r="P31" s="62">
        <v>0</v>
      </c>
      <c r="AE31" s="4">
        <f t="shared" si="6"/>
        <v>-1576.6111380299999</v>
      </c>
      <c r="AF31" s="4">
        <f t="shared" si="0"/>
        <v>-60.594174930000001</v>
      </c>
      <c r="AG31" s="4">
        <f t="shared" si="1"/>
        <v>-391.33878133999997</v>
      </c>
      <c r="AH31" s="4">
        <f t="shared" si="2"/>
        <v>-235.45290196000002</v>
      </c>
      <c r="AI31" s="4">
        <f t="shared" si="3"/>
        <v>-370.48541901999999</v>
      </c>
      <c r="AJ31" s="4">
        <f t="shared" si="4"/>
        <v>-221.40908872</v>
      </c>
      <c r="AK31" s="4">
        <f t="shared" si="5"/>
        <v>-297.33077206000002</v>
      </c>
    </row>
    <row r="32" spans="1:37" ht="15" customHeight="1" x14ac:dyDescent="0.25">
      <c r="A32" s="65">
        <v>12601</v>
      </c>
      <c r="B32" s="66" t="s">
        <v>24</v>
      </c>
      <c r="C32" s="67">
        <v>-1576611138.03</v>
      </c>
      <c r="D32" s="65">
        <v>0</v>
      </c>
      <c r="E32" s="67">
        <v>-60594174.93</v>
      </c>
      <c r="F32" s="65">
        <v>0</v>
      </c>
      <c r="G32" s="67">
        <v>-391338781.33999997</v>
      </c>
      <c r="H32" s="65">
        <v>0</v>
      </c>
      <c r="I32" s="67">
        <v>-235452901.96000001</v>
      </c>
      <c r="J32" s="65">
        <v>0</v>
      </c>
      <c r="K32" s="67">
        <v>-370485419.01999998</v>
      </c>
      <c r="L32" s="65">
        <v>0</v>
      </c>
      <c r="M32" s="67">
        <v>-221409088.72</v>
      </c>
      <c r="N32" s="65">
        <v>0</v>
      </c>
      <c r="O32" s="67">
        <v>-297330772.06</v>
      </c>
      <c r="P32" s="65">
        <v>0</v>
      </c>
      <c r="AE32" s="4">
        <f t="shared" si="6"/>
        <v>-1576.6111380299999</v>
      </c>
      <c r="AF32" s="4">
        <f t="shared" si="0"/>
        <v>-60.594174930000001</v>
      </c>
      <c r="AG32" s="4">
        <f t="shared" si="1"/>
        <v>-391.33878133999997</v>
      </c>
      <c r="AH32" s="4">
        <f t="shared" si="2"/>
        <v>-235.45290196000002</v>
      </c>
      <c r="AI32" s="4">
        <f t="shared" si="3"/>
        <v>-370.48541901999999</v>
      </c>
      <c r="AJ32" s="4">
        <f t="shared" si="4"/>
        <v>-221.40908872</v>
      </c>
      <c r="AK32" s="4">
        <f t="shared" si="5"/>
        <v>-297.33077206000002</v>
      </c>
    </row>
    <row r="33" spans="1:37" ht="15" customHeight="1" x14ac:dyDescent="0.25">
      <c r="A33" s="65">
        <v>12605</v>
      </c>
      <c r="B33" s="66" t="s">
        <v>25</v>
      </c>
      <c r="C33" s="65">
        <v>0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  <c r="AE33" s="4">
        <f t="shared" si="6"/>
        <v>0</v>
      </c>
      <c r="AF33" s="4">
        <f t="shared" si="0"/>
        <v>0</v>
      </c>
      <c r="AG33" s="4">
        <f t="shared" si="1"/>
        <v>0</v>
      </c>
      <c r="AH33" s="4">
        <f t="shared" si="2"/>
        <v>0</v>
      </c>
      <c r="AI33" s="4">
        <f t="shared" si="3"/>
        <v>0</v>
      </c>
      <c r="AJ33" s="4">
        <f t="shared" si="4"/>
        <v>0</v>
      </c>
      <c r="AK33" s="4">
        <f t="shared" si="5"/>
        <v>0</v>
      </c>
    </row>
    <row r="34" spans="1:37" ht="15" customHeight="1" x14ac:dyDescent="0.25">
      <c r="A34" s="62">
        <v>12700</v>
      </c>
      <c r="B34" s="63" t="s">
        <v>26</v>
      </c>
      <c r="C34" s="64">
        <v>-4512710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4">
        <v>-4512710</v>
      </c>
      <c r="N34" s="62">
        <v>0</v>
      </c>
      <c r="O34" s="62">
        <v>0</v>
      </c>
      <c r="P34" s="62">
        <v>0</v>
      </c>
      <c r="AE34" s="4">
        <f t="shared" si="6"/>
        <v>-4.5127100000000002</v>
      </c>
      <c r="AF34" s="4">
        <f t="shared" si="0"/>
        <v>0</v>
      </c>
      <c r="AG34" s="4">
        <f t="shared" si="1"/>
        <v>0</v>
      </c>
      <c r="AH34" s="4">
        <f t="shared" si="2"/>
        <v>0</v>
      </c>
      <c r="AI34" s="4">
        <f t="shared" si="3"/>
        <v>0</v>
      </c>
      <c r="AJ34" s="4">
        <f t="shared" si="4"/>
        <v>-4.5127100000000002</v>
      </c>
      <c r="AK34" s="4">
        <f t="shared" si="5"/>
        <v>0</v>
      </c>
    </row>
    <row r="35" spans="1:37" ht="15" customHeight="1" x14ac:dyDescent="0.25">
      <c r="A35" s="65">
        <v>12701</v>
      </c>
      <c r="B35" s="66" t="s">
        <v>26</v>
      </c>
      <c r="C35" s="67">
        <v>-4512710</v>
      </c>
      <c r="D35" s="65">
        <v>0</v>
      </c>
      <c r="E35" s="65">
        <v>0</v>
      </c>
      <c r="F35" s="65">
        <v>0</v>
      </c>
      <c r="G35" s="65">
        <v>0</v>
      </c>
      <c r="H35" s="65">
        <v>0</v>
      </c>
      <c r="I35" s="65">
        <v>0</v>
      </c>
      <c r="J35" s="65">
        <v>0</v>
      </c>
      <c r="K35" s="65">
        <v>0</v>
      </c>
      <c r="L35" s="65">
        <v>0</v>
      </c>
      <c r="M35" s="67">
        <v>-4512710</v>
      </c>
      <c r="N35" s="65">
        <v>0</v>
      </c>
      <c r="O35" s="65">
        <v>0</v>
      </c>
      <c r="P35" s="65">
        <v>0</v>
      </c>
      <c r="AE35" s="4">
        <f t="shared" si="6"/>
        <v>-4.5127100000000002</v>
      </c>
      <c r="AF35" s="4">
        <f t="shared" si="0"/>
        <v>0</v>
      </c>
      <c r="AG35" s="4">
        <f t="shared" si="1"/>
        <v>0</v>
      </c>
      <c r="AH35" s="4">
        <f t="shared" si="2"/>
        <v>0</v>
      </c>
      <c r="AI35" s="4">
        <f t="shared" si="3"/>
        <v>0</v>
      </c>
      <c r="AJ35" s="4">
        <f t="shared" si="4"/>
        <v>-4.5127100000000002</v>
      </c>
      <c r="AK35" s="4">
        <f t="shared" si="5"/>
        <v>0</v>
      </c>
    </row>
    <row r="36" spans="1:37" ht="15" customHeight="1" x14ac:dyDescent="0.25">
      <c r="A36" s="62">
        <v>13000</v>
      </c>
      <c r="B36" s="63" t="s">
        <v>28</v>
      </c>
      <c r="C36" s="64">
        <v>-29951763.460000001</v>
      </c>
      <c r="D36" s="62">
        <v>0</v>
      </c>
      <c r="E36" s="62">
        <v>0</v>
      </c>
      <c r="F36" s="62">
        <v>0</v>
      </c>
      <c r="G36" s="62">
        <v>0</v>
      </c>
      <c r="H36" s="62">
        <v>0</v>
      </c>
      <c r="I36" s="62">
        <v>0</v>
      </c>
      <c r="J36" s="62">
        <v>0</v>
      </c>
      <c r="K36" s="64">
        <v>-29951763.460000001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AE36" s="4">
        <f t="shared" si="6"/>
        <v>-29.951763460000002</v>
      </c>
      <c r="AF36" s="4">
        <f t="shared" si="0"/>
        <v>0</v>
      </c>
      <c r="AG36" s="4">
        <f t="shared" si="1"/>
        <v>0</v>
      </c>
      <c r="AH36" s="4">
        <f t="shared" si="2"/>
        <v>0</v>
      </c>
      <c r="AI36" s="4">
        <f t="shared" si="3"/>
        <v>-29.951763460000002</v>
      </c>
      <c r="AJ36" s="4">
        <f t="shared" si="4"/>
        <v>0</v>
      </c>
      <c r="AK36" s="4">
        <f t="shared" si="5"/>
        <v>0</v>
      </c>
    </row>
    <row r="37" spans="1:37" ht="15" customHeight="1" x14ac:dyDescent="0.25">
      <c r="A37" s="65">
        <v>13005</v>
      </c>
      <c r="B37" s="66" t="s">
        <v>29</v>
      </c>
      <c r="C37" s="67">
        <v>-29951763.460000001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7">
        <v>-29951763.460000001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AE37" s="4">
        <f t="shared" si="6"/>
        <v>-29.951763460000002</v>
      </c>
      <c r="AF37" s="4">
        <f t="shared" si="0"/>
        <v>0</v>
      </c>
      <c r="AG37" s="4">
        <f t="shared" si="1"/>
        <v>0</v>
      </c>
      <c r="AH37" s="4">
        <f t="shared" si="2"/>
        <v>0</v>
      </c>
      <c r="AI37" s="4">
        <f t="shared" si="3"/>
        <v>-29.951763460000002</v>
      </c>
      <c r="AJ37" s="4">
        <f t="shared" si="4"/>
        <v>0</v>
      </c>
      <c r="AK37" s="4">
        <f t="shared" si="5"/>
        <v>0</v>
      </c>
    </row>
    <row r="38" spans="1:37" ht="15" customHeight="1" x14ac:dyDescent="0.25">
      <c r="A38" s="62">
        <v>13100</v>
      </c>
      <c r="B38" s="63" t="s">
        <v>30</v>
      </c>
      <c r="C38" s="64">
        <v>-26857783219.130001</v>
      </c>
      <c r="D38" s="64">
        <v>-32089383000</v>
      </c>
      <c r="E38" s="64">
        <v>-13383803194.98</v>
      </c>
      <c r="F38" s="64">
        <v>-32089383000</v>
      </c>
      <c r="G38" s="64">
        <v>-283373737</v>
      </c>
      <c r="H38" s="62">
        <v>0</v>
      </c>
      <c r="I38" s="64">
        <v>-819300645.22000003</v>
      </c>
      <c r="J38" s="62">
        <v>0</v>
      </c>
      <c r="K38" s="64">
        <v>-5564101087.5500002</v>
      </c>
      <c r="L38" s="62">
        <v>0</v>
      </c>
      <c r="M38" s="64">
        <v>-1480129942.3699999</v>
      </c>
      <c r="N38" s="62">
        <v>0</v>
      </c>
      <c r="O38" s="64">
        <v>-5327074612.0100002</v>
      </c>
      <c r="P38" s="62">
        <v>0</v>
      </c>
      <c r="AE38" s="4">
        <f t="shared" si="6"/>
        <v>-58947.166219129991</v>
      </c>
      <c r="AF38" s="4">
        <f t="shared" si="0"/>
        <v>-45473.186194979993</v>
      </c>
      <c r="AG38" s="4">
        <f t="shared" si="1"/>
        <v>-283.37373700000001</v>
      </c>
      <c r="AH38" s="4">
        <f t="shared" si="2"/>
        <v>-819.30064521999998</v>
      </c>
      <c r="AI38" s="4">
        <f t="shared" si="3"/>
        <v>-5564.1010875500006</v>
      </c>
      <c r="AJ38" s="4">
        <f t="shared" si="4"/>
        <v>-1480.12994237</v>
      </c>
      <c r="AK38" s="4">
        <f t="shared" si="5"/>
        <v>-5327.0746120100002</v>
      </c>
    </row>
    <row r="39" spans="1:37" ht="15" customHeight="1" x14ac:dyDescent="0.25">
      <c r="A39" s="65">
        <v>13101</v>
      </c>
      <c r="B39" s="66" t="s">
        <v>30</v>
      </c>
      <c r="C39" s="67">
        <v>-26934232945.82</v>
      </c>
      <c r="D39" s="67">
        <v>-32089383000</v>
      </c>
      <c r="E39" s="67">
        <v>-13447125585.4</v>
      </c>
      <c r="F39" s="67">
        <v>-32089383000</v>
      </c>
      <c r="G39" s="67">
        <v>-283373737</v>
      </c>
      <c r="H39" s="65">
        <v>0</v>
      </c>
      <c r="I39" s="67">
        <v>-779024481.22000003</v>
      </c>
      <c r="J39" s="65">
        <v>0</v>
      </c>
      <c r="K39" s="67">
        <v>-4743996895.4200001</v>
      </c>
      <c r="L39" s="65">
        <v>0</v>
      </c>
      <c r="M39" s="67">
        <v>-2340404942.3699999</v>
      </c>
      <c r="N39" s="65">
        <v>0</v>
      </c>
      <c r="O39" s="67">
        <v>-5340307304.4099998</v>
      </c>
      <c r="P39" s="65">
        <v>0</v>
      </c>
      <c r="AE39" s="4">
        <f t="shared" si="6"/>
        <v>-59023.615945820005</v>
      </c>
      <c r="AF39" s="4">
        <f t="shared" si="0"/>
        <v>-45536.508585399999</v>
      </c>
      <c r="AG39" s="4">
        <f t="shared" si="1"/>
        <v>-283.37373700000001</v>
      </c>
      <c r="AH39" s="4">
        <f t="shared" si="2"/>
        <v>-779.02448121999998</v>
      </c>
      <c r="AI39" s="4">
        <f t="shared" si="3"/>
        <v>-4743.9968954200003</v>
      </c>
      <c r="AJ39" s="4">
        <f t="shared" si="4"/>
        <v>-2340.4049423699998</v>
      </c>
      <c r="AK39" s="4">
        <f t="shared" si="5"/>
        <v>-5340.3073044100001</v>
      </c>
    </row>
    <row r="40" spans="1:37" ht="15" customHeight="1" x14ac:dyDescent="0.25">
      <c r="A40" s="65">
        <v>13105</v>
      </c>
      <c r="B40" s="66" t="s">
        <v>31</v>
      </c>
      <c r="C40" s="67">
        <v>-1766415749.98</v>
      </c>
      <c r="D40" s="65">
        <v>0</v>
      </c>
      <c r="E40" s="67">
        <v>-879134645.85000002</v>
      </c>
      <c r="F40" s="65">
        <v>0</v>
      </c>
      <c r="G40" s="65">
        <v>0</v>
      </c>
      <c r="H40" s="65">
        <v>0</v>
      </c>
      <c r="I40" s="67">
        <v>-40276164</v>
      </c>
      <c r="J40" s="65">
        <v>0</v>
      </c>
      <c r="K40" s="67">
        <v>-820104192.13</v>
      </c>
      <c r="L40" s="65">
        <v>0</v>
      </c>
      <c r="M40" s="65">
        <v>0</v>
      </c>
      <c r="N40" s="65">
        <v>0</v>
      </c>
      <c r="O40" s="67">
        <v>-26900748</v>
      </c>
      <c r="P40" s="65">
        <v>0</v>
      </c>
      <c r="AE40" s="4">
        <f t="shared" si="6"/>
        <v>-1766.4157499799999</v>
      </c>
      <c r="AF40" s="4">
        <f t="shared" si="0"/>
        <v>-879.13464584999997</v>
      </c>
      <c r="AG40" s="4">
        <f t="shared" si="1"/>
        <v>0</v>
      </c>
      <c r="AH40" s="4">
        <f t="shared" si="2"/>
        <v>-40.276164000000001</v>
      </c>
      <c r="AI40" s="4">
        <f t="shared" si="3"/>
        <v>-820.10419213</v>
      </c>
      <c r="AJ40" s="4">
        <f t="shared" si="4"/>
        <v>0</v>
      </c>
      <c r="AK40" s="4">
        <f t="shared" si="5"/>
        <v>-26.900748</v>
      </c>
    </row>
    <row r="41" spans="1:37" ht="15" customHeight="1" x14ac:dyDescent="0.25">
      <c r="A41" s="65">
        <v>13199</v>
      </c>
      <c r="B41" s="66" t="s">
        <v>32</v>
      </c>
      <c r="C41" s="67">
        <v>1842865476.6700001</v>
      </c>
      <c r="D41" s="65">
        <v>0</v>
      </c>
      <c r="E41" s="67">
        <v>942457036.26999998</v>
      </c>
      <c r="F41" s="65">
        <v>0</v>
      </c>
      <c r="G41" s="65">
        <v>0</v>
      </c>
      <c r="H41" s="65">
        <v>0</v>
      </c>
      <c r="I41" s="65">
        <v>0</v>
      </c>
      <c r="J41" s="65">
        <v>0</v>
      </c>
      <c r="K41" s="65">
        <v>0</v>
      </c>
      <c r="L41" s="65">
        <v>0</v>
      </c>
      <c r="M41" s="67">
        <v>860275000</v>
      </c>
      <c r="N41" s="65">
        <v>0</v>
      </c>
      <c r="O41" s="67">
        <v>40133440.399999999</v>
      </c>
      <c r="P41" s="65">
        <v>0</v>
      </c>
      <c r="AE41" s="4">
        <f t="shared" si="6"/>
        <v>1842.8654766699999</v>
      </c>
      <c r="AF41" s="4">
        <f t="shared" si="0"/>
        <v>942.45703627</v>
      </c>
      <c r="AG41" s="4">
        <f t="shared" si="1"/>
        <v>0</v>
      </c>
      <c r="AH41" s="4">
        <f t="shared" si="2"/>
        <v>0</v>
      </c>
      <c r="AI41" s="4">
        <f t="shared" si="3"/>
        <v>0</v>
      </c>
      <c r="AJ41" s="4">
        <f t="shared" si="4"/>
        <v>860.27499999999998</v>
      </c>
      <c r="AK41" s="4">
        <f t="shared" si="5"/>
        <v>40.133440399999998</v>
      </c>
    </row>
    <row r="42" spans="1:37" ht="15" customHeight="1" x14ac:dyDescent="0.25">
      <c r="A42" s="62">
        <v>14400</v>
      </c>
      <c r="B42" s="63" t="s">
        <v>33</v>
      </c>
      <c r="C42" s="64">
        <v>-326100672.06999999</v>
      </c>
      <c r="D42" s="62">
        <v>0</v>
      </c>
      <c r="E42" s="64">
        <v>-93333328</v>
      </c>
      <c r="F42" s="62">
        <v>0</v>
      </c>
      <c r="G42" s="64">
        <v>-232767344.06999999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AE42" s="4">
        <f t="shared" si="6"/>
        <v>-326.10067206999997</v>
      </c>
      <c r="AF42" s="4">
        <f t="shared" si="0"/>
        <v>-93.333327999999995</v>
      </c>
      <c r="AG42" s="4">
        <f t="shared" si="1"/>
        <v>-232.76734406999998</v>
      </c>
      <c r="AH42" s="4">
        <f t="shared" si="2"/>
        <v>0</v>
      </c>
      <c r="AI42" s="4">
        <f t="shared" si="3"/>
        <v>0</v>
      </c>
      <c r="AJ42" s="4">
        <f t="shared" si="4"/>
        <v>0</v>
      </c>
      <c r="AK42" s="4">
        <f t="shared" si="5"/>
        <v>0</v>
      </c>
    </row>
    <row r="43" spans="1:37" ht="15" customHeight="1" x14ac:dyDescent="0.25">
      <c r="A43" s="65">
        <v>14403</v>
      </c>
      <c r="B43" s="66" t="s">
        <v>34</v>
      </c>
      <c r="C43" s="67">
        <v>-359999990</v>
      </c>
      <c r="D43" s="65">
        <v>0</v>
      </c>
      <c r="E43" s="67">
        <v>-93333328</v>
      </c>
      <c r="F43" s="65">
        <v>0</v>
      </c>
      <c r="G43" s="67">
        <v>-266666662</v>
      </c>
      <c r="H43" s="65">
        <v>0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AE43" s="4">
        <f t="shared" si="6"/>
        <v>-359.99998999999997</v>
      </c>
      <c r="AF43" s="4">
        <f t="shared" si="0"/>
        <v>-93.333327999999995</v>
      </c>
      <c r="AG43" s="4">
        <f t="shared" si="1"/>
        <v>-266.66666199999997</v>
      </c>
      <c r="AH43" s="4">
        <f t="shared" si="2"/>
        <v>0</v>
      </c>
      <c r="AI43" s="4">
        <f t="shared" si="3"/>
        <v>0</v>
      </c>
      <c r="AJ43" s="4">
        <f t="shared" si="4"/>
        <v>0</v>
      </c>
      <c r="AK43" s="4">
        <f t="shared" si="5"/>
        <v>0</v>
      </c>
    </row>
    <row r="44" spans="1:37" ht="15" customHeight="1" x14ac:dyDescent="0.25">
      <c r="A44" s="65">
        <v>14499</v>
      </c>
      <c r="B44" s="66" t="s">
        <v>456</v>
      </c>
      <c r="C44" s="67">
        <v>33899317.93</v>
      </c>
      <c r="D44" s="65">
        <v>0</v>
      </c>
      <c r="E44" s="65">
        <v>0</v>
      </c>
      <c r="F44" s="65">
        <v>0</v>
      </c>
      <c r="G44" s="67">
        <v>33899317.93</v>
      </c>
      <c r="H44" s="65">
        <v>0</v>
      </c>
      <c r="I44" s="65">
        <v>0</v>
      </c>
      <c r="J44" s="65">
        <v>0</v>
      </c>
      <c r="K44" s="65">
        <v>0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  <c r="AE44" s="4">
        <f t="shared" si="6"/>
        <v>33.899317930000002</v>
      </c>
      <c r="AF44" s="4">
        <f t="shared" si="0"/>
        <v>0</v>
      </c>
      <c r="AG44" s="4">
        <f t="shared" si="1"/>
        <v>33.899317930000002</v>
      </c>
      <c r="AH44" s="4">
        <f t="shared" si="2"/>
        <v>0</v>
      </c>
      <c r="AI44" s="4">
        <f t="shared" si="3"/>
        <v>0</v>
      </c>
      <c r="AJ44" s="4">
        <f t="shared" si="4"/>
        <v>0</v>
      </c>
      <c r="AK44" s="4">
        <f t="shared" si="5"/>
        <v>0</v>
      </c>
    </row>
    <row r="45" spans="1:37" ht="15" customHeight="1" x14ac:dyDescent="0.25">
      <c r="A45" s="62">
        <v>14900</v>
      </c>
      <c r="B45" s="63" t="s">
        <v>35</v>
      </c>
      <c r="C45" s="64">
        <v>-97958212403.660004</v>
      </c>
      <c r="D45" s="62">
        <v>0</v>
      </c>
      <c r="E45" s="64">
        <v>-16087729094.610001</v>
      </c>
      <c r="F45" s="62">
        <v>0</v>
      </c>
      <c r="G45" s="64">
        <v>-17010640738.67</v>
      </c>
      <c r="H45" s="62">
        <v>0</v>
      </c>
      <c r="I45" s="64">
        <v>-8398778863.1599998</v>
      </c>
      <c r="J45" s="62">
        <v>0</v>
      </c>
      <c r="K45" s="64">
        <v>-15949399021.549999</v>
      </c>
      <c r="L45" s="62">
        <v>0</v>
      </c>
      <c r="M45" s="64">
        <v>-24059110510.57</v>
      </c>
      <c r="N45" s="62">
        <v>0</v>
      </c>
      <c r="O45" s="64">
        <v>-16452554175.1</v>
      </c>
      <c r="P45" s="62">
        <v>0</v>
      </c>
      <c r="AE45" s="4">
        <f t="shared" si="6"/>
        <v>-97958.21240366</v>
      </c>
      <c r="AF45" s="4">
        <f t="shared" si="0"/>
        <v>-16087.72909461</v>
      </c>
      <c r="AG45" s="4">
        <f t="shared" si="1"/>
        <v>-17010.640738670001</v>
      </c>
      <c r="AH45" s="4">
        <f t="shared" si="2"/>
        <v>-8398.7788631599997</v>
      </c>
      <c r="AI45" s="4">
        <f t="shared" si="3"/>
        <v>-15949.39902155</v>
      </c>
      <c r="AJ45" s="4">
        <f t="shared" si="4"/>
        <v>-24059.110510570001</v>
      </c>
      <c r="AK45" s="4">
        <f t="shared" si="5"/>
        <v>-16452.554175100002</v>
      </c>
    </row>
    <row r="46" spans="1:37" ht="15" customHeight="1" x14ac:dyDescent="0.25">
      <c r="A46" s="65">
        <v>14901</v>
      </c>
      <c r="B46" s="66" t="s">
        <v>35</v>
      </c>
      <c r="C46" s="67">
        <v>-62565275527.129997</v>
      </c>
      <c r="D46" s="65">
        <v>0</v>
      </c>
      <c r="E46" s="67">
        <v>-15539062774.809999</v>
      </c>
      <c r="F46" s="65">
        <v>0</v>
      </c>
      <c r="G46" s="67">
        <v>-8672096995.4400005</v>
      </c>
      <c r="H46" s="65">
        <v>0</v>
      </c>
      <c r="I46" s="67">
        <v>-5329876914.7799997</v>
      </c>
      <c r="J46" s="65">
        <v>0</v>
      </c>
      <c r="K46" s="67">
        <v>-3341285169.5</v>
      </c>
      <c r="L46" s="65">
        <v>0</v>
      </c>
      <c r="M46" s="67">
        <v>-17556190156.75</v>
      </c>
      <c r="N46" s="65">
        <v>0</v>
      </c>
      <c r="O46" s="67">
        <v>-12126763515.85</v>
      </c>
      <c r="P46" s="65">
        <v>0</v>
      </c>
      <c r="AE46" s="4">
        <f t="shared" si="6"/>
        <v>-62565.27552712999</v>
      </c>
      <c r="AF46" s="4">
        <f t="shared" si="0"/>
        <v>-15539.06277481</v>
      </c>
      <c r="AG46" s="4">
        <f t="shared" si="1"/>
        <v>-8672.0969954400007</v>
      </c>
      <c r="AH46" s="4">
        <f t="shared" si="2"/>
        <v>-5329.8769147799994</v>
      </c>
      <c r="AI46" s="4">
        <f t="shared" si="3"/>
        <v>-3341.2851694999999</v>
      </c>
      <c r="AJ46" s="4">
        <f t="shared" si="4"/>
        <v>-17556.190156749999</v>
      </c>
      <c r="AK46" s="4">
        <f t="shared" si="5"/>
        <v>-12126.76351585</v>
      </c>
    </row>
    <row r="47" spans="1:37" ht="15" customHeight="1" x14ac:dyDescent="0.25">
      <c r="A47" s="65">
        <v>14902</v>
      </c>
      <c r="B47" s="66" t="s">
        <v>36</v>
      </c>
      <c r="C47" s="67">
        <v>-1515824534.6199999</v>
      </c>
      <c r="D47" s="65">
        <v>0</v>
      </c>
      <c r="E47" s="67">
        <v>-25634514.09</v>
      </c>
      <c r="F47" s="65">
        <v>0</v>
      </c>
      <c r="G47" s="67">
        <v>-670856764.71000004</v>
      </c>
      <c r="H47" s="65">
        <v>0</v>
      </c>
      <c r="I47" s="65">
        <v>0</v>
      </c>
      <c r="J47" s="65">
        <v>0</v>
      </c>
      <c r="K47" s="67">
        <v>-428608307.48000002</v>
      </c>
      <c r="L47" s="65">
        <v>0</v>
      </c>
      <c r="M47" s="67">
        <v>-337308757.44999999</v>
      </c>
      <c r="N47" s="65">
        <v>0</v>
      </c>
      <c r="O47" s="67">
        <v>-53416190.890000001</v>
      </c>
      <c r="P47" s="65">
        <v>0</v>
      </c>
      <c r="AE47" s="4">
        <f t="shared" si="6"/>
        <v>-1515.8245346200001</v>
      </c>
      <c r="AF47" s="4">
        <f t="shared" si="0"/>
        <v>-25.63451409</v>
      </c>
      <c r="AG47" s="4">
        <f t="shared" si="1"/>
        <v>-670.85676470999999</v>
      </c>
      <c r="AH47" s="4">
        <f t="shared" si="2"/>
        <v>0</v>
      </c>
      <c r="AI47" s="4">
        <f t="shared" si="3"/>
        <v>-428.60830748000001</v>
      </c>
      <c r="AJ47" s="4">
        <f t="shared" si="4"/>
        <v>-337.30875744999997</v>
      </c>
      <c r="AK47" s="4">
        <f t="shared" si="5"/>
        <v>-53.416190890000003</v>
      </c>
    </row>
    <row r="48" spans="1:37" ht="15" customHeight="1" x14ac:dyDescent="0.25">
      <c r="A48" s="65">
        <v>14903</v>
      </c>
      <c r="B48" s="66" t="s">
        <v>37</v>
      </c>
      <c r="C48" s="67">
        <v>-498212400</v>
      </c>
      <c r="D48" s="65">
        <v>0</v>
      </c>
      <c r="E48" s="67">
        <v>-498212400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5">
        <v>0</v>
      </c>
      <c r="L48" s="65">
        <v>0</v>
      </c>
      <c r="M48" s="65">
        <v>0</v>
      </c>
      <c r="N48" s="65">
        <v>0</v>
      </c>
      <c r="O48" s="65">
        <v>0</v>
      </c>
      <c r="P48" s="65">
        <v>0</v>
      </c>
      <c r="AE48" s="4">
        <f t="shared" si="6"/>
        <v>-498.2124</v>
      </c>
      <c r="AF48" s="4">
        <f t="shared" si="0"/>
        <v>-498.2124</v>
      </c>
      <c r="AG48" s="4">
        <f t="shared" si="1"/>
        <v>0</v>
      </c>
      <c r="AH48" s="4">
        <f t="shared" si="2"/>
        <v>0</v>
      </c>
      <c r="AI48" s="4">
        <f t="shared" si="3"/>
        <v>0</v>
      </c>
      <c r="AJ48" s="4">
        <f t="shared" si="4"/>
        <v>0</v>
      </c>
      <c r="AK48" s="4">
        <f t="shared" si="5"/>
        <v>0</v>
      </c>
    </row>
    <row r="49" spans="1:37" ht="15" customHeight="1" x14ac:dyDescent="0.25">
      <c r="A49" s="65">
        <v>14921</v>
      </c>
      <c r="B49" s="66" t="s">
        <v>387</v>
      </c>
      <c r="C49" s="67">
        <v>-33391304793.75</v>
      </c>
      <c r="D49" s="65">
        <v>0</v>
      </c>
      <c r="E49" s="67">
        <v>-30483872.07</v>
      </c>
      <c r="F49" s="65">
        <v>0</v>
      </c>
      <c r="G49" s="67">
        <v>-7668777195.3500004</v>
      </c>
      <c r="H49" s="65">
        <v>0</v>
      </c>
      <c r="I49" s="67">
        <v>-3068901948.3800001</v>
      </c>
      <c r="J49" s="65">
        <v>0</v>
      </c>
      <c r="K49" s="67">
        <v>-12180811992.32</v>
      </c>
      <c r="L49" s="65">
        <v>0</v>
      </c>
      <c r="M49" s="67">
        <v>-6166382080.3699999</v>
      </c>
      <c r="N49" s="65">
        <v>0</v>
      </c>
      <c r="O49" s="67">
        <v>-4275947705.2600002</v>
      </c>
      <c r="P49" s="65">
        <v>0</v>
      </c>
      <c r="AE49" s="4">
        <f t="shared" si="6"/>
        <v>-33391.304793750001</v>
      </c>
      <c r="AF49" s="4">
        <f t="shared" si="0"/>
        <v>-30.48387207</v>
      </c>
      <c r="AG49" s="4">
        <f t="shared" si="1"/>
        <v>-7668.7771953500005</v>
      </c>
      <c r="AH49" s="4">
        <f t="shared" si="2"/>
        <v>-3068.9019483800002</v>
      </c>
      <c r="AI49" s="4">
        <f t="shared" si="3"/>
        <v>-12180.811992319999</v>
      </c>
      <c r="AJ49" s="4">
        <f t="shared" si="4"/>
        <v>-6166.38208037</v>
      </c>
      <c r="AK49" s="4">
        <f t="shared" si="5"/>
        <v>-4275.9477052600005</v>
      </c>
    </row>
    <row r="50" spans="1:37" ht="15" customHeight="1" x14ac:dyDescent="0.25">
      <c r="A50" s="65">
        <v>14999</v>
      </c>
      <c r="B50" s="66" t="s">
        <v>38</v>
      </c>
      <c r="C50" s="67">
        <v>12404851.84</v>
      </c>
      <c r="D50" s="65">
        <v>0</v>
      </c>
      <c r="E50" s="67">
        <v>5664466.3600000003</v>
      </c>
      <c r="F50" s="65">
        <v>0</v>
      </c>
      <c r="G50" s="67">
        <v>1090216.83</v>
      </c>
      <c r="H50" s="65">
        <v>0</v>
      </c>
      <c r="I50" s="65">
        <v>0</v>
      </c>
      <c r="J50" s="65">
        <v>0</v>
      </c>
      <c r="K50" s="67">
        <v>1306447.75</v>
      </c>
      <c r="L50" s="65">
        <v>0</v>
      </c>
      <c r="M50" s="67">
        <v>770484</v>
      </c>
      <c r="N50" s="65">
        <v>0</v>
      </c>
      <c r="O50" s="67">
        <v>3573236.9</v>
      </c>
      <c r="P50" s="65">
        <v>0</v>
      </c>
      <c r="AE50" s="4">
        <f t="shared" si="6"/>
        <v>12.404851839999999</v>
      </c>
      <c r="AF50" s="4">
        <f t="shared" si="0"/>
        <v>5.6644663600000005</v>
      </c>
      <c r="AG50" s="4">
        <f t="shared" si="1"/>
        <v>1.0902168300000001</v>
      </c>
      <c r="AH50" s="4">
        <f t="shared" si="2"/>
        <v>0</v>
      </c>
      <c r="AI50" s="4">
        <f t="shared" si="3"/>
        <v>1.30644775</v>
      </c>
      <c r="AJ50" s="4">
        <f t="shared" si="4"/>
        <v>0.77048399999999995</v>
      </c>
      <c r="AK50" s="4">
        <f t="shared" si="5"/>
        <v>3.5732368999999999</v>
      </c>
    </row>
    <row r="51" spans="1:37" ht="15" customHeight="1" x14ac:dyDescent="0.25">
      <c r="A51" s="62">
        <v>15000</v>
      </c>
      <c r="B51" s="63" t="s">
        <v>39</v>
      </c>
      <c r="C51" s="64">
        <v>-11292163171.33</v>
      </c>
      <c r="D51" s="62">
        <v>0</v>
      </c>
      <c r="E51" s="64">
        <v>-649107539.98000002</v>
      </c>
      <c r="F51" s="62">
        <v>0</v>
      </c>
      <c r="G51" s="64">
        <v>-1333273427.05</v>
      </c>
      <c r="H51" s="62">
        <v>0</v>
      </c>
      <c r="I51" s="64">
        <v>-5118141326.2600002</v>
      </c>
      <c r="J51" s="62">
        <v>0</v>
      </c>
      <c r="K51" s="64">
        <v>-966646571.39999998</v>
      </c>
      <c r="L51" s="62">
        <v>0</v>
      </c>
      <c r="M51" s="64">
        <v>-2212612325.5700002</v>
      </c>
      <c r="N51" s="62">
        <v>0</v>
      </c>
      <c r="O51" s="64">
        <v>-1012381981.0700001</v>
      </c>
      <c r="P51" s="62">
        <v>0</v>
      </c>
      <c r="AE51" s="4">
        <f t="shared" si="6"/>
        <v>-11292.163171330001</v>
      </c>
      <c r="AF51" s="4">
        <f t="shared" si="0"/>
        <v>-649.10753998000007</v>
      </c>
      <c r="AG51" s="4">
        <f t="shared" si="1"/>
        <v>-1333.27342705</v>
      </c>
      <c r="AH51" s="4">
        <f t="shared" si="2"/>
        <v>-5118.1413262599999</v>
      </c>
      <c r="AI51" s="4">
        <f t="shared" si="3"/>
        <v>-966.64657139999997</v>
      </c>
      <c r="AJ51" s="4">
        <f t="shared" si="4"/>
        <v>-2212.6123255700004</v>
      </c>
      <c r="AK51" s="4">
        <f t="shared" si="5"/>
        <v>-1012.3819810700001</v>
      </c>
    </row>
    <row r="52" spans="1:37" ht="15" customHeight="1" x14ac:dyDescent="0.25">
      <c r="A52" s="65">
        <v>15001</v>
      </c>
      <c r="B52" s="66" t="s">
        <v>39</v>
      </c>
      <c r="C52" s="67">
        <v>-2448658460.21</v>
      </c>
      <c r="D52" s="65">
        <v>0</v>
      </c>
      <c r="E52" s="67">
        <v>-183607216.33000001</v>
      </c>
      <c r="F52" s="65">
        <v>0</v>
      </c>
      <c r="G52" s="67">
        <v>-286785710.45999998</v>
      </c>
      <c r="H52" s="65">
        <v>0</v>
      </c>
      <c r="I52" s="67">
        <v>-309441234.36000001</v>
      </c>
      <c r="J52" s="65">
        <v>0</v>
      </c>
      <c r="K52" s="67">
        <v>-235152044.38999999</v>
      </c>
      <c r="L52" s="65">
        <v>0</v>
      </c>
      <c r="M52" s="67">
        <v>-1091773829.5599999</v>
      </c>
      <c r="N52" s="65">
        <v>0</v>
      </c>
      <c r="O52" s="67">
        <v>-341898425.11000001</v>
      </c>
      <c r="P52" s="65">
        <v>0</v>
      </c>
      <c r="AE52" s="4">
        <f t="shared" si="6"/>
        <v>-2448.6584602100002</v>
      </c>
      <c r="AF52" s="4">
        <f t="shared" si="0"/>
        <v>-183.60721633</v>
      </c>
      <c r="AG52" s="4">
        <f t="shared" si="1"/>
        <v>-286.78571045999996</v>
      </c>
      <c r="AH52" s="4">
        <f t="shared" si="2"/>
        <v>-309.44123436000001</v>
      </c>
      <c r="AI52" s="4">
        <f t="shared" si="3"/>
        <v>-235.15204438999999</v>
      </c>
      <c r="AJ52" s="4">
        <f t="shared" si="4"/>
        <v>-1091.77382956</v>
      </c>
      <c r="AK52" s="4">
        <f t="shared" si="5"/>
        <v>-341.89842511000001</v>
      </c>
    </row>
    <row r="53" spans="1:37" ht="15" customHeight="1" x14ac:dyDescent="0.25">
      <c r="A53" s="65">
        <v>15021</v>
      </c>
      <c r="B53" s="66" t="s">
        <v>429</v>
      </c>
      <c r="C53" s="67">
        <v>-8859562519.2199993</v>
      </c>
      <c r="D53" s="65">
        <v>0</v>
      </c>
      <c r="E53" s="67">
        <v>-465750323.64999998</v>
      </c>
      <c r="F53" s="65">
        <v>0</v>
      </c>
      <c r="G53" s="67">
        <v>-1050856722.29</v>
      </c>
      <c r="H53" s="65">
        <v>0</v>
      </c>
      <c r="I53" s="67">
        <v>-4808700091.8999996</v>
      </c>
      <c r="J53" s="65">
        <v>0</v>
      </c>
      <c r="K53" s="67">
        <v>-738494527.00999999</v>
      </c>
      <c r="L53" s="65">
        <v>0</v>
      </c>
      <c r="M53" s="67">
        <v>-1120838496.01</v>
      </c>
      <c r="N53" s="65">
        <v>0</v>
      </c>
      <c r="O53" s="67">
        <v>-674922358.36000001</v>
      </c>
      <c r="P53" s="65">
        <v>0</v>
      </c>
      <c r="AE53" s="4">
        <f t="shared" si="6"/>
        <v>-8859.5625192199986</v>
      </c>
      <c r="AF53" s="4">
        <f t="shared" si="0"/>
        <v>-465.75032364999998</v>
      </c>
      <c r="AG53" s="4">
        <f t="shared" si="1"/>
        <v>-1050.8567222899999</v>
      </c>
      <c r="AH53" s="4">
        <f t="shared" si="2"/>
        <v>-4808.7000918999993</v>
      </c>
      <c r="AI53" s="4">
        <f t="shared" si="3"/>
        <v>-738.49452700999996</v>
      </c>
      <c r="AJ53" s="4">
        <f t="shared" si="4"/>
        <v>-1120.83849601</v>
      </c>
      <c r="AK53" s="4">
        <f t="shared" si="5"/>
        <v>-674.92235835999998</v>
      </c>
    </row>
    <row r="54" spans="1:37" ht="15" customHeight="1" x14ac:dyDescent="0.25">
      <c r="A54" s="65">
        <v>15099</v>
      </c>
      <c r="B54" s="66" t="s">
        <v>40</v>
      </c>
      <c r="C54" s="67">
        <v>16057808.1</v>
      </c>
      <c r="D54" s="65">
        <v>0</v>
      </c>
      <c r="E54" s="67">
        <v>250000</v>
      </c>
      <c r="F54" s="65">
        <v>0</v>
      </c>
      <c r="G54" s="67">
        <v>4369005.7</v>
      </c>
      <c r="H54" s="65">
        <v>0</v>
      </c>
      <c r="I54" s="65">
        <v>0</v>
      </c>
      <c r="J54" s="65">
        <v>0</v>
      </c>
      <c r="K54" s="67">
        <v>7000000</v>
      </c>
      <c r="L54" s="65">
        <v>0</v>
      </c>
      <c r="M54" s="65">
        <v>0</v>
      </c>
      <c r="N54" s="65">
        <v>0</v>
      </c>
      <c r="O54" s="67">
        <v>4438802.4000000004</v>
      </c>
      <c r="P54" s="65">
        <v>0</v>
      </c>
      <c r="AE54" s="4">
        <f t="shared" si="6"/>
        <v>16.057808099999999</v>
      </c>
      <c r="AF54" s="4">
        <f t="shared" si="0"/>
        <v>0.25</v>
      </c>
      <c r="AG54" s="4">
        <f t="shared" si="1"/>
        <v>4.3690056999999998</v>
      </c>
      <c r="AH54" s="4">
        <f t="shared" si="2"/>
        <v>0</v>
      </c>
      <c r="AI54" s="4">
        <f t="shared" si="3"/>
        <v>7</v>
      </c>
      <c r="AJ54" s="4">
        <f t="shared" si="4"/>
        <v>0</v>
      </c>
      <c r="AK54" s="4">
        <f t="shared" si="5"/>
        <v>4.4388024000000001</v>
      </c>
    </row>
    <row r="55" spans="1:37" ht="15" customHeight="1" x14ac:dyDescent="0.25">
      <c r="A55" s="62">
        <v>15100</v>
      </c>
      <c r="B55" s="63" t="s">
        <v>41</v>
      </c>
      <c r="C55" s="64">
        <v>-7425000000</v>
      </c>
      <c r="D55" s="62">
        <v>0</v>
      </c>
      <c r="E55" s="64">
        <v>-7425000000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AE55" s="4">
        <f t="shared" si="6"/>
        <v>-7425</v>
      </c>
      <c r="AF55" s="4">
        <f t="shared" si="0"/>
        <v>-7425</v>
      </c>
      <c r="AG55" s="4">
        <f t="shared" si="1"/>
        <v>0</v>
      </c>
      <c r="AH55" s="4">
        <f t="shared" si="2"/>
        <v>0</v>
      </c>
      <c r="AI55" s="4">
        <f t="shared" si="3"/>
        <v>0</v>
      </c>
      <c r="AJ55" s="4">
        <f t="shared" si="4"/>
        <v>0</v>
      </c>
      <c r="AK55" s="4">
        <f t="shared" si="5"/>
        <v>0</v>
      </c>
    </row>
    <row r="56" spans="1:37" ht="15" customHeight="1" x14ac:dyDescent="0.25">
      <c r="A56" s="65">
        <v>15101</v>
      </c>
      <c r="B56" s="66" t="s">
        <v>41</v>
      </c>
      <c r="C56" s="67">
        <v>-9900000000</v>
      </c>
      <c r="D56" s="65">
        <v>0</v>
      </c>
      <c r="E56" s="67">
        <v>-9900000000</v>
      </c>
      <c r="F56" s="65">
        <v>0</v>
      </c>
      <c r="G56" s="65">
        <v>0</v>
      </c>
      <c r="H56" s="65">
        <v>0</v>
      </c>
      <c r="I56" s="65">
        <v>0</v>
      </c>
      <c r="J56" s="65">
        <v>0</v>
      </c>
      <c r="K56" s="65">
        <v>0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  <c r="AE56" s="4">
        <f t="shared" si="6"/>
        <v>-9900</v>
      </c>
      <c r="AF56" s="4">
        <f t="shared" si="0"/>
        <v>-9900</v>
      </c>
      <c r="AG56" s="4">
        <f t="shared" si="1"/>
        <v>0</v>
      </c>
      <c r="AH56" s="4">
        <f t="shared" si="2"/>
        <v>0</v>
      </c>
      <c r="AI56" s="4">
        <f t="shared" si="3"/>
        <v>0</v>
      </c>
      <c r="AJ56" s="4">
        <f t="shared" si="4"/>
        <v>0</v>
      </c>
      <c r="AK56" s="4">
        <f t="shared" si="5"/>
        <v>0</v>
      </c>
    </row>
    <row r="57" spans="1:37" ht="15" customHeight="1" x14ac:dyDescent="0.25">
      <c r="A57" s="65">
        <v>15199</v>
      </c>
      <c r="B57" s="66" t="s">
        <v>344</v>
      </c>
      <c r="C57" s="67">
        <v>2475000000</v>
      </c>
      <c r="D57" s="65">
        <v>0</v>
      </c>
      <c r="E57" s="67">
        <v>2475000000</v>
      </c>
      <c r="F57" s="65">
        <v>0</v>
      </c>
      <c r="G57" s="65">
        <v>0</v>
      </c>
      <c r="H57" s="65">
        <v>0</v>
      </c>
      <c r="I57" s="65">
        <v>0</v>
      </c>
      <c r="J57" s="65">
        <v>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AE57" s="4">
        <f t="shared" si="6"/>
        <v>2475</v>
      </c>
      <c r="AF57" s="4">
        <f t="shared" si="0"/>
        <v>2475</v>
      </c>
      <c r="AG57" s="4">
        <f t="shared" si="1"/>
        <v>0</v>
      </c>
      <c r="AH57" s="4">
        <f t="shared" si="2"/>
        <v>0</v>
      </c>
      <c r="AI57" s="4">
        <f t="shared" si="3"/>
        <v>0</v>
      </c>
      <c r="AJ57" s="4">
        <f t="shared" si="4"/>
        <v>0</v>
      </c>
      <c r="AK57" s="4">
        <f t="shared" si="5"/>
        <v>0</v>
      </c>
    </row>
    <row r="58" spans="1:37" ht="15" customHeight="1" x14ac:dyDescent="0.25">
      <c r="A58" s="62">
        <v>15200</v>
      </c>
      <c r="B58" s="63" t="s">
        <v>42</v>
      </c>
      <c r="C58" s="64">
        <v>-1186627135.6400001</v>
      </c>
      <c r="D58" s="62">
        <v>0</v>
      </c>
      <c r="E58" s="64">
        <v>-10500000</v>
      </c>
      <c r="F58" s="62">
        <v>0</v>
      </c>
      <c r="G58" s="62">
        <v>0</v>
      </c>
      <c r="H58" s="62">
        <v>0</v>
      </c>
      <c r="I58" s="64">
        <v>-292000000</v>
      </c>
      <c r="J58" s="62">
        <v>0</v>
      </c>
      <c r="K58" s="64">
        <v>-884127135.63999999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AE58" s="4">
        <f t="shared" si="6"/>
        <v>-1186.62713564</v>
      </c>
      <c r="AF58" s="4">
        <f t="shared" si="0"/>
        <v>-10.5</v>
      </c>
      <c r="AG58" s="4">
        <f t="shared" si="1"/>
        <v>0</v>
      </c>
      <c r="AH58" s="4">
        <f t="shared" si="2"/>
        <v>-292</v>
      </c>
      <c r="AI58" s="4">
        <f t="shared" si="3"/>
        <v>-884.12713564000001</v>
      </c>
      <c r="AJ58" s="4">
        <f t="shared" si="4"/>
        <v>0</v>
      </c>
      <c r="AK58" s="4">
        <f t="shared" si="5"/>
        <v>0</v>
      </c>
    </row>
    <row r="59" spans="1:37" ht="15" customHeight="1" x14ac:dyDescent="0.25">
      <c r="A59" s="65">
        <v>15201</v>
      </c>
      <c r="B59" s="66" t="s">
        <v>42</v>
      </c>
      <c r="C59" s="67">
        <v>-1243789605</v>
      </c>
      <c r="D59" s="65">
        <v>0</v>
      </c>
      <c r="E59" s="67">
        <v>-10500000</v>
      </c>
      <c r="F59" s="65">
        <v>0</v>
      </c>
      <c r="G59" s="65">
        <v>0</v>
      </c>
      <c r="H59" s="65">
        <v>0</v>
      </c>
      <c r="I59" s="67">
        <v>-292000000</v>
      </c>
      <c r="J59" s="65">
        <v>0</v>
      </c>
      <c r="K59" s="67">
        <v>-941289605</v>
      </c>
      <c r="L59" s="65">
        <v>0</v>
      </c>
      <c r="M59" s="65">
        <v>0</v>
      </c>
      <c r="N59" s="65">
        <v>0</v>
      </c>
      <c r="O59" s="65">
        <v>0</v>
      </c>
      <c r="P59" s="65">
        <v>0</v>
      </c>
      <c r="AE59" s="4">
        <f t="shared" si="6"/>
        <v>-1243.7896049999999</v>
      </c>
      <c r="AF59" s="4">
        <f t="shared" si="0"/>
        <v>-10.5</v>
      </c>
      <c r="AG59" s="4">
        <f t="shared" si="1"/>
        <v>0</v>
      </c>
      <c r="AH59" s="4">
        <f t="shared" si="2"/>
        <v>-292</v>
      </c>
      <c r="AI59" s="4">
        <f t="shared" si="3"/>
        <v>-941.28960500000005</v>
      </c>
      <c r="AJ59" s="4">
        <f t="shared" si="4"/>
        <v>0</v>
      </c>
      <c r="AK59" s="4">
        <f t="shared" si="5"/>
        <v>0</v>
      </c>
    </row>
    <row r="60" spans="1:37" ht="15" customHeight="1" x14ac:dyDescent="0.25">
      <c r="A60" s="65">
        <v>15299</v>
      </c>
      <c r="B60" s="66" t="s">
        <v>43</v>
      </c>
      <c r="C60" s="67">
        <v>57162469.359999999</v>
      </c>
      <c r="D60" s="65">
        <v>0</v>
      </c>
      <c r="E60" s="65">
        <v>0</v>
      </c>
      <c r="F60" s="65">
        <v>0</v>
      </c>
      <c r="G60" s="65">
        <v>0</v>
      </c>
      <c r="H60" s="65">
        <v>0</v>
      </c>
      <c r="I60" s="65">
        <v>0</v>
      </c>
      <c r="J60" s="65">
        <v>0</v>
      </c>
      <c r="K60" s="67">
        <v>57162469.359999999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AE60" s="4">
        <f t="shared" si="6"/>
        <v>57.162469360000003</v>
      </c>
      <c r="AF60" s="4">
        <f t="shared" si="0"/>
        <v>0</v>
      </c>
      <c r="AG60" s="4">
        <f t="shared" si="1"/>
        <v>0</v>
      </c>
      <c r="AH60" s="4">
        <f t="shared" si="2"/>
        <v>0</v>
      </c>
      <c r="AI60" s="4">
        <f t="shared" si="3"/>
        <v>57.162469360000003</v>
      </c>
      <c r="AJ60" s="4">
        <f t="shared" si="4"/>
        <v>0</v>
      </c>
      <c r="AK60" s="4">
        <f t="shared" si="5"/>
        <v>0</v>
      </c>
    </row>
    <row r="61" spans="1:37" ht="15" customHeight="1" x14ac:dyDescent="0.25">
      <c r="A61" s="62">
        <v>15300</v>
      </c>
      <c r="B61" s="63" t="s">
        <v>44</v>
      </c>
      <c r="C61" s="64">
        <v>-2000000000</v>
      </c>
      <c r="D61" s="64">
        <v>-35555963100</v>
      </c>
      <c r="E61" s="64">
        <v>-2000000000</v>
      </c>
      <c r="F61" s="64">
        <v>-35555963100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AE61" s="4">
        <f t="shared" si="6"/>
        <v>-37555.963100000001</v>
      </c>
      <c r="AF61" s="4">
        <f t="shared" si="0"/>
        <v>-37555.963100000001</v>
      </c>
      <c r="AG61" s="4">
        <f t="shared" si="1"/>
        <v>0</v>
      </c>
      <c r="AH61" s="4">
        <f t="shared" si="2"/>
        <v>0</v>
      </c>
      <c r="AI61" s="4">
        <f t="shared" si="3"/>
        <v>0</v>
      </c>
      <c r="AJ61" s="4">
        <f t="shared" si="4"/>
        <v>0</v>
      </c>
      <c r="AK61" s="4">
        <f t="shared" si="5"/>
        <v>0</v>
      </c>
    </row>
    <row r="62" spans="1:37" ht="15" customHeight="1" x14ac:dyDescent="0.25">
      <c r="A62" s="65">
        <v>15301</v>
      </c>
      <c r="B62" s="66" t="s">
        <v>44</v>
      </c>
      <c r="C62" s="67">
        <v>-2000000000</v>
      </c>
      <c r="D62" s="67">
        <v>-35555963100</v>
      </c>
      <c r="E62" s="67">
        <v>-2000000000</v>
      </c>
      <c r="F62" s="67">
        <v>-35555963100</v>
      </c>
      <c r="G62" s="65">
        <v>0</v>
      </c>
      <c r="H62" s="65">
        <v>0</v>
      </c>
      <c r="I62" s="65"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65">
        <v>0</v>
      </c>
      <c r="AE62" s="4">
        <f t="shared" si="6"/>
        <v>-37555.963100000001</v>
      </c>
      <c r="AF62" s="4">
        <f t="shared" si="0"/>
        <v>-37555.963100000001</v>
      </c>
      <c r="AG62" s="4">
        <f t="shared" si="1"/>
        <v>0</v>
      </c>
      <c r="AH62" s="4">
        <f t="shared" si="2"/>
        <v>0</v>
      </c>
      <c r="AI62" s="4">
        <f t="shared" si="3"/>
        <v>0</v>
      </c>
      <c r="AJ62" s="4">
        <f t="shared" si="4"/>
        <v>0</v>
      </c>
      <c r="AK62" s="4">
        <f t="shared" si="5"/>
        <v>0</v>
      </c>
    </row>
    <row r="63" spans="1:37" ht="15" customHeight="1" x14ac:dyDescent="0.25">
      <c r="A63" s="62">
        <v>15500</v>
      </c>
      <c r="B63" s="63" t="s">
        <v>46</v>
      </c>
      <c r="C63" s="64">
        <v>-124214698544.35001</v>
      </c>
      <c r="D63" s="64">
        <v>-82153190126.440002</v>
      </c>
      <c r="E63" s="64">
        <v>-33038998061.470001</v>
      </c>
      <c r="F63" s="64">
        <v>-61288215138.779999</v>
      </c>
      <c r="G63" s="64">
        <v>-11307089065.309999</v>
      </c>
      <c r="H63" s="64">
        <v>-521740674.23000002</v>
      </c>
      <c r="I63" s="64">
        <v>-17960158535.119999</v>
      </c>
      <c r="J63" s="64">
        <v>-1355332680.03</v>
      </c>
      <c r="K63" s="64">
        <v>-16226206200.969999</v>
      </c>
      <c r="L63" s="64">
        <v>-8661920933.3999996</v>
      </c>
      <c r="M63" s="64">
        <v>-19072041508.889999</v>
      </c>
      <c r="N63" s="64">
        <v>-10325980700</v>
      </c>
      <c r="O63" s="64">
        <v>-26610205172.59</v>
      </c>
      <c r="P63" s="62">
        <v>0</v>
      </c>
      <c r="AE63" s="4">
        <f t="shared" si="6"/>
        <v>-206367.88867079001</v>
      </c>
      <c r="AF63" s="4">
        <f t="shared" si="0"/>
        <v>-94327.21320025</v>
      </c>
      <c r="AG63" s="4">
        <f t="shared" si="1"/>
        <v>-11828.829739539999</v>
      </c>
      <c r="AH63" s="4">
        <f t="shared" si="2"/>
        <v>-19315.491215149999</v>
      </c>
      <c r="AI63" s="4">
        <f t="shared" si="3"/>
        <v>-24888.127134369999</v>
      </c>
      <c r="AJ63" s="4">
        <f t="shared" si="4"/>
        <v>-29398.022208890001</v>
      </c>
      <c r="AK63" s="4">
        <f t="shared" si="5"/>
        <v>-26610.205172590002</v>
      </c>
    </row>
    <row r="64" spans="1:37" ht="15" customHeight="1" x14ac:dyDescent="0.25">
      <c r="A64" s="65">
        <v>15501</v>
      </c>
      <c r="B64" s="66" t="s">
        <v>46</v>
      </c>
      <c r="C64" s="67">
        <v>-97906775913.059998</v>
      </c>
      <c r="D64" s="67">
        <v>-90945209362.350006</v>
      </c>
      <c r="E64" s="67">
        <v>-31404085949.09</v>
      </c>
      <c r="F64" s="67">
        <v>-69935588138.779999</v>
      </c>
      <c r="G64" s="67">
        <v>-8376102555.4300003</v>
      </c>
      <c r="H64" s="67">
        <v>-666386910.13999999</v>
      </c>
      <c r="I64" s="67">
        <v>-11834788404.15</v>
      </c>
      <c r="J64" s="67">
        <v>-1355332680.03</v>
      </c>
      <c r="K64" s="67">
        <v>-8756960650.8600006</v>
      </c>
      <c r="L64" s="67">
        <v>-8661920933.3999996</v>
      </c>
      <c r="M64" s="67">
        <v>-14809106993.74</v>
      </c>
      <c r="N64" s="67">
        <v>-10325980700</v>
      </c>
      <c r="O64" s="67">
        <v>-22725731359.790001</v>
      </c>
      <c r="P64" s="65">
        <v>0</v>
      </c>
      <c r="AE64" s="4">
        <f t="shared" si="6"/>
        <v>-188851.98527541</v>
      </c>
      <c r="AF64" s="4">
        <f t="shared" si="0"/>
        <v>-101339.67408786999</v>
      </c>
      <c r="AG64" s="4">
        <f t="shared" si="1"/>
        <v>-9042.4894655699991</v>
      </c>
      <c r="AH64" s="4">
        <f t="shared" si="2"/>
        <v>-13190.12108418</v>
      </c>
      <c r="AI64" s="4">
        <f t="shared" si="3"/>
        <v>-17418.881584260002</v>
      </c>
      <c r="AJ64" s="4">
        <f t="shared" si="4"/>
        <v>-25135.087693739999</v>
      </c>
      <c r="AK64" s="4">
        <f t="shared" si="5"/>
        <v>-22725.731359789999</v>
      </c>
    </row>
    <row r="65" spans="1:37" ht="15" customHeight="1" x14ac:dyDescent="0.25">
      <c r="A65" s="65">
        <v>15521</v>
      </c>
      <c r="B65" s="66" t="s">
        <v>444</v>
      </c>
      <c r="C65" s="67">
        <v>-32385599915.32</v>
      </c>
      <c r="D65" s="65">
        <v>0</v>
      </c>
      <c r="E65" s="67">
        <v>-2305757048.3899999</v>
      </c>
      <c r="F65" s="65">
        <v>0</v>
      </c>
      <c r="G65" s="67">
        <v>-4516090902.3999996</v>
      </c>
      <c r="H65" s="65">
        <v>0</v>
      </c>
      <c r="I65" s="67">
        <v>-7112419852.75</v>
      </c>
      <c r="J65" s="65">
        <v>0</v>
      </c>
      <c r="K65" s="67">
        <v>-7469245550.1099997</v>
      </c>
      <c r="L65" s="65">
        <v>0</v>
      </c>
      <c r="M65" s="67">
        <v>-5231209265.0699997</v>
      </c>
      <c r="N65" s="65">
        <v>0</v>
      </c>
      <c r="O65" s="67">
        <v>-5750877296.6000004</v>
      </c>
      <c r="P65" s="65">
        <v>0</v>
      </c>
      <c r="AE65" s="4">
        <f t="shared" si="6"/>
        <v>-32385.599915319999</v>
      </c>
      <c r="AF65" s="4">
        <f t="shared" si="0"/>
        <v>-2305.7570483899999</v>
      </c>
      <c r="AG65" s="4">
        <f t="shared" si="1"/>
        <v>-4516.0909023999993</v>
      </c>
      <c r="AH65" s="4">
        <f t="shared" si="2"/>
        <v>-7112.4198527500002</v>
      </c>
      <c r="AI65" s="4">
        <f t="shared" si="3"/>
        <v>-7469.2455501099994</v>
      </c>
      <c r="AJ65" s="4">
        <f t="shared" si="4"/>
        <v>-5231.2092650699997</v>
      </c>
      <c r="AK65" s="4">
        <f t="shared" si="5"/>
        <v>-5750.8772966000006</v>
      </c>
    </row>
    <row r="66" spans="1:37" ht="15" customHeight="1" x14ac:dyDescent="0.25">
      <c r="A66" s="65">
        <v>15599</v>
      </c>
      <c r="B66" s="66" t="s">
        <v>47</v>
      </c>
      <c r="C66" s="67">
        <v>6077677284.0299997</v>
      </c>
      <c r="D66" s="67">
        <v>8792019235.9099998</v>
      </c>
      <c r="E66" s="67">
        <v>670844936.00999999</v>
      </c>
      <c r="F66" s="67">
        <v>8647373000</v>
      </c>
      <c r="G66" s="67">
        <v>1585104392.52</v>
      </c>
      <c r="H66" s="67">
        <v>144646235.91</v>
      </c>
      <c r="I66" s="67">
        <v>987049721.77999997</v>
      </c>
      <c r="J66" s="65">
        <v>0</v>
      </c>
      <c r="K66" s="65">
        <v>0</v>
      </c>
      <c r="L66" s="65">
        <v>0</v>
      </c>
      <c r="M66" s="67">
        <v>968274749.91999996</v>
      </c>
      <c r="N66" s="65">
        <v>0</v>
      </c>
      <c r="O66" s="67">
        <v>1866403483.8</v>
      </c>
      <c r="P66" s="65">
        <v>0</v>
      </c>
      <c r="AE66" s="4">
        <f t="shared" si="6"/>
        <v>14869.69651994</v>
      </c>
      <c r="AF66" s="4">
        <f t="shared" si="0"/>
        <v>9318.2179360099999</v>
      </c>
      <c r="AG66" s="4">
        <f t="shared" si="1"/>
        <v>1729.75062843</v>
      </c>
      <c r="AH66" s="4">
        <f t="shared" si="2"/>
        <v>987.04972178000003</v>
      </c>
      <c r="AI66" s="4">
        <f t="shared" si="3"/>
        <v>0</v>
      </c>
      <c r="AJ66" s="4">
        <f t="shared" si="4"/>
        <v>968.27474991999998</v>
      </c>
      <c r="AK66" s="4">
        <f t="shared" si="5"/>
        <v>1866.4034838</v>
      </c>
    </row>
    <row r="67" spans="1:37" ht="15" customHeight="1" x14ac:dyDescent="0.25">
      <c r="A67" s="62">
        <v>15600</v>
      </c>
      <c r="B67" s="63" t="s">
        <v>388</v>
      </c>
      <c r="C67" s="62">
        <v>0</v>
      </c>
      <c r="D67" s="64">
        <v>-12672654019.57</v>
      </c>
      <c r="E67" s="62">
        <v>0</v>
      </c>
      <c r="F67" s="64">
        <v>-12672654019.57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AE67" s="4">
        <f t="shared" si="6"/>
        <v>-12672.65401957</v>
      </c>
      <c r="AF67" s="4">
        <f t="shared" si="0"/>
        <v>-12672.65401957</v>
      </c>
      <c r="AG67" s="4">
        <f t="shared" si="1"/>
        <v>0</v>
      </c>
      <c r="AH67" s="4">
        <f t="shared" si="2"/>
        <v>0</v>
      </c>
      <c r="AI67" s="4">
        <f t="shared" si="3"/>
        <v>0</v>
      </c>
      <c r="AJ67" s="4">
        <f t="shared" si="4"/>
        <v>0</v>
      </c>
      <c r="AK67" s="4">
        <f t="shared" si="5"/>
        <v>0</v>
      </c>
    </row>
    <row r="68" spans="1:37" ht="15" customHeight="1" x14ac:dyDescent="0.25">
      <c r="A68" s="65">
        <v>15613</v>
      </c>
      <c r="B68" s="66" t="s">
        <v>389</v>
      </c>
      <c r="C68" s="65">
        <v>0</v>
      </c>
      <c r="D68" s="67">
        <v>-12672654019.57</v>
      </c>
      <c r="E68" s="65">
        <v>0</v>
      </c>
      <c r="F68" s="67">
        <v>-12672654019.57</v>
      </c>
      <c r="G68" s="65">
        <v>0</v>
      </c>
      <c r="H68" s="65">
        <v>0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  <c r="AE68" s="4">
        <f t="shared" si="6"/>
        <v>-12672.65401957</v>
      </c>
      <c r="AF68" s="4">
        <f t="shared" si="0"/>
        <v>-12672.65401957</v>
      </c>
      <c r="AG68" s="4">
        <f t="shared" si="1"/>
        <v>0</v>
      </c>
      <c r="AH68" s="4">
        <f t="shared" si="2"/>
        <v>0</v>
      </c>
      <c r="AI68" s="4">
        <f t="shared" si="3"/>
        <v>0</v>
      </c>
      <c r="AJ68" s="4">
        <f t="shared" si="4"/>
        <v>0</v>
      </c>
      <c r="AK68" s="4">
        <f t="shared" si="5"/>
        <v>0</v>
      </c>
    </row>
    <row r="69" spans="1:37" ht="15" customHeight="1" x14ac:dyDescent="0.25">
      <c r="A69" s="62">
        <v>15700</v>
      </c>
      <c r="B69" s="63" t="s">
        <v>48</v>
      </c>
      <c r="C69" s="64">
        <v>-497014942.67000002</v>
      </c>
      <c r="D69" s="64">
        <v>-8647373000</v>
      </c>
      <c r="E69" s="62">
        <v>0</v>
      </c>
      <c r="F69" s="64">
        <v>-8647373000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4">
        <v>-497014942.67000002</v>
      </c>
      <c r="P69" s="62">
        <v>0</v>
      </c>
      <c r="AE69" s="4">
        <f t="shared" si="6"/>
        <v>-9144.3879426700005</v>
      </c>
      <c r="AF69" s="4">
        <f t="shared" si="0"/>
        <v>-8647.3729999999996</v>
      </c>
      <c r="AG69" s="4">
        <f t="shared" si="1"/>
        <v>0</v>
      </c>
      <c r="AH69" s="4">
        <f t="shared" si="2"/>
        <v>0</v>
      </c>
      <c r="AI69" s="4">
        <f t="shared" si="3"/>
        <v>0</v>
      </c>
      <c r="AJ69" s="4">
        <f t="shared" si="4"/>
        <v>0</v>
      </c>
      <c r="AK69" s="4">
        <f t="shared" si="5"/>
        <v>-497.01494267000004</v>
      </c>
    </row>
    <row r="70" spans="1:37" ht="15" customHeight="1" x14ac:dyDescent="0.25">
      <c r="A70" s="65">
        <v>15701</v>
      </c>
      <c r="B70" s="66" t="s">
        <v>49</v>
      </c>
      <c r="C70" s="67">
        <v>-1397014942.6700001</v>
      </c>
      <c r="D70" s="67">
        <v>-8647373000</v>
      </c>
      <c r="E70" s="65">
        <v>0</v>
      </c>
      <c r="F70" s="67">
        <v>-8647373000</v>
      </c>
      <c r="G70" s="65">
        <v>0</v>
      </c>
      <c r="H70" s="65">
        <v>0</v>
      </c>
      <c r="I70" s="67">
        <v>-700000000</v>
      </c>
      <c r="J70" s="65">
        <v>0</v>
      </c>
      <c r="K70" s="67">
        <v>-200000000</v>
      </c>
      <c r="L70" s="65">
        <v>0</v>
      </c>
      <c r="M70" s="65">
        <v>0</v>
      </c>
      <c r="N70" s="65">
        <v>0</v>
      </c>
      <c r="O70" s="67">
        <v>-497014942.67000002</v>
      </c>
      <c r="P70" s="65">
        <v>0</v>
      </c>
      <c r="AE70" s="4">
        <f t="shared" si="6"/>
        <v>-10044.38794267</v>
      </c>
      <c r="AF70" s="4">
        <f t="shared" si="0"/>
        <v>-8647.3729999999996</v>
      </c>
      <c r="AG70" s="4">
        <f t="shared" si="1"/>
        <v>0</v>
      </c>
      <c r="AH70" s="4">
        <f t="shared" si="2"/>
        <v>-700</v>
      </c>
      <c r="AI70" s="4">
        <f t="shared" si="3"/>
        <v>-200</v>
      </c>
      <c r="AJ70" s="4">
        <f t="shared" si="4"/>
        <v>0</v>
      </c>
      <c r="AK70" s="4">
        <f t="shared" si="5"/>
        <v>-497.01494267000004</v>
      </c>
    </row>
    <row r="71" spans="1:37" ht="15" customHeight="1" x14ac:dyDescent="0.25">
      <c r="A71" s="65">
        <v>15703</v>
      </c>
      <c r="B71" s="66" t="s">
        <v>50</v>
      </c>
      <c r="C71" s="65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  <c r="N71" s="65">
        <v>0</v>
      </c>
      <c r="O71" s="65">
        <v>0</v>
      </c>
      <c r="P71" s="65">
        <v>0</v>
      </c>
      <c r="AE71" s="4">
        <f t="shared" si="6"/>
        <v>0</v>
      </c>
      <c r="AF71" s="4">
        <f t="shared" si="0"/>
        <v>0</v>
      </c>
      <c r="AG71" s="4">
        <f t="shared" si="1"/>
        <v>0</v>
      </c>
      <c r="AH71" s="4">
        <f t="shared" si="2"/>
        <v>0</v>
      </c>
      <c r="AI71" s="4">
        <f t="shared" si="3"/>
        <v>0</v>
      </c>
      <c r="AJ71" s="4">
        <f t="shared" si="4"/>
        <v>0</v>
      </c>
      <c r="AK71" s="4">
        <f t="shared" si="5"/>
        <v>0</v>
      </c>
    </row>
    <row r="72" spans="1:37" ht="15" customHeight="1" x14ac:dyDescent="0.25">
      <c r="A72" s="65">
        <v>15707</v>
      </c>
      <c r="B72" s="66" t="s">
        <v>491</v>
      </c>
      <c r="C72" s="67">
        <v>-142241963.36000001</v>
      </c>
      <c r="D72" s="65">
        <v>0</v>
      </c>
      <c r="E72" s="65">
        <v>0</v>
      </c>
      <c r="F72" s="65">
        <v>0</v>
      </c>
      <c r="G72" s="65">
        <v>0</v>
      </c>
      <c r="H72" s="65">
        <v>0</v>
      </c>
      <c r="I72" s="65">
        <v>0</v>
      </c>
      <c r="J72" s="65">
        <v>0</v>
      </c>
      <c r="K72" s="67">
        <v>-142241963.36000001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  <c r="AE72" s="4">
        <f t="shared" si="6"/>
        <v>-142.24196336000003</v>
      </c>
      <c r="AF72" s="4">
        <f t="shared" si="0"/>
        <v>0</v>
      </c>
      <c r="AG72" s="4">
        <f t="shared" si="1"/>
        <v>0</v>
      </c>
      <c r="AH72" s="4">
        <f t="shared" si="2"/>
        <v>0</v>
      </c>
      <c r="AI72" s="4">
        <f t="shared" si="3"/>
        <v>-142.24196336000003</v>
      </c>
      <c r="AJ72" s="4">
        <f t="shared" si="4"/>
        <v>0</v>
      </c>
      <c r="AK72" s="4">
        <f t="shared" si="5"/>
        <v>0</v>
      </c>
    </row>
    <row r="73" spans="1:37" ht="15" customHeight="1" x14ac:dyDescent="0.25">
      <c r="A73" s="65">
        <v>15799</v>
      </c>
      <c r="B73" s="66" t="s">
        <v>51</v>
      </c>
      <c r="C73" s="67">
        <v>1042241963.36</v>
      </c>
      <c r="D73" s="65">
        <v>0</v>
      </c>
      <c r="E73" s="65">
        <v>0</v>
      </c>
      <c r="F73" s="65">
        <v>0</v>
      </c>
      <c r="G73" s="65">
        <v>0</v>
      </c>
      <c r="H73" s="65">
        <v>0</v>
      </c>
      <c r="I73" s="67">
        <v>700000000</v>
      </c>
      <c r="J73" s="65">
        <v>0</v>
      </c>
      <c r="K73" s="67">
        <v>342241963.36000001</v>
      </c>
      <c r="L73" s="65">
        <v>0</v>
      </c>
      <c r="M73" s="65">
        <v>0</v>
      </c>
      <c r="N73" s="65">
        <v>0</v>
      </c>
      <c r="O73" s="65">
        <v>0</v>
      </c>
      <c r="P73" s="65">
        <v>0</v>
      </c>
      <c r="AE73" s="4">
        <f t="shared" si="6"/>
        <v>1042.24196336</v>
      </c>
      <c r="AF73" s="4">
        <f t="shared" si="0"/>
        <v>0</v>
      </c>
      <c r="AG73" s="4">
        <f t="shared" si="1"/>
        <v>0</v>
      </c>
      <c r="AH73" s="4">
        <f t="shared" si="2"/>
        <v>700</v>
      </c>
      <c r="AI73" s="4">
        <f t="shared" si="3"/>
        <v>342.24196336</v>
      </c>
      <c r="AJ73" s="4">
        <f t="shared" si="4"/>
        <v>0</v>
      </c>
      <c r="AK73" s="4">
        <f t="shared" si="5"/>
        <v>0</v>
      </c>
    </row>
    <row r="74" spans="1:37" ht="15" customHeight="1" x14ac:dyDescent="0.25">
      <c r="A74" s="62">
        <v>16100</v>
      </c>
      <c r="B74" s="63" t="s">
        <v>52</v>
      </c>
      <c r="C74" s="64">
        <v>-19435853767.68</v>
      </c>
      <c r="D74" s="64">
        <v>-8184313055.9499998</v>
      </c>
      <c r="E74" s="64">
        <v>-2442800920.5799999</v>
      </c>
      <c r="F74" s="64">
        <v>-1707931272.02</v>
      </c>
      <c r="G74" s="64">
        <v>-3165316564.7600002</v>
      </c>
      <c r="H74" s="64">
        <v>-1767726.47</v>
      </c>
      <c r="I74" s="64">
        <v>-4233134766.5</v>
      </c>
      <c r="J74" s="64">
        <v>-1556785238.6500001</v>
      </c>
      <c r="K74" s="64">
        <v>-3688055485.4000001</v>
      </c>
      <c r="L74" s="64">
        <v>-3204746020.1700001</v>
      </c>
      <c r="M74" s="64">
        <v>-3293156926.9400001</v>
      </c>
      <c r="N74" s="64">
        <v>-387317369.79000002</v>
      </c>
      <c r="O74" s="64">
        <v>-2613389103.5</v>
      </c>
      <c r="P74" s="64">
        <v>-1325765428.8499999</v>
      </c>
      <c r="AE74" s="4">
        <f t="shared" si="6"/>
        <v>-27620.166823629999</v>
      </c>
      <c r="AF74" s="4">
        <f t="shared" si="0"/>
        <v>-4150.7321925999995</v>
      </c>
      <c r="AG74" s="4">
        <f t="shared" si="1"/>
        <v>-3167.08429123</v>
      </c>
      <c r="AH74" s="4">
        <f t="shared" si="2"/>
        <v>-5789.9200051499993</v>
      </c>
      <c r="AI74" s="4">
        <f t="shared" si="3"/>
        <v>-6892.8015055699998</v>
      </c>
      <c r="AJ74" s="4">
        <f t="shared" si="4"/>
        <v>-3680.4742967299999</v>
      </c>
      <c r="AK74" s="4">
        <f t="shared" si="5"/>
        <v>-3939.15453235</v>
      </c>
    </row>
    <row r="75" spans="1:37" ht="15" customHeight="1" x14ac:dyDescent="0.25">
      <c r="A75" s="65">
        <v>16102</v>
      </c>
      <c r="B75" s="66" t="s">
        <v>54</v>
      </c>
      <c r="C75" s="67">
        <v>-1974335000</v>
      </c>
      <c r="D75" s="65">
        <v>0</v>
      </c>
      <c r="E75" s="67">
        <v>-794326000</v>
      </c>
      <c r="F75" s="65">
        <v>0</v>
      </c>
      <c r="G75" s="67">
        <v>-221348000</v>
      </c>
      <c r="H75" s="65">
        <v>0</v>
      </c>
      <c r="I75" s="67">
        <v>-249841000</v>
      </c>
      <c r="J75" s="65">
        <v>0</v>
      </c>
      <c r="K75" s="67">
        <v>-112271000</v>
      </c>
      <c r="L75" s="65">
        <v>0</v>
      </c>
      <c r="M75" s="67">
        <v>-390008000</v>
      </c>
      <c r="N75" s="65">
        <v>0</v>
      </c>
      <c r="O75" s="67">
        <v>-206541000</v>
      </c>
      <c r="P75" s="65">
        <v>0</v>
      </c>
      <c r="AE75" s="4">
        <f t="shared" si="6"/>
        <v>-1974.3349999999998</v>
      </c>
      <c r="AF75" s="4">
        <f t="shared" si="0"/>
        <v>-794.32600000000002</v>
      </c>
      <c r="AG75" s="4">
        <f t="shared" si="1"/>
        <v>-221.34800000000001</v>
      </c>
      <c r="AH75" s="4">
        <f t="shared" si="2"/>
        <v>-249.84100000000001</v>
      </c>
      <c r="AI75" s="4">
        <f t="shared" si="3"/>
        <v>-112.271</v>
      </c>
      <c r="AJ75" s="4">
        <f t="shared" si="4"/>
        <v>-390.00799999999998</v>
      </c>
      <c r="AK75" s="4">
        <f t="shared" si="5"/>
        <v>-206.541</v>
      </c>
    </row>
    <row r="76" spans="1:37" ht="15" customHeight="1" x14ac:dyDescent="0.25">
      <c r="A76" s="65">
        <v>16103</v>
      </c>
      <c r="B76" s="66" t="s">
        <v>55</v>
      </c>
      <c r="C76" s="67">
        <v>-17431916630.119999</v>
      </c>
      <c r="D76" s="67">
        <v>-8184313055.9499998</v>
      </c>
      <c r="E76" s="67">
        <v>-1643611667.0599999</v>
      </c>
      <c r="F76" s="67">
        <v>-1707931272.02</v>
      </c>
      <c r="G76" s="67">
        <v>-2938737610.6999998</v>
      </c>
      <c r="H76" s="67">
        <v>-1767726.47</v>
      </c>
      <c r="I76" s="67">
        <v>-3981911441.79</v>
      </c>
      <c r="J76" s="67">
        <v>-1556785238.6500001</v>
      </c>
      <c r="K76" s="67">
        <v>-3559700009.0100002</v>
      </c>
      <c r="L76" s="67">
        <v>-3204746020.1700001</v>
      </c>
      <c r="M76" s="67">
        <v>-2901455963.5999999</v>
      </c>
      <c r="N76" s="67">
        <v>-387317369.79000002</v>
      </c>
      <c r="O76" s="67">
        <v>-2406499937.96</v>
      </c>
      <c r="P76" s="67">
        <v>-1325765428.8499999</v>
      </c>
      <c r="AE76" s="4">
        <f t="shared" si="6"/>
        <v>-25616.229686070001</v>
      </c>
      <c r="AF76" s="4">
        <f t="shared" ref="AF76:AF139" si="7">(+E76+F76)/1000000</f>
        <v>-3351.54293908</v>
      </c>
      <c r="AG76" s="4">
        <f t="shared" ref="AG76:AG139" si="8">(+G76+H76)/1000000</f>
        <v>-2940.5053371699996</v>
      </c>
      <c r="AH76" s="4">
        <f t="shared" ref="AH76:AH139" si="9">(+I76+J76)/1000000</f>
        <v>-5538.6966804400008</v>
      </c>
      <c r="AI76" s="4">
        <f t="shared" ref="AI76:AI139" si="10">(+K76+L76)/1000000</f>
        <v>-6764.4460291800006</v>
      </c>
      <c r="AJ76" s="4">
        <f t="shared" ref="AJ76:AJ139" si="11">(+M76+N76)/1000000</f>
        <v>-3288.7733333900001</v>
      </c>
      <c r="AK76" s="4">
        <f t="shared" ref="AK76:AK139" si="12">(+O76+P76)/1000000</f>
        <v>-3732.2653668100002</v>
      </c>
    </row>
    <row r="77" spans="1:37" ht="15" customHeight="1" x14ac:dyDescent="0.25">
      <c r="A77" s="65">
        <v>16104</v>
      </c>
      <c r="B77" s="66" t="s">
        <v>475</v>
      </c>
      <c r="C77" s="65">
        <v>0</v>
      </c>
      <c r="D77" s="65">
        <v>0</v>
      </c>
      <c r="E77" s="65">
        <v>0</v>
      </c>
      <c r="F77" s="65">
        <v>0</v>
      </c>
      <c r="G77" s="65">
        <v>0</v>
      </c>
      <c r="H77" s="65">
        <v>0</v>
      </c>
      <c r="I77" s="65">
        <v>0</v>
      </c>
      <c r="J77" s="65">
        <v>0</v>
      </c>
      <c r="K77" s="65">
        <v>0</v>
      </c>
      <c r="L77" s="65">
        <v>0</v>
      </c>
      <c r="M77" s="65">
        <v>0</v>
      </c>
      <c r="N77" s="65">
        <v>0</v>
      </c>
      <c r="O77" s="65">
        <v>0</v>
      </c>
      <c r="P77" s="65">
        <v>0</v>
      </c>
      <c r="AE77" s="4">
        <f t="shared" ref="AE77:AE140" si="13">SUM(AF77:AK77)</f>
        <v>0</v>
      </c>
      <c r="AF77" s="4">
        <f t="shared" si="7"/>
        <v>0</v>
      </c>
      <c r="AG77" s="4">
        <f t="shared" si="8"/>
        <v>0</v>
      </c>
      <c r="AH77" s="4">
        <f t="shared" si="9"/>
        <v>0</v>
      </c>
      <c r="AI77" s="4">
        <f t="shared" si="10"/>
        <v>0</v>
      </c>
      <c r="AJ77" s="4">
        <f t="shared" si="11"/>
        <v>0</v>
      </c>
      <c r="AK77" s="4">
        <f t="shared" si="12"/>
        <v>0</v>
      </c>
    </row>
    <row r="78" spans="1:37" ht="15" customHeight="1" x14ac:dyDescent="0.25">
      <c r="A78" s="65">
        <v>16111</v>
      </c>
      <c r="B78" s="66" t="s">
        <v>56</v>
      </c>
      <c r="C78" s="65">
        <v>0</v>
      </c>
      <c r="D78" s="65">
        <v>0</v>
      </c>
      <c r="E78" s="65">
        <v>0</v>
      </c>
      <c r="F78" s="65">
        <v>0</v>
      </c>
      <c r="G78" s="65">
        <v>0</v>
      </c>
      <c r="H78" s="65">
        <v>0</v>
      </c>
      <c r="I78" s="65">
        <v>0</v>
      </c>
      <c r="J78" s="65">
        <v>0</v>
      </c>
      <c r="K78" s="65">
        <v>0</v>
      </c>
      <c r="L78" s="65">
        <v>0</v>
      </c>
      <c r="M78" s="65">
        <v>0</v>
      </c>
      <c r="N78" s="65">
        <v>0</v>
      </c>
      <c r="O78" s="65">
        <v>0</v>
      </c>
      <c r="P78" s="65">
        <v>0</v>
      </c>
      <c r="AE78" s="4">
        <f t="shared" si="13"/>
        <v>0</v>
      </c>
      <c r="AF78" s="4">
        <f t="shared" si="7"/>
        <v>0</v>
      </c>
      <c r="AG78" s="4">
        <f t="shared" si="8"/>
        <v>0</v>
      </c>
      <c r="AH78" s="4">
        <f t="shared" si="9"/>
        <v>0</v>
      </c>
      <c r="AI78" s="4">
        <f t="shared" si="10"/>
        <v>0</v>
      </c>
      <c r="AJ78" s="4">
        <f t="shared" si="11"/>
        <v>0</v>
      </c>
      <c r="AK78" s="4">
        <f t="shared" si="12"/>
        <v>0</v>
      </c>
    </row>
    <row r="79" spans="1:37" ht="15" customHeight="1" x14ac:dyDescent="0.25">
      <c r="A79" s="65">
        <v>16113</v>
      </c>
      <c r="B79" s="66" t="s">
        <v>57</v>
      </c>
      <c r="C79" s="67">
        <v>-29602137.559999999</v>
      </c>
      <c r="D79" s="65">
        <v>0</v>
      </c>
      <c r="E79" s="67">
        <v>-4863253.5199999996</v>
      </c>
      <c r="F79" s="65">
        <v>0</v>
      </c>
      <c r="G79" s="67">
        <v>-5230954.0599999996</v>
      </c>
      <c r="H79" s="65">
        <v>0</v>
      </c>
      <c r="I79" s="67">
        <v>-1382324.71</v>
      </c>
      <c r="J79" s="65">
        <v>0</v>
      </c>
      <c r="K79" s="67">
        <v>-16084476.390000001</v>
      </c>
      <c r="L79" s="65">
        <v>0</v>
      </c>
      <c r="M79" s="67">
        <v>-1692963.34</v>
      </c>
      <c r="N79" s="65">
        <v>0</v>
      </c>
      <c r="O79" s="67">
        <v>-348165.54</v>
      </c>
      <c r="P79" s="65">
        <v>0</v>
      </c>
      <c r="AE79" s="4">
        <f t="shared" si="13"/>
        <v>-29.602137559999999</v>
      </c>
      <c r="AF79" s="4">
        <f t="shared" si="7"/>
        <v>-4.8632535199999998</v>
      </c>
      <c r="AG79" s="4">
        <f t="shared" si="8"/>
        <v>-5.2309540599999993</v>
      </c>
      <c r="AH79" s="4">
        <f t="shared" si="9"/>
        <v>-1.38232471</v>
      </c>
      <c r="AI79" s="4">
        <f t="shared" si="10"/>
        <v>-16.084476389999999</v>
      </c>
      <c r="AJ79" s="4">
        <f t="shared" si="11"/>
        <v>-1.6929633400000001</v>
      </c>
      <c r="AK79" s="4">
        <f t="shared" si="12"/>
        <v>-0.34816554</v>
      </c>
    </row>
    <row r="80" spans="1:37" ht="15" customHeight="1" x14ac:dyDescent="0.25">
      <c r="A80" s="62">
        <v>16300</v>
      </c>
      <c r="B80" s="63" t="s">
        <v>58</v>
      </c>
      <c r="C80" s="64">
        <v>-8978148329.0900002</v>
      </c>
      <c r="D80" s="64">
        <v>-5318702171.3100004</v>
      </c>
      <c r="E80" s="64">
        <v>-2446833257.0999999</v>
      </c>
      <c r="F80" s="64">
        <v>-4075094771.27</v>
      </c>
      <c r="G80" s="64">
        <v>-988587191.38</v>
      </c>
      <c r="H80" s="64">
        <v>-12441636.800000001</v>
      </c>
      <c r="I80" s="64">
        <v>-1285648745.6800001</v>
      </c>
      <c r="J80" s="64">
        <v>-47977456.600000001</v>
      </c>
      <c r="K80" s="64">
        <v>-1412402800.46</v>
      </c>
      <c r="L80" s="64">
        <v>-524005980.75</v>
      </c>
      <c r="M80" s="64">
        <v>-881419218.46000004</v>
      </c>
      <c r="N80" s="64">
        <v>-659182325.88999999</v>
      </c>
      <c r="O80" s="64">
        <v>-1963257116.01</v>
      </c>
      <c r="P80" s="62">
        <v>0</v>
      </c>
      <c r="AE80" s="4">
        <f t="shared" si="13"/>
        <v>-14296.8505004</v>
      </c>
      <c r="AF80" s="4">
        <f t="shared" si="7"/>
        <v>-6521.92802837</v>
      </c>
      <c r="AG80" s="4">
        <f t="shared" si="8"/>
        <v>-1001.0288281799999</v>
      </c>
      <c r="AH80" s="4">
        <f t="shared" si="9"/>
        <v>-1333.6262022799999</v>
      </c>
      <c r="AI80" s="4">
        <f t="shared" si="10"/>
        <v>-1936.4087812100001</v>
      </c>
      <c r="AJ80" s="4">
        <f t="shared" si="11"/>
        <v>-1540.6015443499998</v>
      </c>
      <c r="AK80" s="4">
        <f t="shared" si="12"/>
        <v>-1963.2571160099999</v>
      </c>
    </row>
    <row r="81" spans="1:37" ht="15" customHeight="1" x14ac:dyDescent="0.25">
      <c r="A81" s="65">
        <v>16309</v>
      </c>
      <c r="B81" s="66" t="s">
        <v>60</v>
      </c>
      <c r="C81" s="67">
        <v>-8437262794.7600002</v>
      </c>
      <c r="D81" s="67">
        <v>-5318702171.3100004</v>
      </c>
      <c r="E81" s="67">
        <v>-2383249799.0999999</v>
      </c>
      <c r="F81" s="67">
        <v>-4075094771.27</v>
      </c>
      <c r="G81" s="67">
        <v>-932492522.76999998</v>
      </c>
      <c r="H81" s="67">
        <v>-12441636.800000001</v>
      </c>
      <c r="I81" s="67">
        <v>-1234113026.6900001</v>
      </c>
      <c r="J81" s="67">
        <v>-47977456.600000001</v>
      </c>
      <c r="K81" s="67">
        <v>-1274451503.8499999</v>
      </c>
      <c r="L81" s="67">
        <v>-524005980.75</v>
      </c>
      <c r="M81" s="67">
        <v>-860106230.60000002</v>
      </c>
      <c r="N81" s="67">
        <v>-659182325.88999999</v>
      </c>
      <c r="O81" s="67">
        <v>-1752849711.75</v>
      </c>
      <c r="P81" s="65">
        <v>0</v>
      </c>
      <c r="AE81" s="4">
        <f t="shared" si="13"/>
        <v>-13755.964966070002</v>
      </c>
      <c r="AF81" s="4">
        <f t="shared" si="7"/>
        <v>-6458.3445703699999</v>
      </c>
      <c r="AG81" s="4">
        <f t="shared" si="8"/>
        <v>-944.93415956999991</v>
      </c>
      <c r="AH81" s="4">
        <f t="shared" si="9"/>
        <v>-1282.0904832900001</v>
      </c>
      <c r="AI81" s="4">
        <f t="shared" si="10"/>
        <v>-1798.4574845999998</v>
      </c>
      <c r="AJ81" s="4">
        <f t="shared" si="11"/>
        <v>-1519.28855649</v>
      </c>
      <c r="AK81" s="4">
        <f t="shared" si="12"/>
        <v>-1752.8497117500001</v>
      </c>
    </row>
    <row r="82" spans="1:37" ht="15" customHeight="1" x14ac:dyDescent="0.25">
      <c r="A82" s="65">
        <v>16323</v>
      </c>
      <c r="B82" s="66" t="s">
        <v>392</v>
      </c>
      <c r="C82" s="65">
        <v>0</v>
      </c>
      <c r="D82" s="65">
        <v>0</v>
      </c>
      <c r="E82" s="65">
        <v>0</v>
      </c>
      <c r="F82" s="65">
        <v>0</v>
      </c>
      <c r="G82" s="65">
        <v>0</v>
      </c>
      <c r="H82" s="65">
        <v>0</v>
      </c>
      <c r="I82" s="65">
        <v>0</v>
      </c>
      <c r="J82" s="65">
        <v>0</v>
      </c>
      <c r="K82" s="65">
        <v>0</v>
      </c>
      <c r="L82" s="65">
        <v>0</v>
      </c>
      <c r="M82" s="65">
        <v>0</v>
      </c>
      <c r="N82" s="65">
        <v>0</v>
      </c>
      <c r="O82" s="65">
        <v>0</v>
      </c>
      <c r="P82" s="65">
        <v>0</v>
      </c>
      <c r="AE82" s="4">
        <f t="shared" si="13"/>
        <v>0</v>
      </c>
      <c r="AF82" s="4">
        <f t="shared" si="7"/>
        <v>0</v>
      </c>
      <c r="AG82" s="4">
        <f t="shared" si="8"/>
        <v>0</v>
      </c>
      <c r="AH82" s="4">
        <f t="shared" si="9"/>
        <v>0</v>
      </c>
      <c r="AI82" s="4">
        <f t="shared" si="10"/>
        <v>0</v>
      </c>
      <c r="AJ82" s="4">
        <f t="shared" si="11"/>
        <v>0</v>
      </c>
      <c r="AK82" s="4">
        <f t="shared" si="12"/>
        <v>0</v>
      </c>
    </row>
    <row r="83" spans="1:37" ht="15" customHeight="1" x14ac:dyDescent="0.25">
      <c r="A83" s="65">
        <v>16377</v>
      </c>
      <c r="B83" s="66" t="s">
        <v>62</v>
      </c>
      <c r="C83" s="67">
        <v>-537832783.62</v>
      </c>
      <c r="D83" s="65">
        <v>0</v>
      </c>
      <c r="E83" s="67">
        <v>-60530707.289999999</v>
      </c>
      <c r="F83" s="65">
        <v>0</v>
      </c>
      <c r="G83" s="67">
        <v>-56094668.609999999</v>
      </c>
      <c r="H83" s="65">
        <v>0</v>
      </c>
      <c r="I83" s="67">
        <v>-51535718.990000002</v>
      </c>
      <c r="J83" s="65">
        <v>0</v>
      </c>
      <c r="K83" s="67">
        <v>-137951296.61000001</v>
      </c>
      <c r="L83" s="65">
        <v>0</v>
      </c>
      <c r="M83" s="67">
        <v>-21312987.859999999</v>
      </c>
      <c r="N83" s="65">
        <v>0</v>
      </c>
      <c r="O83" s="67">
        <v>-210407404.25999999</v>
      </c>
      <c r="P83" s="65">
        <v>0</v>
      </c>
      <c r="AE83" s="4">
        <f t="shared" si="13"/>
        <v>-537.83278361999999</v>
      </c>
      <c r="AF83" s="4">
        <f t="shared" si="7"/>
        <v>-60.530707290000002</v>
      </c>
      <c r="AG83" s="4">
        <f t="shared" si="8"/>
        <v>-56.094668609999999</v>
      </c>
      <c r="AH83" s="4">
        <f t="shared" si="9"/>
        <v>-51.535718989999999</v>
      </c>
      <c r="AI83" s="4">
        <f t="shared" si="10"/>
        <v>-137.95129661000001</v>
      </c>
      <c r="AJ83" s="4">
        <f t="shared" si="11"/>
        <v>-21.31298786</v>
      </c>
      <c r="AK83" s="4">
        <f t="shared" si="12"/>
        <v>-210.40740425999999</v>
      </c>
    </row>
    <row r="84" spans="1:37" ht="15" customHeight="1" x14ac:dyDescent="0.25">
      <c r="A84" s="65">
        <v>16397</v>
      </c>
      <c r="B84" s="66" t="s">
        <v>346</v>
      </c>
      <c r="C84" s="67">
        <v>-3052750.71</v>
      </c>
      <c r="D84" s="65">
        <v>0</v>
      </c>
      <c r="E84" s="67">
        <v>-3052750.71</v>
      </c>
      <c r="F84" s="65">
        <v>0</v>
      </c>
      <c r="G84" s="65">
        <v>0</v>
      </c>
      <c r="H84" s="65">
        <v>0</v>
      </c>
      <c r="I84" s="65">
        <v>0</v>
      </c>
      <c r="J84" s="65">
        <v>0</v>
      </c>
      <c r="K84" s="65">
        <v>0</v>
      </c>
      <c r="L84" s="65">
        <v>0</v>
      </c>
      <c r="M84" s="65">
        <v>0</v>
      </c>
      <c r="N84" s="65">
        <v>0</v>
      </c>
      <c r="O84" s="65">
        <v>0</v>
      </c>
      <c r="P84" s="65">
        <v>0</v>
      </c>
      <c r="AE84" s="4">
        <f t="shared" si="13"/>
        <v>-3.0527507099999998</v>
      </c>
      <c r="AF84" s="4">
        <f t="shared" si="7"/>
        <v>-3.0527507099999998</v>
      </c>
      <c r="AG84" s="4">
        <f t="shared" si="8"/>
        <v>0</v>
      </c>
      <c r="AH84" s="4">
        <f t="shared" si="9"/>
        <v>0</v>
      </c>
      <c r="AI84" s="4">
        <f t="shared" si="10"/>
        <v>0</v>
      </c>
      <c r="AJ84" s="4">
        <f t="shared" si="11"/>
        <v>0</v>
      </c>
      <c r="AK84" s="4">
        <f t="shared" si="12"/>
        <v>0</v>
      </c>
    </row>
    <row r="85" spans="1:37" ht="15" customHeight="1" x14ac:dyDescent="0.25">
      <c r="A85" s="62">
        <v>16400</v>
      </c>
      <c r="B85" s="63" t="s">
        <v>63</v>
      </c>
      <c r="C85" s="64">
        <v>-4564389.71</v>
      </c>
      <c r="D85" s="62">
        <v>0</v>
      </c>
      <c r="E85" s="62">
        <v>0</v>
      </c>
      <c r="F85" s="62">
        <v>0</v>
      </c>
      <c r="G85" s="64">
        <v>-632946.61</v>
      </c>
      <c r="H85" s="62">
        <v>0</v>
      </c>
      <c r="I85" s="64">
        <v>-398370.31</v>
      </c>
      <c r="J85" s="62">
        <v>0</v>
      </c>
      <c r="K85" s="64">
        <v>-2466735.2599999998</v>
      </c>
      <c r="L85" s="62">
        <v>0</v>
      </c>
      <c r="M85" s="62">
        <v>0</v>
      </c>
      <c r="N85" s="62">
        <v>0</v>
      </c>
      <c r="O85" s="64">
        <v>-1066337.53</v>
      </c>
      <c r="P85" s="62">
        <v>0</v>
      </c>
      <c r="AE85" s="4">
        <f t="shared" si="13"/>
        <v>-4.5643897099999995</v>
      </c>
      <c r="AF85" s="4">
        <f t="shared" si="7"/>
        <v>0</v>
      </c>
      <c r="AG85" s="4">
        <f t="shared" si="8"/>
        <v>-0.63294660999999997</v>
      </c>
      <c r="AH85" s="4">
        <f t="shared" si="9"/>
        <v>-0.39837031000000001</v>
      </c>
      <c r="AI85" s="4">
        <f t="shared" si="10"/>
        <v>-2.4667352599999997</v>
      </c>
      <c r="AJ85" s="4">
        <f t="shared" si="11"/>
        <v>0</v>
      </c>
      <c r="AK85" s="4">
        <f t="shared" si="12"/>
        <v>-1.06633753</v>
      </c>
    </row>
    <row r="86" spans="1:37" ht="15" customHeight="1" x14ac:dyDescent="0.25">
      <c r="A86" s="65">
        <v>16401</v>
      </c>
      <c r="B86" s="66" t="s">
        <v>64</v>
      </c>
      <c r="C86" s="67">
        <v>-61400</v>
      </c>
      <c r="D86" s="65">
        <v>0</v>
      </c>
      <c r="E86" s="65">
        <v>0</v>
      </c>
      <c r="F86" s="65">
        <v>0</v>
      </c>
      <c r="G86" s="67">
        <v>-61400</v>
      </c>
      <c r="H86" s="65">
        <v>0</v>
      </c>
      <c r="I86" s="65">
        <v>0</v>
      </c>
      <c r="J86" s="65">
        <v>0</v>
      </c>
      <c r="K86" s="65">
        <v>0</v>
      </c>
      <c r="L86" s="65">
        <v>0</v>
      </c>
      <c r="M86" s="65">
        <v>0</v>
      </c>
      <c r="N86" s="65">
        <v>0</v>
      </c>
      <c r="O86" s="65">
        <v>0</v>
      </c>
      <c r="P86" s="65">
        <v>0</v>
      </c>
      <c r="AE86" s="4">
        <f t="shared" si="13"/>
        <v>-6.1400000000000003E-2</v>
      </c>
      <c r="AF86" s="4">
        <f t="shared" si="7"/>
        <v>0</v>
      </c>
      <c r="AG86" s="4">
        <f t="shared" si="8"/>
        <v>-6.1400000000000003E-2</v>
      </c>
      <c r="AH86" s="4">
        <f t="shared" si="9"/>
        <v>0</v>
      </c>
      <c r="AI86" s="4">
        <f t="shared" si="10"/>
        <v>0</v>
      </c>
      <c r="AJ86" s="4">
        <f t="shared" si="11"/>
        <v>0</v>
      </c>
      <c r="AK86" s="4">
        <f t="shared" si="12"/>
        <v>0</v>
      </c>
    </row>
    <row r="87" spans="1:37" ht="15" customHeight="1" x14ac:dyDescent="0.25">
      <c r="A87" s="65">
        <v>16409</v>
      </c>
      <c r="B87" s="66" t="s">
        <v>65</v>
      </c>
      <c r="C87" s="65">
        <v>0</v>
      </c>
      <c r="D87" s="65">
        <v>0</v>
      </c>
      <c r="E87" s="65">
        <v>0</v>
      </c>
      <c r="F87" s="65">
        <v>0</v>
      </c>
      <c r="G87" s="65">
        <v>0</v>
      </c>
      <c r="H87" s="65">
        <v>0</v>
      </c>
      <c r="I87" s="65">
        <v>0</v>
      </c>
      <c r="J87" s="65">
        <v>0</v>
      </c>
      <c r="K87" s="65">
        <v>0</v>
      </c>
      <c r="L87" s="65">
        <v>0</v>
      </c>
      <c r="M87" s="65">
        <v>0</v>
      </c>
      <c r="N87" s="65">
        <v>0</v>
      </c>
      <c r="O87" s="65">
        <v>0</v>
      </c>
      <c r="P87" s="65">
        <v>0</v>
      </c>
      <c r="AE87" s="4">
        <f t="shared" si="13"/>
        <v>0</v>
      </c>
      <c r="AF87" s="4">
        <f t="shared" si="7"/>
        <v>0</v>
      </c>
      <c r="AG87" s="4">
        <f t="shared" si="8"/>
        <v>0</v>
      </c>
      <c r="AH87" s="4">
        <f t="shared" si="9"/>
        <v>0</v>
      </c>
      <c r="AI87" s="4">
        <f t="shared" si="10"/>
        <v>0</v>
      </c>
      <c r="AJ87" s="4">
        <f t="shared" si="11"/>
        <v>0</v>
      </c>
      <c r="AK87" s="4">
        <f t="shared" si="12"/>
        <v>0</v>
      </c>
    </row>
    <row r="88" spans="1:37" ht="15" customHeight="1" x14ac:dyDescent="0.25">
      <c r="A88" s="65">
        <v>16413</v>
      </c>
      <c r="B88" s="66" t="s">
        <v>348</v>
      </c>
      <c r="C88" s="67">
        <v>-4502989.71</v>
      </c>
      <c r="D88" s="65">
        <v>0</v>
      </c>
      <c r="E88" s="65">
        <v>0</v>
      </c>
      <c r="F88" s="65">
        <v>0</v>
      </c>
      <c r="G88" s="67">
        <v>-571546.61</v>
      </c>
      <c r="H88" s="65">
        <v>0</v>
      </c>
      <c r="I88" s="67">
        <v>-398370.31</v>
      </c>
      <c r="J88" s="65">
        <v>0</v>
      </c>
      <c r="K88" s="67">
        <v>-2466735.2599999998</v>
      </c>
      <c r="L88" s="65">
        <v>0</v>
      </c>
      <c r="M88" s="65">
        <v>0</v>
      </c>
      <c r="N88" s="65">
        <v>0</v>
      </c>
      <c r="O88" s="67">
        <v>-1066337.53</v>
      </c>
      <c r="P88" s="65">
        <v>0</v>
      </c>
      <c r="AE88" s="4">
        <f t="shared" si="13"/>
        <v>-4.5029897099999996</v>
      </c>
      <c r="AF88" s="4">
        <f t="shared" si="7"/>
        <v>0</v>
      </c>
      <c r="AG88" s="4">
        <f t="shared" si="8"/>
        <v>-0.57154660999999995</v>
      </c>
      <c r="AH88" s="4">
        <f t="shared" si="9"/>
        <v>-0.39837031000000001</v>
      </c>
      <c r="AI88" s="4">
        <f t="shared" si="10"/>
        <v>-2.4667352599999997</v>
      </c>
      <c r="AJ88" s="4">
        <f t="shared" si="11"/>
        <v>0</v>
      </c>
      <c r="AK88" s="4">
        <f t="shared" si="12"/>
        <v>-1.06633753</v>
      </c>
    </row>
    <row r="89" spans="1:37" ht="15" customHeight="1" x14ac:dyDescent="0.25">
      <c r="A89" s="62">
        <v>16500</v>
      </c>
      <c r="B89" s="63" t="s">
        <v>66</v>
      </c>
      <c r="C89" s="64">
        <v>-14265213061.620001</v>
      </c>
      <c r="D89" s="62">
        <v>0</v>
      </c>
      <c r="E89" s="64">
        <v>-6461019166.1700001</v>
      </c>
      <c r="F89" s="62">
        <v>0</v>
      </c>
      <c r="G89" s="64">
        <v>-1333286919.1700001</v>
      </c>
      <c r="H89" s="62">
        <v>0</v>
      </c>
      <c r="I89" s="64">
        <v>-1281383318.76</v>
      </c>
      <c r="J89" s="62">
        <v>0</v>
      </c>
      <c r="K89" s="64">
        <v>-1733070018.6400001</v>
      </c>
      <c r="L89" s="62">
        <v>0</v>
      </c>
      <c r="M89" s="64">
        <v>-1816837407.3</v>
      </c>
      <c r="N89" s="62">
        <v>0</v>
      </c>
      <c r="O89" s="64">
        <v>-1639616231.5799999</v>
      </c>
      <c r="P89" s="62">
        <v>0</v>
      </c>
      <c r="AE89" s="4">
        <f t="shared" si="13"/>
        <v>-14265.213061619999</v>
      </c>
      <c r="AF89" s="4">
        <f t="shared" si="7"/>
        <v>-6461.0191661700001</v>
      </c>
      <c r="AG89" s="4">
        <f t="shared" si="8"/>
        <v>-1333.2869191700001</v>
      </c>
      <c r="AH89" s="4">
        <f t="shared" si="9"/>
        <v>-1281.3833187600001</v>
      </c>
      <c r="AI89" s="4">
        <f t="shared" si="10"/>
        <v>-1733.0700186400002</v>
      </c>
      <c r="AJ89" s="4">
        <f t="shared" si="11"/>
        <v>-1816.8374073</v>
      </c>
      <c r="AK89" s="4">
        <f t="shared" si="12"/>
        <v>-1639.61623158</v>
      </c>
    </row>
    <row r="90" spans="1:37" ht="15" customHeight="1" x14ac:dyDescent="0.25">
      <c r="A90" s="65">
        <v>16505</v>
      </c>
      <c r="B90" s="66" t="s">
        <v>67</v>
      </c>
      <c r="C90" s="67">
        <v>-796273182</v>
      </c>
      <c r="D90" s="65">
        <v>0</v>
      </c>
      <c r="E90" s="65">
        <v>0</v>
      </c>
      <c r="F90" s="65">
        <v>0</v>
      </c>
      <c r="G90" s="65">
        <v>0</v>
      </c>
      <c r="H90" s="65">
        <v>0</v>
      </c>
      <c r="I90" s="67">
        <v>-92668364</v>
      </c>
      <c r="J90" s="65">
        <v>0</v>
      </c>
      <c r="K90" s="65">
        <v>0</v>
      </c>
      <c r="L90" s="65">
        <v>0</v>
      </c>
      <c r="M90" s="67">
        <v>-225551673</v>
      </c>
      <c r="N90" s="65">
        <v>0</v>
      </c>
      <c r="O90" s="67">
        <v>-478053145</v>
      </c>
      <c r="P90" s="65">
        <v>0</v>
      </c>
      <c r="AE90" s="4">
        <f t="shared" si="13"/>
        <v>-796.27318199999991</v>
      </c>
      <c r="AF90" s="4">
        <f t="shared" si="7"/>
        <v>0</v>
      </c>
      <c r="AG90" s="4">
        <f t="shared" si="8"/>
        <v>0</v>
      </c>
      <c r="AH90" s="4">
        <f t="shared" si="9"/>
        <v>-92.668363999999997</v>
      </c>
      <c r="AI90" s="4">
        <f t="shared" si="10"/>
        <v>0</v>
      </c>
      <c r="AJ90" s="4">
        <f t="shared" si="11"/>
        <v>-225.55167299999999</v>
      </c>
      <c r="AK90" s="4">
        <f t="shared" si="12"/>
        <v>-478.05314499999997</v>
      </c>
    </row>
    <row r="91" spans="1:37" ht="15" customHeight="1" x14ac:dyDescent="0.25">
      <c r="A91" s="65">
        <v>16509</v>
      </c>
      <c r="B91" s="66" t="s">
        <v>68</v>
      </c>
      <c r="C91" s="67">
        <v>-7734511136.0699997</v>
      </c>
      <c r="D91" s="65">
        <v>0</v>
      </c>
      <c r="E91" s="67">
        <v>-5543343511.2200003</v>
      </c>
      <c r="F91" s="65">
        <v>0</v>
      </c>
      <c r="G91" s="67">
        <v>-543399454.37</v>
      </c>
      <c r="H91" s="65">
        <v>0</v>
      </c>
      <c r="I91" s="67">
        <v>-573885918.37</v>
      </c>
      <c r="J91" s="65">
        <v>0</v>
      </c>
      <c r="K91" s="67">
        <v>-389160283.07999998</v>
      </c>
      <c r="L91" s="65">
        <v>0</v>
      </c>
      <c r="M91" s="67">
        <v>-438026164.31999999</v>
      </c>
      <c r="N91" s="65">
        <v>0</v>
      </c>
      <c r="O91" s="67">
        <v>-246695804.71000001</v>
      </c>
      <c r="P91" s="65">
        <v>0</v>
      </c>
      <c r="AE91" s="4">
        <f t="shared" si="13"/>
        <v>-7734.5111360700002</v>
      </c>
      <c r="AF91" s="4">
        <f t="shared" si="7"/>
        <v>-5543.3435112200004</v>
      </c>
      <c r="AG91" s="4">
        <f t="shared" si="8"/>
        <v>-543.39945437000006</v>
      </c>
      <c r="AH91" s="4">
        <f t="shared" si="9"/>
        <v>-573.88591837000001</v>
      </c>
      <c r="AI91" s="4">
        <f t="shared" si="10"/>
        <v>-389.16028308</v>
      </c>
      <c r="AJ91" s="4">
        <f t="shared" si="11"/>
        <v>-438.02616432000002</v>
      </c>
      <c r="AK91" s="4">
        <f t="shared" si="12"/>
        <v>-246.69580471</v>
      </c>
    </row>
    <row r="92" spans="1:37" ht="15" customHeight="1" x14ac:dyDescent="0.25">
      <c r="A92" s="65">
        <v>16511</v>
      </c>
      <c r="B92" s="66" t="s">
        <v>69</v>
      </c>
      <c r="C92" s="67">
        <v>1662642937.1199999</v>
      </c>
      <c r="D92" s="65">
        <v>0</v>
      </c>
      <c r="E92" s="67">
        <v>675535928.13999999</v>
      </c>
      <c r="F92" s="65">
        <v>0</v>
      </c>
      <c r="G92" s="67">
        <v>202223821.22</v>
      </c>
      <c r="H92" s="65">
        <v>0</v>
      </c>
      <c r="I92" s="67">
        <v>251570133.62</v>
      </c>
      <c r="J92" s="65">
        <v>0</v>
      </c>
      <c r="K92" s="67">
        <v>210278536.65000001</v>
      </c>
      <c r="L92" s="65">
        <v>0</v>
      </c>
      <c r="M92" s="67">
        <v>145257259.46000001</v>
      </c>
      <c r="N92" s="65">
        <v>0</v>
      </c>
      <c r="O92" s="67">
        <v>177777258.03</v>
      </c>
      <c r="P92" s="65">
        <v>0</v>
      </c>
      <c r="AE92" s="4">
        <f t="shared" si="13"/>
        <v>1662.6429371199999</v>
      </c>
      <c r="AF92" s="4">
        <f t="shared" si="7"/>
        <v>675.53592814000001</v>
      </c>
      <c r="AG92" s="4">
        <f t="shared" si="8"/>
        <v>202.22382121999999</v>
      </c>
      <c r="AH92" s="4">
        <f t="shared" si="9"/>
        <v>251.57013362000001</v>
      </c>
      <c r="AI92" s="4">
        <f t="shared" si="10"/>
        <v>210.27853665000001</v>
      </c>
      <c r="AJ92" s="4">
        <f t="shared" si="11"/>
        <v>145.25725946</v>
      </c>
      <c r="AK92" s="4">
        <f t="shared" si="12"/>
        <v>177.77725803000001</v>
      </c>
    </row>
    <row r="93" spans="1:37" ht="15" customHeight="1" x14ac:dyDescent="0.25">
      <c r="A93" s="65">
        <v>16529</v>
      </c>
      <c r="B93" s="66" t="s">
        <v>70</v>
      </c>
      <c r="C93" s="67">
        <v>-728927679.85000002</v>
      </c>
      <c r="D93" s="65">
        <v>0</v>
      </c>
      <c r="E93" s="67">
        <v>-217513692.31999999</v>
      </c>
      <c r="F93" s="65">
        <v>0</v>
      </c>
      <c r="G93" s="67">
        <v>-102245656.23</v>
      </c>
      <c r="H93" s="65">
        <v>0</v>
      </c>
      <c r="I93" s="67">
        <v>-79911147.150000006</v>
      </c>
      <c r="J93" s="65">
        <v>0</v>
      </c>
      <c r="K93" s="67">
        <v>-163900264.00999999</v>
      </c>
      <c r="L93" s="65">
        <v>0</v>
      </c>
      <c r="M93" s="67">
        <v>-85318538.810000002</v>
      </c>
      <c r="N93" s="65">
        <v>0</v>
      </c>
      <c r="O93" s="67">
        <v>-80038381.329999998</v>
      </c>
      <c r="P93" s="65">
        <v>0</v>
      </c>
      <c r="AE93" s="4">
        <f t="shared" si="13"/>
        <v>-728.92767985</v>
      </c>
      <c r="AF93" s="4">
        <f t="shared" si="7"/>
        <v>-217.51369231999999</v>
      </c>
      <c r="AG93" s="4">
        <f t="shared" si="8"/>
        <v>-102.24565623000001</v>
      </c>
      <c r="AH93" s="4">
        <f t="shared" si="9"/>
        <v>-79.911147150000005</v>
      </c>
      <c r="AI93" s="4">
        <f t="shared" si="10"/>
        <v>-163.90026401</v>
      </c>
      <c r="AJ93" s="4">
        <f t="shared" si="11"/>
        <v>-85.318538810000007</v>
      </c>
      <c r="AK93" s="4">
        <f t="shared" si="12"/>
        <v>-80.038381329999993</v>
      </c>
    </row>
    <row r="94" spans="1:37" ht="15" customHeight="1" x14ac:dyDescent="0.25">
      <c r="A94" s="65">
        <v>16531</v>
      </c>
      <c r="B94" s="66" t="s">
        <v>71</v>
      </c>
      <c r="C94" s="67">
        <v>264256710.09999999</v>
      </c>
      <c r="D94" s="65">
        <v>0</v>
      </c>
      <c r="E94" s="67">
        <v>73212183.870000005</v>
      </c>
      <c r="F94" s="65">
        <v>0</v>
      </c>
      <c r="G94" s="67">
        <v>42502796.990000002</v>
      </c>
      <c r="H94" s="65">
        <v>0</v>
      </c>
      <c r="I94" s="67">
        <v>18645934.289999999</v>
      </c>
      <c r="J94" s="65">
        <v>0</v>
      </c>
      <c r="K94" s="67">
        <v>91312513.5</v>
      </c>
      <c r="L94" s="65">
        <v>0</v>
      </c>
      <c r="M94" s="67">
        <v>19907659.120000001</v>
      </c>
      <c r="N94" s="65">
        <v>0</v>
      </c>
      <c r="O94" s="67">
        <v>18675622.329999998</v>
      </c>
      <c r="P94" s="65">
        <v>0</v>
      </c>
      <c r="AE94" s="4">
        <f t="shared" si="13"/>
        <v>264.25671009999996</v>
      </c>
      <c r="AF94" s="4">
        <f t="shared" si="7"/>
        <v>73.212183870000004</v>
      </c>
      <c r="AG94" s="4">
        <f t="shared" si="8"/>
        <v>42.50279699</v>
      </c>
      <c r="AH94" s="4">
        <f t="shared" si="9"/>
        <v>18.64593429</v>
      </c>
      <c r="AI94" s="4">
        <f t="shared" si="10"/>
        <v>91.312513499999994</v>
      </c>
      <c r="AJ94" s="4">
        <f t="shared" si="11"/>
        <v>19.907659120000002</v>
      </c>
      <c r="AK94" s="4">
        <f t="shared" si="12"/>
        <v>18.675622329999999</v>
      </c>
    </row>
    <row r="95" spans="1:37" ht="15" customHeight="1" x14ac:dyDescent="0.25">
      <c r="A95" s="65">
        <v>16535</v>
      </c>
      <c r="B95" s="66" t="s">
        <v>72</v>
      </c>
      <c r="C95" s="67">
        <v>-6180475236.3299999</v>
      </c>
      <c r="D95" s="65">
        <v>0</v>
      </c>
      <c r="E95" s="67">
        <v>-2211071818.7399998</v>
      </c>
      <c r="F95" s="65">
        <v>0</v>
      </c>
      <c r="G95" s="67">
        <v>-893518382.79999995</v>
      </c>
      <c r="H95" s="65">
        <v>0</v>
      </c>
      <c r="I95" s="67">
        <v>-830101555.88</v>
      </c>
      <c r="J95" s="65">
        <v>0</v>
      </c>
      <c r="K95" s="67">
        <v>-1106001060.98</v>
      </c>
      <c r="L95" s="65">
        <v>0</v>
      </c>
      <c r="M95" s="67">
        <v>-560611906.46000004</v>
      </c>
      <c r="N95" s="65">
        <v>0</v>
      </c>
      <c r="O95" s="67">
        <v>-579170511.47000003</v>
      </c>
      <c r="P95" s="65">
        <v>0</v>
      </c>
      <c r="AE95" s="4">
        <f t="shared" si="13"/>
        <v>-6180.4752363299995</v>
      </c>
      <c r="AF95" s="4">
        <f t="shared" si="7"/>
        <v>-2211.0718187399998</v>
      </c>
      <c r="AG95" s="4">
        <f t="shared" si="8"/>
        <v>-893.51838279999993</v>
      </c>
      <c r="AH95" s="4">
        <f t="shared" si="9"/>
        <v>-830.10155587999998</v>
      </c>
      <c r="AI95" s="4">
        <f t="shared" si="10"/>
        <v>-1106.0010609799999</v>
      </c>
      <c r="AJ95" s="4">
        <f t="shared" si="11"/>
        <v>-560.61190646</v>
      </c>
      <c r="AK95" s="4">
        <f t="shared" si="12"/>
        <v>-579.17051147000006</v>
      </c>
    </row>
    <row r="96" spans="1:37" ht="15" customHeight="1" x14ac:dyDescent="0.25">
      <c r="A96" s="65">
        <v>16539</v>
      </c>
      <c r="B96" s="66" t="s">
        <v>73</v>
      </c>
      <c r="C96" s="67">
        <v>3064488023.0100002</v>
      </c>
      <c r="D96" s="65">
        <v>0</v>
      </c>
      <c r="E96" s="67">
        <v>1062486366.71</v>
      </c>
      <c r="F96" s="65">
        <v>0</v>
      </c>
      <c r="G96" s="67">
        <v>369749027.58999997</v>
      </c>
      <c r="H96" s="65">
        <v>0</v>
      </c>
      <c r="I96" s="67">
        <v>451079053.68000001</v>
      </c>
      <c r="J96" s="65">
        <v>0</v>
      </c>
      <c r="K96" s="67">
        <v>571478534.62</v>
      </c>
      <c r="L96" s="65">
        <v>0</v>
      </c>
      <c r="M96" s="67">
        <v>300489765.01999998</v>
      </c>
      <c r="N96" s="65">
        <v>0</v>
      </c>
      <c r="O96" s="67">
        <v>309205275.38999999</v>
      </c>
      <c r="P96" s="65">
        <v>0</v>
      </c>
      <c r="AE96" s="4">
        <f t="shared" si="13"/>
        <v>3064.4880230099998</v>
      </c>
      <c r="AF96" s="4">
        <f t="shared" si="7"/>
        <v>1062.4863667100001</v>
      </c>
      <c r="AG96" s="4">
        <f t="shared" si="8"/>
        <v>369.74902758999997</v>
      </c>
      <c r="AH96" s="4">
        <f t="shared" si="9"/>
        <v>451.07905368000002</v>
      </c>
      <c r="AI96" s="4">
        <f t="shared" si="10"/>
        <v>571.47853462</v>
      </c>
      <c r="AJ96" s="4">
        <f t="shared" si="11"/>
        <v>300.48976501999999</v>
      </c>
      <c r="AK96" s="4">
        <f t="shared" si="12"/>
        <v>309.20527539</v>
      </c>
    </row>
    <row r="97" spans="1:37" ht="15" customHeight="1" x14ac:dyDescent="0.25">
      <c r="A97" s="65">
        <v>16541</v>
      </c>
      <c r="B97" s="66" t="s">
        <v>74</v>
      </c>
      <c r="C97" s="67">
        <v>-2807288915.0500002</v>
      </c>
      <c r="D97" s="65">
        <v>0</v>
      </c>
      <c r="E97" s="67">
        <v>-247072751.86000001</v>
      </c>
      <c r="F97" s="65">
        <v>0</v>
      </c>
      <c r="G97" s="67">
        <v>-258474121.21000001</v>
      </c>
      <c r="H97" s="65">
        <v>0</v>
      </c>
      <c r="I97" s="67">
        <v>-237352407.02000001</v>
      </c>
      <c r="J97" s="65">
        <v>0</v>
      </c>
      <c r="K97" s="67">
        <v>-896519819.01999998</v>
      </c>
      <c r="L97" s="65">
        <v>0</v>
      </c>
      <c r="M97" s="67">
        <v>-695883471.70000005</v>
      </c>
      <c r="N97" s="65">
        <v>0</v>
      </c>
      <c r="O97" s="67">
        <v>-471986344.24000001</v>
      </c>
      <c r="P97" s="65">
        <v>0</v>
      </c>
      <c r="AE97" s="4">
        <f t="shared" si="13"/>
        <v>-2807.28891505</v>
      </c>
      <c r="AF97" s="4">
        <f t="shared" si="7"/>
        <v>-247.07275186000001</v>
      </c>
      <c r="AG97" s="4">
        <f t="shared" si="8"/>
        <v>-258.47412121000002</v>
      </c>
      <c r="AH97" s="4">
        <f t="shared" si="9"/>
        <v>-237.35240702000002</v>
      </c>
      <c r="AI97" s="4">
        <f t="shared" si="10"/>
        <v>-896.51981902</v>
      </c>
      <c r="AJ97" s="4">
        <f t="shared" si="11"/>
        <v>-695.88347170000009</v>
      </c>
      <c r="AK97" s="4">
        <f t="shared" si="12"/>
        <v>-471.98634423999999</v>
      </c>
    </row>
    <row r="98" spans="1:37" ht="15" customHeight="1" x14ac:dyDescent="0.25">
      <c r="A98" s="65">
        <v>16543</v>
      </c>
      <c r="B98" s="66" t="s">
        <v>75</v>
      </c>
      <c r="C98" s="67">
        <v>945555639.63999999</v>
      </c>
      <c r="D98" s="65">
        <v>0</v>
      </c>
      <c r="E98" s="67">
        <v>146756079.78</v>
      </c>
      <c r="F98" s="65">
        <v>0</v>
      </c>
      <c r="G98" s="67">
        <v>92699349.540000007</v>
      </c>
      <c r="H98" s="65">
        <v>0</v>
      </c>
      <c r="I98" s="67">
        <v>105945792.06</v>
      </c>
      <c r="J98" s="65">
        <v>0</v>
      </c>
      <c r="K98" s="67">
        <v>328155944.05000001</v>
      </c>
      <c r="L98" s="65">
        <v>0</v>
      </c>
      <c r="M98" s="67">
        <v>116272570.84</v>
      </c>
      <c r="N98" s="65">
        <v>0</v>
      </c>
      <c r="O98" s="67">
        <v>155725903.37</v>
      </c>
      <c r="P98" s="65">
        <v>0</v>
      </c>
      <c r="AE98" s="4">
        <f t="shared" si="13"/>
        <v>945.55563963999998</v>
      </c>
      <c r="AF98" s="4">
        <f t="shared" si="7"/>
        <v>146.75607977999999</v>
      </c>
      <c r="AG98" s="4">
        <f t="shared" si="8"/>
        <v>92.69934954</v>
      </c>
      <c r="AH98" s="4">
        <f t="shared" si="9"/>
        <v>105.94579206</v>
      </c>
      <c r="AI98" s="4">
        <f t="shared" si="10"/>
        <v>328.15594405000002</v>
      </c>
      <c r="AJ98" s="4">
        <f t="shared" si="11"/>
        <v>116.27257084</v>
      </c>
      <c r="AK98" s="4">
        <f t="shared" si="12"/>
        <v>155.72590337</v>
      </c>
    </row>
    <row r="99" spans="1:37" ht="15" customHeight="1" x14ac:dyDescent="0.25">
      <c r="A99" s="65">
        <v>16549</v>
      </c>
      <c r="B99" s="66" t="s">
        <v>76</v>
      </c>
      <c r="C99" s="67">
        <v>-3686829064.1900001</v>
      </c>
      <c r="D99" s="65">
        <v>0</v>
      </c>
      <c r="E99" s="67">
        <v>-308176516.58999997</v>
      </c>
      <c r="F99" s="65">
        <v>0</v>
      </c>
      <c r="G99" s="67">
        <v>-435262253.20999998</v>
      </c>
      <c r="H99" s="65">
        <v>0</v>
      </c>
      <c r="I99" s="67">
        <v>-603322312.73000002</v>
      </c>
      <c r="J99" s="65">
        <v>0</v>
      </c>
      <c r="K99" s="67">
        <v>-766925690.96000004</v>
      </c>
      <c r="L99" s="65">
        <v>0</v>
      </c>
      <c r="M99" s="67">
        <v>-716226703.86000001</v>
      </c>
      <c r="N99" s="65">
        <v>0</v>
      </c>
      <c r="O99" s="67">
        <v>-856915586.84000003</v>
      </c>
      <c r="P99" s="65">
        <v>0</v>
      </c>
      <c r="AE99" s="4">
        <f t="shared" si="13"/>
        <v>-3686.8290641900003</v>
      </c>
      <c r="AF99" s="4">
        <f t="shared" si="7"/>
        <v>-308.17651658999995</v>
      </c>
      <c r="AG99" s="4">
        <f t="shared" si="8"/>
        <v>-435.26225320999998</v>
      </c>
      <c r="AH99" s="4">
        <f t="shared" si="9"/>
        <v>-603.32231273000002</v>
      </c>
      <c r="AI99" s="4">
        <f t="shared" si="10"/>
        <v>-766.92569096</v>
      </c>
      <c r="AJ99" s="4">
        <f t="shared" si="11"/>
        <v>-716.22670386000004</v>
      </c>
      <c r="AK99" s="4">
        <f t="shared" si="12"/>
        <v>-856.91558684000006</v>
      </c>
    </row>
    <row r="100" spans="1:37" ht="15" customHeight="1" x14ac:dyDescent="0.25">
      <c r="A100" s="65">
        <v>16551</v>
      </c>
      <c r="B100" s="66" t="s">
        <v>77</v>
      </c>
      <c r="C100" s="67">
        <v>1732148842</v>
      </c>
      <c r="D100" s="65">
        <v>0</v>
      </c>
      <c r="E100" s="67">
        <v>108168566.06</v>
      </c>
      <c r="F100" s="65">
        <v>0</v>
      </c>
      <c r="G100" s="67">
        <v>192437953.31</v>
      </c>
      <c r="H100" s="65">
        <v>0</v>
      </c>
      <c r="I100" s="67">
        <v>308617472.74000001</v>
      </c>
      <c r="J100" s="65">
        <v>0</v>
      </c>
      <c r="K100" s="67">
        <v>388211570.58999997</v>
      </c>
      <c r="L100" s="65">
        <v>0</v>
      </c>
      <c r="M100" s="67">
        <v>322853796.41000003</v>
      </c>
      <c r="N100" s="65">
        <v>0</v>
      </c>
      <c r="O100" s="67">
        <v>411859482.88999999</v>
      </c>
      <c r="P100" s="65">
        <v>0</v>
      </c>
      <c r="AE100" s="4">
        <f t="shared" si="13"/>
        <v>1732.1488419999998</v>
      </c>
      <c r="AF100" s="4">
        <f t="shared" si="7"/>
        <v>108.16856606</v>
      </c>
      <c r="AG100" s="4">
        <f t="shared" si="8"/>
        <v>192.43795331000001</v>
      </c>
      <c r="AH100" s="4">
        <f t="shared" si="9"/>
        <v>308.61747273999998</v>
      </c>
      <c r="AI100" s="4">
        <f t="shared" si="10"/>
        <v>388.21157058999995</v>
      </c>
      <c r="AJ100" s="4">
        <f t="shared" si="11"/>
        <v>322.85379641000003</v>
      </c>
      <c r="AK100" s="4">
        <f t="shared" si="12"/>
        <v>411.85948288999998</v>
      </c>
    </row>
    <row r="101" spans="1:37" ht="15" customHeight="1" x14ac:dyDescent="0.25">
      <c r="A101" s="65">
        <v>16561</v>
      </c>
      <c r="B101" s="66" t="s">
        <v>78</v>
      </c>
      <c r="C101" s="65">
        <v>0</v>
      </c>
      <c r="D101" s="65">
        <v>0</v>
      </c>
      <c r="E101" s="65">
        <v>0</v>
      </c>
      <c r="F101" s="65">
        <v>0</v>
      </c>
      <c r="G101" s="65">
        <v>0</v>
      </c>
      <c r="H101" s="65">
        <v>0</v>
      </c>
      <c r="I101" s="65">
        <v>0</v>
      </c>
      <c r="J101" s="65">
        <v>0</v>
      </c>
      <c r="K101" s="65">
        <v>0</v>
      </c>
      <c r="L101" s="65">
        <v>0</v>
      </c>
      <c r="M101" s="65">
        <v>0</v>
      </c>
      <c r="N101" s="65">
        <v>0</v>
      </c>
      <c r="O101" s="65">
        <v>0</v>
      </c>
      <c r="P101" s="65">
        <v>0</v>
      </c>
      <c r="AE101" s="4">
        <f t="shared" si="13"/>
        <v>0</v>
      </c>
      <c r="AF101" s="4">
        <f t="shared" si="7"/>
        <v>0</v>
      </c>
      <c r="AG101" s="4">
        <f t="shared" si="8"/>
        <v>0</v>
      </c>
      <c r="AH101" s="4">
        <f t="shared" si="9"/>
        <v>0</v>
      </c>
      <c r="AI101" s="4">
        <f t="shared" si="10"/>
        <v>0</v>
      </c>
      <c r="AJ101" s="4">
        <f t="shared" si="11"/>
        <v>0</v>
      </c>
      <c r="AK101" s="4">
        <f t="shared" si="12"/>
        <v>0</v>
      </c>
    </row>
    <row r="102" spans="1:37" ht="15" customHeight="1" x14ac:dyDescent="0.25">
      <c r="A102" s="62">
        <v>16600</v>
      </c>
      <c r="B102" s="63" t="s">
        <v>79</v>
      </c>
      <c r="C102" s="64">
        <v>-15870086.33</v>
      </c>
      <c r="D102" s="62">
        <v>0</v>
      </c>
      <c r="E102" s="64">
        <v>-3484552.41</v>
      </c>
      <c r="F102" s="62">
        <v>0</v>
      </c>
      <c r="G102" s="64">
        <v>-2593057.04</v>
      </c>
      <c r="H102" s="62">
        <v>0</v>
      </c>
      <c r="I102" s="64">
        <v>-2593057.04</v>
      </c>
      <c r="J102" s="62">
        <v>0</v>
      </c>
      <c r="K102" s="64">
        <v>-2013525.93</v>
      </c>
      <c r="L102" s="62">
        <v>0</v>
      </c>
      <c r="M102" s="64">
        <v>-2593057.04</v>
      </c>
      <c r="N102" s="62">
        <v>0</v>
      </c>
      <c r="O102" s="64">
        <v>-2592836.87</v>
      </c>
      <c r="P102" s="62">
        <v>0</v>
      </c>
      <c r="AE102" s="4">
        <f t="shared" si="13"/>
        <v>-15.870086329999999</v>
      </c>
      <c r="AF102" s="4">
        <f t="shared" si="7"/>
        <v>-3.48455241</v>
      </c>
      <c r="AG102" s="4">
        <f t="shared" si="8"/>
        <v>-2.5930570400000001</v>
      </c>
      <c r="AH102" s="4">
        <f t="shared" si="9"/>
        <v>-2.5930570400000001</v>
      </c>
      <c r="AI102" s="4">
        <f t="shared" si="10"/>
        <v>-2.0135259300000001</v>
      </c>
      <c r="AJ102" s="4">
        <f t="shared" si="11"/>
        <v>-2.5930570400000001</v>
      </c>
      <c r="AK102" s="4">
        <f t="shared" si="12"/>
        <v>-2.5928368700000002</v>
      </c>
    </row>
    <row r="103" spans="1:37" ht="15" customHeight="1" x14ac:dyDescent="0.25">
      <c r="A103" s="65">
        <v>16601</v>
      </c>
      <c r="B103" s="66" t="s">
        <v>79</v>
      </c>
      <c r="C103" s="67">
        <v>-29501022.719999999</v>
      </c>
      <c r="D103" s="65">
        <v>0</v>
      </c>
      <c r="E103" s="67">
        <v>-6228136.3399999999</v>
      </c>
      <c r="F103" s="65">
        <v>0</v>
      </c>
      <c r="G103" s="67">
        <v>-4445240.8</v>
      </c>
      <c r="H103" s="65">
        <v>0</v>
      </c>
      <c r="I103" s="67">
        <v>-4445240.8</v>
      </c>
      <c r="J103" s="65">
        <v>0</v>
      </c>
      <c r="K103" s="67">
        <v>-5492300.7000000002</v>
      </c>
      <c r="L103" s="65">
        <v>0</v>
      </c>
      <c r="M103" s="67">
        <v>-4445240.8</v>
      </c>
      <c r="N103" s="65">
        <v>0</v>
      </c>
      <c r="O103" s="67">
        <v>-4444863.28</v>
      </c>
      <c r="P103" s="65">
        <v>0</v>
      </c>
      <c r="AE103" s="4">
        <f t="shared" si="13"/>
        <v>-29.501022720000002</v>
      </c>
      <c r="AF103" s="4">
        <f t="shared" si="7"/>
        <v>-6.2281363399999998</v>
      </c>
      <c r="AG103" s="4">
        <f t="shared" si="8"/>
        <v>-4.4452407999999997</v>
      </c>
      <c r="AH103" s="4">
        <f t="shared" si="9"/>
        <v>-4.4452407999999997</v>
      </c>
      <c r="AI103" s="4">
        <f t="shared" si="10"/>
        <v>-5.4923007000000004</v>
      </c>
      <c r="AJ103" s="4">
        <f t="shared" si="11"/>
        <v>-4.4452407999999997</v>
      </c>
      <c r="AK103" s="4">
        <f t="shared" si="12"/>
        <v>-4.4448632799999999</v>
      </c>
    </row>
    <row r="104" spans="1:37" ht="15" customHeight="1" x14ac:dyDescent="0.25">
      <c r="A104" s="65">
        <v>16605</v>
      </c>
      <c r="B104" s="66" t="s">
        <v>80</v>
      </c>
      <c r="C104" s="67">
        <v>13630936.390000001</v>
      </c>
      <c r="D104" s="65">
        <v>0</v>
      </c>
      <c r="E104" s="67">
        <v>2743583.93</v>
      </c>
      <c r="F104" s="65">
        <v>0</v>
      </c>
      <c r="G104" s="67">
        <v>1852183.76</v>
      </c>
      <c r="H104" s="65">
        <v>0</v>
      </c>
      <c r="I104" s="67">
        <v>1852183.76</v>
      </c>
      <c r="J104" s="65">
        <v>0</v>
      </c>
      <c r="K104" s="67">
        <v>3478774.77</v>
      </c>
      <c r="L104" s="65">
        <v>0</v>
      </c>
      <c r="M104" s="67">
        <v>1852183.76</v>
      </c>
      <c r="N104" s="65">
        <v>0</v>
      </c>
      <c r="O104" s="67">
        <v>1852026.41</v>
      </c>
      <c r="P104" s="65">
        <v>0</v>
      </c>
      <c r="AE104" s="4">
        <f t="shared" si="13"/>
        <v>13.630936390000002</v>
      </c>
      <c r="AF104" s="4">
        <f t="shared" si="7"/>
        <v>2.7435839300000002</v>
      </c>
      <c r="AG104" s="4">
        <f t="shared" si="8"/>
        <v>1.85218376</v>
      </c>
      <c r="AH104" s="4">
        <f t="shared" si="9"/>
        <v>1.85218376</v>
      </c>
      <c r="AI104" s="4">
        <f t="shared" si="10"/>
        <v>3.4787747700000002</v>
      </c>
      <c r="AJ104" s="4">
        <f t="shared" si="11"/>
        <v>1.85218376</v>
      </c>
      <c r="AK104" s="4">
        <f t="shared" si="12"/>
        <v>1.8520264099999999</v>
      </c>
    </row>
    <row r="105" spans="1:37" ht="15" customHeight="1" x14ac:dyDescent="0.25">
      <c r="A105" s="62">
        <v>16800</v>
      </c>
      <c r="B105" s="63" t="s">
        <v>448</v>
      </c>
      <c r="C105" s="64">
        <v>-1930500000</v>
      </c>
      <c r="D105" s="62">
        <v>0</v>
      </c>
      <c r="E105" s="62">
        <v>0</v>
      </c>
      <c r="F105" s="62">
        <v>0</v>
      </c>
      <c r="G105" s="62">
        <v>0</v>
      </c>
      <c r="H105" s="62">
        <v>0</v>
      </c>
      <c r="I105" s="62">
        <v>0</v>
      </c>
      <c r="J105" s="62">
        <v>0</v>
      </c>
      <c r="K105" s="64">
        <v>-1930500000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AE105" s="4">
        <f t="shared" si="13"/>
        <v>-1930.5</v>
      </c>
      <c r="AF105" s="4">
        <f t="shared" si="7"/>
        <v>0</v>
      </c>
      <c r="AG105" s="4">
        <f t="shared" si="8"/>
        <v>0</v>
      </c>
      <c r="AH105" s="4">
        <f t="shared" si="9"/>
        <v>0</v>
      </c>
      <c r="AI105" s="4">
        <f t="shared" si="10"/>
        <v>-1930.5</v>
      </c>
      <c r="AJ105" s="4">
        <f t="shared" si="11"/>
        <v>0</v>
      </c>
      <c r="AK105" s="4">
        <f t="shared" si="12"/>
        <v>0</v>
      </c>
    </row>
    <row r="106" spans="1:37" ht="15" customHeight="1" x14ac:dyDescent="0.25">
      <c r="A106" s="65">
        <v>16803</v>
      </c>
      <c r="B106" s="66" t="s">
        <v>449</v>
      </c>
      <c r="C106" s="67">
        <v>-1930500000</v>
      </c>
      <c r="D106" s="65">
        <v>0</v>
      </c>
      <c r="E106" s="65">
        <v>0</v>
      </c>
      <c r="F106" s="65">
        <v>0</v>
      </c>
      <c r="G106" s="65">
        <v>0</v>
      </c>
      <c r="H106" s="65">
        <v>0</v>
      </c>
      <c r="I106" s="65">
        <v>0</v>
      </c>
      <c r="J106" s="65">
        <v>0</v>
      </c>
      <c r="K106" s="67">
        <v>-1930500000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AE106" s="4">
        <f t="shared" si="13"/>
        <v>-1930.5</v>
      </c>
      <c r="AF106" s="4">
        <f t="shared" si="7"/>
        <v>0</v>
      </c>
      <c r="AG106" s="4">
        <f t="shared" si="8"/>
        <v>0</v>
      </c>
      <c r="AH106" s="4">
        <f t="shared" si="9"/>
        <v>0</v>
      </c>
      <c r="AI106" s="4">
        <f t="shared" si="10"/>
        <v>-1930.5</v>
      </c>
      <c r="AJ106" s="4">
        <f t="shared" si="11"/>
        <v>0</v>
      </c>
      <c r="AK106" s="4">
        <f t="shared" si="12"/>
        <v>0</v>
      </c>
    </row>
    <row r="107" spans="1:37" ht="15" customHeight="1" x14ac:dyDescent="0.25">
      <c r="A107" s="62">
        <v>17100</v>
      </c>
      <c r="B107" s="63" t="s">
        <v>85</v>
      </c>
      <c r="C107" s="64">
        <v>14386328.720000001</v>
      </c>
      <c r="D107" s="64">
        <v>-14386328.720000001</v>
      </c>
      <c r="E107" s="64">
        <v>7369362983.5699997</v>
      </c>
      <c r="F107" s="64">
        <v>-7369362983.5699997</v>
      </c>
      <c r="G107" s="64">
        <v>1128308874.1600001</v>
      </c>
      <c r="H107" s="64">
        <v>-1128308874.1600001</v>
      </c>
      <c r="I107" s="64">
        <v>-3534424797.0100002</v>
      </c>
      <c r="J107" s="64">
        <v>3534424797.0100002</v>
      </c>
      <c r="K107" s="64">
        <v>-6144042520.0600004</v>
      </c>
      <c r="L107" s="64">
        <v>6144042520.0600004</v>
      </c>
      <c r="M107" s="64">
        <v>3354423283.6700001</v>
      </c>
      <c r="N107" s="64">
        <v>-3354423283.6700001</v>
      </c>
      <c r="O107" s="64">
        <v>-2159241495.6100001</v>
      </c>
      <c r="P107" s="64">
        <v>2159241495.6100001</v>
      </c>
      <c r="AE107" s="4">
        <f t="shared" si="13"/>
        <v>0</v>
      </c>
      <c r="AF107" s="4">
        <f t="shared" si="7"/>
        <v>0</v>
      </c>
      <c r="AG107" s="4">
        <f t="shared" si="8"/>
        <v>0</v>
      </c>
      <c r="AH107" s="4">
        <f t="shared" si="9"/>
        <v>0</v>
      </c>
      <c r="AI107" s="4">
        <f t="shared" si="10"/>
        <v>0</v>
      </c>
      <c r="AJ107" s="4">
        <f t="shared" si="11"/>
        <v>0</v>
      </c>
      <c r="AK107" s="4">
        <f t="shared" si="12"/>
        <v>0</v>
      </c>
    </row>
    <row r="108" spans="1:37" ht="15" customHeight="1" x14ac:dyDescent="0.25">
      <c r="A108" s="65">
        <v>17101</v>
      </c>
      <c r="B108" s="66" t="s">
        <v>86</v>
      </c>
      <c r="C108" s="67">
        <v>14386328.720000001</v>
      </c>
      <c r="D108" s="67">
        <v>-14386328.720000001</v>
      </c>
      <c r="E108" s="67">
        <v>7369362983.5699997</v>
      </c>
      <c r="F108" s="67">
        <v>-7369362983.5699997</v>
      </c>
      <c r="G108" s="67">
        <v>1128308874.1600001</v>
      </c>
      <c r="H108" s="67">
        <v>-1128308874.1600001</v>
      </c>
      <c r="I108" s="67">
        <v>-3534424797.0100002</v>
      </c>
      <c r="J108" s="67">
        <v>3534424797.0100002</v>
      </c>
      <c r="K108" s="67">
        <v>-6144042520.0600004</v>
      </c>
      <c r="L108" s="67">
        <v>6144042520.0600004</v>
      </c>
      <c r="M108" s="67">
        <v>3354423283.6700001</v>
      </c>
      <c r="N108" s="67">
        <v>-3354423283.6700001</v>
      </c>
      <c r="O108" s="67">
        <v>-2159241495.6100001</v>
      </c>
      <c r="P108" s="67">
        <v>2159241495.6100001</v>
      </c>
      <c r="AE108" s="4">
        <f t="shared" si="13"/>
        <v>0</v>
      </c>
      <c r="AF108" s="4">
        <f t="shared" si="7"/>
        <v>0</v>
      </c>
      <c r="AG108" s="4">
        <f t="shared" si="8"/>
        <v>0</v>
      </c>
      <c r="AH108" s="4">
        <f t="shared" si="9"/>
        <v>0</v>
      </c>
      <c r="AI108" s="4">
        <f t="shared" si="10"/>
        <v>0</v>
      </c>
      <c r="AJ108" s="4">
        <f t="shared" si="11"/>
        <v>0</v>
      </c>
      <c r="AK108" s="4">
        <f t="shared" si="12"/>
        <v>0</v>
      </c>
    </row>
    <row r="109" spans="1:37" ht="15" customHeight="1" x14ac:dyDescent="0.25">
      <c r="A109" s="62">
        <v>17300</v>
      </c>
      <c r="B109" s="63" t="s">
        <v>87</v>
      </c>
      <c r="C109" s="62">
        <v>0</v>
      </c>
      <c r="D109" s="62">
        <v>0</v>
      </c>
      <c r="E109" s="62">
        <v>0</v>
      </c>
      <c r="F109" s="62">
        <v>0</v>
      </c>
      <c r="G109" s="62">
        <v>0</v>
      </c>
      <c r="H109" s="62">
        <v>0</v>
      </c>
      <c r="I109" s="62"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0</v>
      </c>
      <c r="AE109" s="4">
        <f t="shared" si="13"/>
        <v>0</v>
      </c>
      <c r="AF109" s="4">
        <f t="shared" si="7"/>
        <v>0</v>
      </c>
      <c r="AG109" s="4">
        <f t="shared" si="8"/>
        <v>0</v>
      </c>
      <c r="AH109" s="4">
        <f t="shared" si="9"/>
        <v>0</v>
      </c>
      <c r="AI109" s="4">
        <f t="shared" si="10"/>
        <v>0</v>
      </c>
      <c r="AJ109" s="4">
        <f t="shared" si="11"/>
        <v>0</v>
      </c>
      <c r="AK109" s="4">
        <f t="shared" si="12"/>
        <v>0</v>
      </c>
    </row>
    <row r="110" spans="1:37" ht="15" customHeight="1" x14ac:dyDescent="0.25">
      <c r="A110" s="65">
        <v>17301</v>
      </c>
      <c r="B110" s="66" t="s">
        <v>87</v>
      </c>
      <c r="C110" s="65">
        <v>0</v>
      </c>
      <c r="D110" s="65">
        <v>0</v>
      </c>
      <c r="E110" s="65">
        <v>0</v>
      </c>
      <c r="F110" s="65">
        <v>0</v>
      </c>
      <c r="G110" s="65">
        <v>0</v>
      </c>
      <c r="H110" s="65">
        <v>0</v>
      </c>
      <c r="I110" s="65">
        <v>0</v>
      </c>
      <c r="J110" s="65">
        <v>0</v>
      </c>
      <c r="K110" s="65">
        <v>0</v>
      </c>
      <c r="L110" s="65">
        <v>0</v>
      </c>
      <c r="M110" s="65">
        <v>0</v>
      </c>
      <c r="N110" s="65">
        <v>0</v>
      </c>
      <c r="O110" s="65">
        <v>0</v>
      </c>
      <c r="P110" s="65">
        <v>0</v>
      </c>
      <c r="AE110" s="4">
        <f t="shared" si="13"/>
        <v>0</v>
      </c>
      <c r="AF110" s="4">
        <f t="shared" si="7"/>
        <v>0</v>
      </c>
      <c r="AG110" s="4">
        <f t="shared" si="8"/>
        <v>0</v>
      </c>
      <c r="AH110" s="4">
        <f t="shared" si="9"/>
        <v>0</v>
      </c>
      <c r="AI110" s="4">
        <f t="shared" si="10"/>
        <v>0</v>
      </c>
      <c r="AJ110" s="4">
        <f t="shared" si="11"/>
        <v>0</v>
      </c>
      <c r="AK110" s="4">
        <f t="shared" si="12"/>
        <v>0</v>
      </c>
    </row>
    <row r="111" spans="1:37" ht="15" customHeight="1" x14ac:dyDescent="0.25">
      <c r="A111" s="62">
        <v>17400</v>
      </c>
      <c r="B111" s="63" t="s">
        <v>89</v>
      </c>
      <c r="C111" s="64">
        <v>-177835548.13999999</v>
      </c>
      <c r="D111" s="62">
        <v>0</v>
      </c>
      <c r="E111" s="64">
        <v>-26315157.02</v>
      </c>
      <c r="F111" s="62">
        <v>0</v>
      </c>
      <c r="G111" s="64">
        <v>-25027500.640000001</v>
      </c>
      <c r="H111" s="62">
        <v>0</v>
      </c>
      <c r="I111" s="64">
        <v>-5945202.2800000003</v>
      </c>
      <c r="J111" s="62">
        <v>0</v>
      </c>
      <c r="K111" s="64">
        <v>-66664838.200000003</v>
      </c>
      <c r="L111" s="62">
        <v>0</v>
      </c>
      <c r="M111" s="64">
        <v>-42757850</v>
      </c>
      <c r="N111" s="62">
        <v>0</v>
      </c>
      <c r="O111" s="64">
        <v>-11125000</v>
      </c>
      <c r="P111" s="62">
        <v>0</v>
      </c>
      <c r="AE111" s="4">
        <f t="shared" si="13"/>
        <v>-177.83554814000001</v>
      </c>
      <c r="AF111" s="4">
        <f t="shared" si="7"/>
        <v>-26.315157020000001</v>
      </c>
      <c r="AG111" s="4">
        <f t="shared" si="8"/>
        <v>-25.02750064</v>
      </c>
      <c r="AH111" s="4">
        <f t="shared" si="9"/>
        <v>-5.9452022800000002</v>
      </c>
      <c r="AI111" s="4">
        <f t="shared" si="10"/>
        <v>-66.664838200000005</v>
      </c>
      <c r="AJ111" s="4">
        <f t="shared" si="11"/>
        <v>-42.757849999999998</v>
      </c>
      <c r="AK111" s="4">
        <f t="shared" si="12"/>
        <v>-11.125</v>
      </c>
    </row>
    <row r="112" spans="1:37" ht="15" customHeight="1" x14ac:dyDescent="0.25">
      <c r="A112" s="65">
        <v>17401</v>
      </c>
      <c r="B112" s="66" t="s">
        <v>90</v>
      </c>
      <c r="C112" s="67">
        <v>-74915000</v>
      </c>
      <c r="D112" s="65">
        <v>0</v>
      </c>
      <c r="E112" s="67">
        <v>-280000</v>
      </c>
      <c r="F112" s="65">
        <v>0</v>
      </c>
      <c r="G112" s="65">
        <v>0</v>
      </c>
      <c r="H112" s="65">
        <v>0</v>
      </c>
      <c r="I112" s="65">
        <v>0</v>
      </c>
      <c r="J112" s="65">
        <v>0</v>
      </c>
      <c r="K112" s="67">
        <v>-38557000</v>
      </c>
      <c r="L112" s="65">
        <v>0</v>
      </c>
      <c r="M112" s="67">
        <v>-24953000</v>
      </c>
      <c r="N112" s="65">
        <v>0</v>
      </c>
      <c r="O112" s="67">
        <v>-11125000</v>
      </c>
      <c r="P112" s="65">
        <v>0</v>
      </c>
      <c r="AE112" s="4">
        <f t="shared" si="13"/>
        <v>-74.915000000000006</v>
      </c>
      <c r="AF112" s="4">
        <f t="shared" si="7"/>
        <v>-0.28000000000000003</v>
      </c>
      <c r="AG112" s="4">
        <f t="shared" si="8"/>
        <v>0</v>
      </c>
      <c r="AH112" s="4">
        <f t="shared" si="9"/>
        <v>0</v>
      </c>
      <c r="AI112" s="4">
        <f t="shared" si="10"/>
        <v>-38.557000000000002</v>
      </c>
      <c r="AJ112" s="4">
        <f t="shared" si="11"/>
        <v>-24.952999999999999</v>
      </c>
      <c r="AK112" s="4">
        <f t="shared" si="12"/>
        <v>-11.125</v>
      </c>
    </row>
    <row r="113" spans="1:37" ht="15" customHeight="1" x14ac:dyDescent="0.25">
      <c r="A113" s="65">
        <v>17403</v>
      </c>
      <c r="B113" s="66" t="s">
        <v>91</v>
      </c>
      <c r="C113" s="67">
        <v>-28632201.940000001</v>
      </c>
      <c r="D113" s="65">
        <v>0</v>
      </c>
      <c r="E113" s="67">
        <v>-10310497.02</v>
      </c>
      <c r="F113" s="65">
        <v>0</v>
      </c>
      <c r="G113" s="67">
        <v>-10764502.640000001</v>
      </c>
      <c r="H113" s="65">
        <v>0</v>
      </c>
      <c r="I113" s="67">
        <v>-5945202.2800000003</v>
      </c>
      <c r="J113" s="65">
        <v>0</v>
      </c>
      <c r="K113" s="67">
        <v>-1295000</v>
      </c>
      <c r="L113" s="65">
        <v>0</v>
      </c>
      <c r="M113" s="67">
        <v>-317000</v>
      </c>
      <c r="N113" s="65">
        <v>0</v>
      </c>
      <c r="O113" s="65">
        <v>0</v>
      </c>
      <c r="P113" s="65">
        <v>0</v>
      </c>
      <c r="AE113" s="4">
        <f t="shared" si="13"/>
        <v>-28.632201940000002</v>
      </c>
      <c r="AF113" s="4">
        <f t="shared" si="7"/>
        <v>-10.31049702</v>
      </c>
      <c r="AG113" s="4">
        <f t="shared" si="8"/>
        <v>-10.76450264</v>
      </c>
      <c r="AH113" s="4">
        <f t="shared" si="9"/>
        <v>-5.9452022800000002</v>
      </c>
      <c r="AI113" s="4">
        <f t="shared" si="10"/>
        <v>-1.2949999999999999</v>
      </c>
      <c r="AJ113" s="4">
        <f t="shared" si="11"/>
        <v>-0.317</v>
      </c>
      <c r="AK113" s="4">
        <f t="shared" si="12"/>
        <v>0</v>
      </c>
    </row>
    <row r="114" spans="1:37" ht="15" customHeight="1" x14ac:dyDescent="0.25">
      <c r="A114" s="65">
        <v>17405</v>
      </c>
      <c r="B114" s="66" t="s">
        <v>92</v>
      </c>
      <c r="C114" s="67">
        <v>-668998</v>
      </c>
      <c r="D114" s="65">
        <v>0</v>
      </c>
      <c r="E114" s="67">
        <v>-450000</v>
      </c>
      <c r="F114" s="65">
        <v>0</v>
      </c>
      <c r="G114" s="67">
        <v>-218998</v>
      </c>
      <c r="H114" s="65">
        <v>0</v>
      </c>
      <c r="I114" s="65">
        <v>0</v>
      </c>
      <c r="J114" s="65">
        <v>0</v>
      </c>
      <c r="K114" s="65">
        <v>0</v>
      </c>
      <c r="L114" s="65">
        <v>0</v>
      </c>
      <c r="M114" s="65">
        <v>0</v>
      </c>
      <c r="N114" s="65">
        <v>0</v>
      </c>
      <c r="O114" s="65">
        <v>0</v>
      </c>
      <c r="P114" s="65">
        <v>0</v>
      </c>
      <c r="AE114" s="4">
        <f t="shared" si="13"/>
        <v>-0.66899799999999998</v>
      </c>
      <c r="AF114" s="4">
        <f t="shared" si="7"/>
        <v>-0.45</v>
      </c>
      <c r="AG114" s="4">
        <f t="shared" si="8"/>
        <v>-0.218998</v>
      </c>
      <c r="AH114" s="4">
        <f t="shared" si="9"/>
        <v>0</v>
      </c>
      <c r="AI114" s="4">
        <f t="shared" si="10"/>
        <v>0</v>
      </c>
      <c r="AJ114" s="4">
        <f t="shared" si="11"/>
        <v>0</v>
      </c>
      <c r="AK114" s="4">
        <f t="shared" si="12"/>
        <v>0</v>
      </c>
    </row>
    <row r="115" spans="1:37" ht="15" customHeight="1" x14ac:dyDescent="0.25">
      <c r="A115" s="65">
        <v>17409</v>
      </c>
      <c r="B115" s="66" t="s">
        <v>94</v>
      </c>
      <c r="C115" s="67">
        <v>-73619348.200000003</v>
      </c>
      <c r="D115" s="65">
        <v>0</v>
      </c>
      <c r="E115" s="67">
        <v>-15274660</v>
      </c>
      <c r="F115" s="65">
        <v>0</v>
      </c>
      <c r="G115" s="67">
        <v>-14044000</v>
      </c>
      <c r="H115" s="65">
        <v>0</v>
      </c>
      <c r="I115" s="65">
        <v>0</v>
      </c>
      <c r="J115" s="65">
        <v>0</v>
      </c>
      <c r="K115" s="67">
        <v>-26812838.199999999</v>
      </c>
      <c r="L115" s="65">
        <v>0</v>
      </c>
      <c r="M115" s="67">
        <v>-17487850</v>
      </c>
      <c r="N115" s="65">
        <v>0</v>
      </c>
      <c r="O115" s="65">
        <v>0</v>
      </c>
      <c r="P115" s="65">
        <v>0</v>
      </c>
      <c r="AE115" s="4">
        <f t="shared" si="13"/>
        <v>-73.61934819999999</v>
      </c>
      <c r="AF115" s="4">
        <f t="shared" si="7"/>
        <v>-15.274660000000001</v>
      </c>
      <c r="AG115" s="4">
        <f t="shared" si="8"/>
        <v>-14.044</v>
      </c>
      <c r="AH115" s="4">
        <f t="shared" si="9"/>
        <v>0</v>
      </c>
      <c r="AI115" s="4">
        <f t="shared" si="10"/>
        <v>-26.812838199999998</v>
      </c>
      <c r="AJ115" s="4">
        <f t="shared" si="11"/>
        <v>-17.487850000000002</v>
      </c>
      <c r="AK115" s="4">
        <f t="shared" si="12"/>
        <v>0</v>
      </c>
    </row>
    <row r="116" spans="1:37" ht="15" customHeight="1" x14ac:dyDescent="0.25">
      <c r="A116" s="62">
        <v>19900</v>
      </c>
      <c r="B116" s="63" t="s">
        <v>97</v>
      </c>
      <c r="C116" s="64">
        <v>-533320967.75999999</v>
      </c>
      <c r="D116" s="64">
        <v>-1202367366.0699999</v>
      </c>
      <c r="E116" s="64">
        <v>-330734163.88</v>
      </c>
      <c r="F116" s="64">
        <v>-331488396.56999999</v>
      </c>
      <c r="G116" s="64">
        <v>-17117804.859999999</v>
      </c>
      <c r="H116" s="64">
        <v>-27976795</v>
      </c>
      <c r="I116" s="64">
        <v>-31271653.93</v>
      </c>
      <c r="J116" s="64">
        <v>-560131856.60000002</v>
      </c>
      <c r="K116" s="64">
        <v>-32547811</v>
      </c>
      <c r="L116" s="64">
        <v>-62209506.560000002</v>
      </c>
      <c r="M116" s="64">
        <v>-96816212.159999996</v>
      </c>
      <c r="N116" s="62">
        <v>0</v>
      </c>
      <c r="O116" s="64">
        <v>-24833321.93</v>
      </c>
      <c r="P116" s="64">
        <v>-220560811.34</v>
      </c>
      <c r="AE116" s="4">
        <f t="shared" si="13"/>
        <v>-1735.6883338299999</v>
      </c>
      <c r="AF116" s="4">
        <f t="shared" si="7"/>
        <v>-662.22256045000006</v>
      </c>
      <c r="AG116" s="4">
        <f t="shared" si="8"/>
        <v>-45.094599860000002</v>
      </c>
      <c r="AH116" s="4">
        <f t="shared" si="9"/>
        <v>-591.40351052999995</v>
      </c>
      <c r="AI116" s="4">
        <f t="shared" si="10"/>
        <v>-94.757317560000004</v>
      </c>
      <c r="AJ116" s="4">
        <f t="shared" si="11"/>
        <v>-96.816212159999992</v>
      </c>
      <c r="AK116" s="4">
        <f t="shared" si="12"/>
        <v>-245.39413327</v>
      </c>
    </row>
    <row r="117" spans="1:37" ht="15" customHeight="1" x14ac:dyDescent="0.25">
      <c r="A117" s="65">
        <v>19903</v>
      </c>
      <c r="B117" s="66" t="s">
        <v>98</v>
      </c>
      <c r="C117" s="65">
        <v>0</v>
      </c>
      <c r="D117" s="65">
        <v>0</v>
      </c>
      <c r="E117" s="65">
        <v>0</v>
      </c>
      <c r="F117" s="65">
        <v>0</v>
      </c>
      <c r="G117" s="65">
        <v>0</v>
      </c>
      <c r="H117" s="65">
        <v>0</v>
      </c>
      <c r="I117" s="65">
        <v>0</v>
      </c>
      <c r="J117" s="65">
        <v>0</v>
      </c>
      <c r="K117" s="65">
        <v>0</v>
      </c>
      <c r="L117" s="65">
        <v>0</v>
      </c>
      <c r="M117" s="65">
        <v>0</v>
      </c>
      <c r="N117" s="65">
        <v>0</v>
      </c>
      <c r="O117" s="65">
        <v>0</v>
      </c>
      <c r="P117" s="65">
        <v>0</v>
      </c>
      <c r="AE117" s="4">
        <f t="shared" si="13"/>
        <v>0</v>
      </c>
      <c r="AF117" s="4">
        <f t="shared" si="7"/>
        <v>0</v>
      </c>
      <c r="AG117" s="4">
        <f t="shared" si="8"/>
        <v>0</v>
      </c>
      <c r="AH117" s="4">
        <f t="shared" si="9"/>
        <v>0</v>
      </c>
      <c r="AI117" s="4">
        <f t="shared" si="10"/>
        <v>0</v>
      </c>
      <c r="AJ117" s="4">
        <f t="shared" si="11"/>
        <v>0</v>
      </c>
      <c r="AK117" s="4">
        <f t="shared" si="12"/>
        <v>0</v>
      </c>
    </row>
    <row r="118" spans="1:37" ht="15" customHeight="1" x14ac:dyDescent="0.25">
      <c r="A118" s="65">
        <v>19907</v>
      </c>
      <c r="B118" s="66" t="s">
        <v>99</v>
      </c>
      <c r="C118" s="67">
        <v>-44983626</v>
      </c>
      <c r="D118" s="65">
        <v>0</v>
      </c>
      <c r="E118" s="67">
        <v>-44983626</v>
      </c>
      <c r="F118" s="65">
        <v>0</v>
      </c>
      <c r="G118" s="65">
        <v>0</v>
      </c>
      <c r="H118" s="65">
        <v>0</v>
      </c>
      <c r="I118" s="65">
        <v>0</v>
      </c>
      <c r="J118" s="65">
        <v>0</v>
      </c>
      <c r="K118" s="65">
        <v>0</v>
      </c>
      <c r="L118" s="65">
        <v>0</v>
      </c>
      <c r="M118" s="65">
        <v>0</v>
      </c>
      <c r="N118" s="65">
        <v>0</v>
      </c>
      <c r="O118" s="65">
        <v>0</v>
      </c>
      <c r="P118" s="65">
        <v>0</v>
      </c>
      <c r="AE118" s="4">
        <f t="shared" si="13"/>
        <v>-44.983626000000001</v>
      </c>
      <c r="AF118" s="4">
        <f t="shared" si="7"/>
        <v>-44.983626000000001</v>
      </c>
      <c r="AG118" s="4">
        <f t="shared" si="8"/>
        <v>0</v>
      </c>
      <c r="AH118" s="4">
        <f t="shared" si="9"/>
        <v>0</v>
      </c>
      <c r="AI118" s="4">
        <f t="shared" si="10"/>
        <v>0</v>
      </c>
      <c r="AJ118" s="4">
        <f t="shared" si="11"/>
        <v>0</v>
      </c>
      <c r="AK118" s="4">
        <f t="shared" si="12"/>
        <v>0</v>
      </c>
    </row>
    <row r="119" spans="1:37" ht="15" customHeight="1" x14ac:dyDescent="0.25">
      <c r="A119" s="65">
        <v>19908</v>
      </c>
      <c r="B119" s="66" t="s">
        <v>393</v>
      </c>
      <c r="C119" s="67">
        <v>-1884066</v>
      </c>
      <c r="D119" s="65">
        <v>0</v>
      </c>
      <c r="E119" s="65">
        <v>0</v>
      </c>
      <c r="F119" s="65">
        <v>0</v>
      </c>
      <c r="G119" s="65">
        <v>0</v>
      </c>
      <c r="H119" s="65">
        <v>0</v>
      </c>
      <c r="I119" s="65">
        <v>0</v>
      </c>
      <c r="J119" s="65">
        <v>0</v>
      </c>
      <c r="K119" s="67">
        <v>-1884066</v>
      </c>
      <c r="L119" s="65">
        <v>0</v>
      </c>
      <c r="M119" s="65">
        <v>0</v>
      </c>
      <c r="N119" s="65">
        <v>0</v>
      </c>
      <c r="O119" s="65">
        <v>0</v>
      </c>
      <c r="P119" s="65">
        <v>0</v>
      </c>
      <c r="AE119" s="4">
        <f t="shared" si="13"/>
        <v>-1.884066</v>
      </c>
      <c r="AF119" s="4">
        <f t="shared" si="7"/>
        <v>0</v>
      </c>
      <c r="AG119" s="4">
        <f t="shared" si="8"/>
        <v>0</v>
      </c>
      <c r="AH119" s="4">
        <f t="shared" si="9"/>
        <v>0</v>
      </c>
      <c r="AI119" s="4">
        <f t="shared" si="10"/>
        <v>-1.884066</v>
      </c>
      <c r="AJ119" s="4">
        <f t="shared" si="11"/>
        <v>0</v>
      </c>
      <c r="AK119" s="4">
        <f t="shared" si="12"/>
        <v>0</v>
      </c>
    </row>
    <row r="120" spans="1:37" ht="15" customHeight="1" x14ac:dyDescent="0.25">
      <c r="A120" s="65">
        <v>19909</v>
      </c>
      <c r="B120" s="66" t="s">
        <v>100</v>
      </c>
      <c r="C120" s="67">
        <v>-301292000</v>
      </c>
      <c r="D120" s="65">
        <v>0</v>
      </c>
      <c r="E120" s="67">
        <v>-216409000</v>
      </c>
      <c r="F120" s="65">
        <v>0</v>
      </c>
      <c r="G120" s="65">
        <v>0</v>
      </c>
      <c r="H120" s="65">
        <v>0</v>
      </c>
      <c r="I120" s="65">
        <v>0</v>
      </c>
      <c r="J120" s="65">
        <v>0</v>
      </c>
      <c r="K120" s="65">
        <v>0</v>
      </c>
      <c r="L120" s="65">
        <v>0</v>
      </c>
      <c r="M120" s="67">
        <v>-78283000</v>
      </c>
      <c r="N120" s="65">
        <v>0</v>
      </c>
      <c r="O120" s="67">
        <v>-6600000</v>
      </c>
      <c r="P120" s="65">
        <v>0</v>
      </c>
      <c r="AE120" s="4">
        <f t="shared" si="13"/>
        <v>-301.29200000000003</v>
      </c>
      <c r="AF120" s="4">
        <f t="shared" si="7"/>
        <v>-216.40899999999999</v>
      </c>
      <c r="AG120" s="4">
        <f t="shared" si="8"/>
        <v>0</v>
      </c>
      <c r="AH120" s="4">
        <f t="shared" si="9"/>
        <v>0</v>
      </c>
      <c r="AI120" s="4">
        <f t="shared" si="10"/>
        <v>0</v>
      </c>
      <c r="AJ120" s="4">
        <f t="shared" si="11"/>
        <v>-78.283000000000001</v>
      </c>
      <c r="AK120" s="4">
        <f t="shared" si="12"/>
        <v>-6.6</v>
      </c>
    </row>
    <row r="121" spans="1:37" ht="15" customHeight="1" x14ac:dyDescent="0.25">
      <c r="A121" s="65">
        <v>19910</v>
      </c>
      <c r="B121" s="66" t="s">
        <v>101</v>
      </c>
      <c r="C121" s="65">
        <v>0</v>
      </c>
      <c r="D121" s="65">
        <v>0</v>
      </c>
      <c r="E121" s="65">
        <v>0</v>
      </c>
      <c r="F121" s="65">
        <v>0</v>
      </c>
      <c r="G121" s="65">
        <v>0</v>
      </c>
      <c r="H121" s="65">
        <v>0</v>
      </c>
      <c r="I121" s="65">
        <v>0</v>
      </c>
      <c r="J121" s="65">
        <v>0</v>
      </c>
      <c r="K121" s="65">
        <v>0</v>
      </c>
      <c r="L121" s="65">
        <v>0</v>
      </c>
      <c r="M121" s="65">
        <v>0</v>
      </c>
      <c r="N121" s="65">
        <v>0</v>
      </c>
      <c r="O121" s="65">
        <v>0</v>
      </c>
      <c r="P121" s="65">
        <v>0</v>
      </c>
      <c r="AE121" s="4">
        <f t="shared" si="13"/>
        <v>0</v>
      </c>
      <c r="AF121" s="4">
        <f t="shared" si="7"/>
        <v>0</v>
      </c>
      <c r="AG121" s="4">
        <f t="shared" si="8"/>
        <v>0</v>
      </c>
      <c r="AH121" s="4">
        <f t="shared" si="9"/>
        <v>0</v>
      </c>
      <c r="AI121" s="4">
        <f t="shared" si="10"/>
        <v>0</v>
      </c>
      <c r="AJ121" s="4">
        <f t="shared" si="11"/>
        <v>0</v>
      </c>
      <c r="AK121" s="4">
        <f t="shared" si="12"/>
        <v>0</v>
      </c>
    </row>
    <row r="122" spans="1:37" ht="15" customHeight="1" x14ac:dyDescent="0.25">
      <c r="A122" s="65">
        <v>19921</v>
      </c>
      <c r="B122" s="66" t="s">
        <v>102</v>
      </c>
      <c r="C122" s="67">
        <v>-66388562.229999997</v>
      </c>
      <c r="D122" s="65">
        <v>0</v>
      </c>
      <c r="E122" s="67">
        <v>-23817607.23</v>
      </c>
      <c r="F122" s="65">
        <v>0</v>
      </c>
      <c r="G122" s="65">
        <v>0</v>
      </c>
      <c r="H122" s="65">
        <v>0</v>
      </c>
      <c r="I122" s="67">
        <v>-25536320</v>
      </c>
      <c r="J122" s="65">
        <v>0</v>
      </c>
      <c r="K122" s="67">
        <v>-17034635</v>
      </c>
      <c r="L122" s="65">
        <v>0</v>
      </c>
      <c r="M122" s="65">
        <v>0</v>
      </c>
      <c r="N122" s="65">
        <v>0</v>
      </c>
      <c r="O122" s="65">
        <v>0</v>
      </c>
      <c r="P122" s="65">
        <v>0</v>
      </c>
      <c r="AE122" s="4">
        <f t="shared" si="13"/>
        <v>-66.388562229999991</v>
      </c>
      <c r="AF122" s="4">
        <f t="shared" si="7"/>
        <v>-23.81760723</v>
      </c>
      <c r="AG122" s="4">
        <f t="shared" si="8"/>
        <v>0</v>
      </c>
      <c r="AH122" s="4">
        <f t="shared" si="9"/>
        <v>-25.53632</v>
      </c>
      <c r="AI122" s="4">
        <f t="shared" si="10"/>
        <v>-17.034635000000002</v>
      </c>
      <c r="AJ122" s="4">
        <f t="shared" si="11"/>
        <v>0</v>
      </c>
      <c r="AK122" s="4">
        <f t="shared" si="12"/>
        <v>0</v>
      </c>
    </row>
    <row r="123" spans="1:37" ht="15" customHeight="1" x14ac:dyDescent="0.25">
      <c r="A123" s="65">
        <v>19925</v>
      </c>
      <c r="B123" s="66" t="s">
        <v>103</v>
      </c>
      <c r="C123" s="67">
        <v>-108743703.53</v>
      </c>
      <c r="D123" s="65">
        <v>0</v>
      </c>
      <c r="E123" s="67">
        <v>-42004920.649999999</v>
      </c>
      <c r="F123" s="65">
        <v>0</v>
      </c>
      <c r="G123" s="67">
        <v>-16717804.859999999</v>
      </c>
      <c r="H123" s="65">
        <v>0</v>
      </c>
      <c r="I123" s="67">
        <v>-2435333.9300000002</v>
      </c>
      <c r="J123" s="65">
        <v>0</v>
      </c>
      <c r="K123" s="67">
        <v>-12629110</v>
      </c>
      <c r="L123" s="65">
        <v>0</v>
      </c>
      <c r="M123" s="67">
        <v>-17523212.16</v>
      </c>
      <c r="N123" s="65">
        <v>0</v>
      </c>
      <c r="O123" s="67">
        <v>-17433321.93</v>
      </c>
      <c r="P123" s="65">
        <v>0</v>
      </c>
      <c r="AE123" s="4">
        <f t="shared" si="13"/>
        <v>-108.74370353</v>
      </c>
      <c r="AF123" s="4">
        <f t="shared" si="7"/>
        <v>-42.004920649999995</v>
      </c>
      <c r="AG123" s="4">
        <f t="shared" si="8"/>
        <v>-16.717804860000001</v>
      </c>
      <c r="AH123" s="4">
        <f t="shared" si="9"/>
        <v>-2.4353339300000001</v>
      </c>
      <c r="AI123" s="4">
        <f t="shared" si="10"/>
        <v>-12.629110000000001</v>
      </c>
      <c r="AJ123" s="4">
        <f t="shared" si="11"/>
        <v>-17.52321216</v>
      </c>
      <c r="AK123" s="4">
        <f t="shared" si="12"/>
        <v>-17.433321929999998</v>
      </c>
    </row>
    <row r="124" spans="1:37" ht="15" customHeight="1" x14ac:dyDescent="0.25">
      <c r="A124" s="65">
        <v>19934</v>
      </c>
      <c r="B124" s="66" t="s">
        <v>106</v>
      </c>
      <c r="C124" s="65">
        <v>0</v>
      </c>
      <c r="D124" s="67">
        <v>-1248499778.49</v>
      </c>
      <c r="E124" s="65">
        <v>0</v>
      </c>
      <c r="F124" s="67">
        <v>-377620808.99000001</v>
      </c>
      <c r="G124" s="65">
        <v>0</v>
      </c>
      <c r="H124" s="67">
        <v>-27976795</v>
      </c>
      <c r="I124" s="65">
        <v>0</v>
      </c>
      <c r="J124" s="67">
        <v>-560131856.60000002</v>
      </c>
      <c r="K124" s="65">
        <v>0</v>
      </c>
      <c r="L124" s="67">
        <v>-62209506.560000002</v>
      </c>
      <c r="M124" s="65">
        <v>0</v>
      </c>
      <c r="N124" s="65">
        <v>0</v>
      </c>
      <c r="O124" s="65">
        <v>0</v>
      </c>
      <c r="P124" s="67">
        <v>-220560811.34</v>
      </c>
      <c r="AE124" s="4">
        <f t="shared" si="13"/>
        <v>-1248.4997784899999</v>
      </c>
      <c r="AF124" s="4">
        <f t="shared" si="7"/>
        <v>-377.62080899</v>
      </c>
      <c r="AG124" s="4">
        <f t="shared" si="8"/>
        <v>-27.976794999999999</v>
      </c>
      <c r="AH124" s="4">
        <f t="shared" si="9"/>
        <v>-560.13185659999999</v>
      </c>
      <c r="AI124" s="4">
        <f t="shared" si="10"/>
        <v>-62.209506560000001</v>
      </c>
      <c r="AJ124" s="4">
        <f t="shared" si="11"/>
        <v>0</v>
      </c>
      <c r="AK124" s="4">
        <f t="shared" si="12"/>
        <v>-220.56081134000001</v>
      </c>
    </row>
    <row r="125" spans="1:37" ht="15" customHeight="1" x14ac:dyDescent="0.25">
      <c r="A125" s="65">
        <v>19935</v>
      </c>
      <c r="B125" s="66" t="s">
        <v>107</v>
      </c>
      <c r="C125" s="65">
        <v>0</v>
      </c>
      <c r="D125" s="65">
        <v>0</v>
      </c>
      <c r="E125" s="65">
        <v>0</v>
      </c>
      <c r="F125" s="65">
        <v>0</v>
      </c>
      <c r="G125" s="65">
        <v>0</v>
      </c>
      <c r="H125" s="65">
        <v>0</v>
      </c>
      <c r="I125" s="65">
        <v>0</v>
      </c>
      <c r="J125" s="65">
        <v>0</v>
      </c>
      <c r="K125" s="65">
        <v>0</v>
      </c>
      <c r="L125" s="65">
        <v>0</v>
      </c>
      <c r="M125" s="65">
        <v>0</v>
      </c>
      <c r="N125" s="65">
        <v>0</v>
      </c>
      <c r="O125" s="65">
        <v>0</v>
      </c>
      <c r="P125" s="65">
        <v>0</v>
      </c>
      <c r="AE125" s="4">
        <f t="shared" si="13"/>
        <v>0</v>
      </c>
      <c r="AF125" s="4">
        <f t="shared" si="7"/>
        <v>0</v>
      </c>
      <c r="AG125" s="4">
        <f t="shared" si="8"/>
        <v>0</v>
      </c>
      <c r="AH125" s="4">
        <f t="shared" si="9"/>
        <v>0</v>
      </c>
      <c r="AI125" s="4">
        <f t="shared" si="10"/>
        <v>0</v>
      </c>
      <c r="AJ125" s="4">
        <f t="shared" si="11"/>
        <v>0</v>
      </c>
      <c r="AK125" s="4">
        <f t="shared" si="12"/>
        <v>0</v>
      </c>
    </row>
    <row r="126" spans="1:37" ht="15" customHeight="1" x14ac:dyDescent="0.25">
      <c r="A126" s="65">
        <v>19997</v>
      </c>
      <c r="B126" s="66" t="s">
        <v>97</v>
      </c>
      <c r="C126" s="67">
        <v>-10029010</v>
      </c>
      <c r="D126" s="65">
        <v>0</v>
      </c>
      <c r="E126" s="67">
        <v>-3519010</v>
      </c>
      <c r="F126" s="65">
        <v>0</v>
      </c>
      <c r="G126" s="67">
        <v>-400000</v>
      </c>
      <c r="H126" s="65">
        <v>0</v>
      </c>
      <c r="I126" s="67">
        <v>-3300000</v>
      </c>
      <c r="J126" s="65">
        <v>0</v>
      </c>
      <c r="K126" s="67">
        <v>-1000000</v>
      </c>
      <c r="L126" s="65">
        <v>0</v>
      </c>
      <c r="M126" s="67">
        <v>-1010000</v>
      </c>
      <c r="N126" s="65">
        <v>0</v>
      </c>
      <c r="O126" s="67">
        <v>-800000</v>
      </c>
      <c r="P126" s="65">
        <v>0</v>
      </c>
      <c r="AE126" s="4">
        <f t="shared" si="13"/>
        <v>-10.029010000000001</v>
      </c>
      <c r="AF126" s="4">
        <f t="shared" si="7"/>
        <v>-3.5190100000000002</v>
      </c>
      <c r="AG126" s="4">
        <f t="shared" si="8"/>
        <v>-0.4</v>
      </c>
      <c r="AH126" s="4">
        <f t="shared" si="9"/>
        <v>-3.3</v>
      </c>
      <c r="AI126" s="4">
        <f t="shared" si="10"/>
        <v>-1</v>
      </c>
      <c r="AJ126" s="4">
        <f t="shared" si="11"/>
        <v>-1.01</v>
      </c>
      <c r="AK126" s="4">
        <f t="shared" si="12"/>
        <v>-0.8</v>
      </c>
    </row>
    <row r="127" spans="1:37" ht="15" customHeight="1" x14ac:dyDescent="0.25">
      <c r="A127" s="65">
        <v>19999</v>
      </c>
      <c r="B127" s="66" t="s">
        <v>108</v>
      </c>
      <c r="C127" s="65">
        <v>0</v>
      </c>
      <c r="D127" s="67">
        <v>46132412.420000002</v>
      </c>
      <c r="E127" s="65">
        <v>0</v>
      </c>
      <c r="F127" s="67">
        <v>46132412.420000002</v>
      </c>
      <c r="G127" s="65">
        <v>0</v>
      </c>
      <c r="H127" s="65">
        <v>0</v>
      </c>
      <c r="I127" s="65">
        <v>0</v>
      </c>
      <c r="J127" s="65">
        <v>0</v>
      </c>
      <c r="K127" s="65">
        <v>0</v>
      </c>
      <c r="L127" s="65">
        <v>0</v>
      </c>
      <c r="M127" s="65">
        <v>0</v>
      </c>
      <c r="N127" s="65">
        <v>0</v>
      </c>
      <c r="O127" s="65">
        <v>0</v>
      </c>
      <c r="P127" s="65">
        <v>0</v>
      </c>
      <c r="AE127" s="4">
        <f t="shared" si="13"/>
        <v>46.132412420000001</v>
      </c>
      <c r="AF127" s="4">
        <f t="shared" si="7"/>
        <v>46.132412420000001</v>
      </c>
      <c r="AG127" s="4">
        <f t="shared" si="8"/>
        <v>0</v>
      </c>
      <c r="AH127" s="4">
        <f t="shared" si="9"/>
        <v>0</v>
      </c>
      <c r="AI127" s="4">
        <f t="shared" si="10"/>
        <v>0</v>
      </c>
      <c r="AJ127" s="4">
        <f t="shared" si="11"/>
        <v>0</v>
      </c>
      <c r="AK127" s="4">
        <f t="shared" si="12"/>
        <v>0</v>
      </c>
    </row>
    <row r="128" spans="1:37" ht="15" customHeight="1" x14ac:dyDescent="0.25">
      <c r="A128" s="62">
        <v>20200</v>
      </c>
      <c r="B128" s="63" t="s">
        <v>109</v>
      </c>
      <c r="C128" s="64">
        <v>25150064738.02</v>
      </c>
      <c r="D128" s="64">
        <v>597542256.07000005</v>
      </c>
      <c r="E128" s="64">
        <v>7316851184.8999996</v>
      </c>
      <c r="F128" s="64">
        <v>474092647.76999998</v>
      </c>
      <c r="G128" s="64">
        <v>1529997615.3599999</v>
      </c>
      <c r="H128" s="64">
        <v>5384363.0999999996</v>
      </c>
      <c r="I128" s="64">
        <v>3617420920.9200001</v>
      </c>
      <c r="J128" s="64">
        <v>4568457.9800000004</v>
      </c>
      <c r="K128" s="64">
        <v>6178723858.5100002</v>
      </c>
      <c r="L128" s="64">
        <v>67889202.890000001</v>
      </c>
      <c r="M128" s="64">
        <v>3402128087.2600002</v>
      </c>
      <c r="N128" s="64">
        <v>3404895.06</v>
      </c>
      <c r="O128" s="64">
        <v>3104943071.0700002</v>
      </c>
      <c r="P128" s="64">
        <v>42202689.270000003</v>
      </c>
      <c r="AE128" s="4">
        <f t="shared" si="13"/>
        <v>25747.606994090002</v>
      </c>
      <c r="AF128" s="4">
        <f t="shared" si="7"/>
        <v>7790.9438326700001</v>
      </c>
      <c r="AG128" s="4">
        <f t="shared" si="8"/>
        <v>1535.3819784599998</v>
      </c>
      <c r="AH128" s="4">
        <f t="shared" si="9"/>
        <v>3621.9893789000002</v>
      </c>
      <c r="AI128" s="4">
        <f t="shared" si="10"/>
        <v>6246.6130614000003</v>
      </c>
      <c r="AJ128" s="4">
        <f t="shared" si="11"/>
        <v>3405.53298232</v>
      </c>
      <c r="AK128" s="4">
        <f t="shared" si="12"/>
        <v>3147.1457603400004</v>
      </c>
    </row>
    <row r="129" spans="1:37" ht="15" customHeight="1" x14ac:dyDescent="0.25">
      <c r="A129" s="65">
        <v>20203</v>
      </c>
      <c r="B129" s="66" t="s">
        <v>110</v>
      </c>
      <c r="C129" s="65">
        <v>0</v>
      </c>
      <c r="D129" s="67">
        <v>5697.09</v>
      </c>
      <c r="E129" s="65">
        <v>0</v>
      </c>
      <c r="F129" s="67">
        <v>5697.09</v>
      </c>
      <c r="G129" s="65">
        <v>0</v>
      </c>
      <c r="H129" s="65">
        <v>0</v>
      </c>
      <c r="I129" s="65">
        <v>0</v>
      </c>
      <c r="J129" s="65">
        <v>0</v>
      </c>
      <c r="K129" s="65">
        <v>0</v>
      </c>
      <c r="L129" s="65">
        <v>0</v>
      </c>
      <c r="M129" s="65">
        <v>0</v>
      </c>
      <c r="N129" s="65">
        <v>0</v>
      </c>
      <c r="O129" s="65">
        <v>0</v>
      </c>
      <c r="P129" s="65">
        <v>0</v>
      </c>
      <c r="AE129" s="4">
        <f t="shared" si="13"/>
        <v>5.6970900000000001E-3</v>
      </c>
      <c r="AF129" s="4">
        <f t="shared" si="7"/>
        <v>5.6970900000000001E-3</v>
      </c>
      <c r="AG129" s="4">
        <f t="shared" si="8"/>
        <v>0</v>
      </c>
      <c r="AH129" s="4">
        <f t="shared" si="9"/>
        <v>0</v>
      </c>
      <c r="AI129" s="4">
        <f t="shared" si="10"/>
        <v>0</v>
      </c>
      <c r="AJ129" s="4">
        <f t="shared" si="11"/>
        <v>0</v>
      </c>
      <c r="AK129" s="4">
        <f t="shared" si="12"/>
        <v>0</v>
      </c>
    </row>
    <row r="130" spans="1:37" ht="15" customHeight="1" x14ac:dyDescent="0.25">
      <c r="A130" s="65">
        <v>20206</v>
      </c>
      <c r="B130" s="66" t="s">
        <v>111</v>
      </c>
      <c r="C130" s="67">
        <v>3676220539.0900002</v>
      </c>
      <c r="D130" s="67">
        <v>270279775.52999997</v>
      </c>
      <c r="E130" s="67">
        <v>2207996533.5999999</v>
      </c>
      <c r="F130" s="67">
        <v>255702290.49000001</v>
      </c>
      <c r="G130" s="67">
        <v>95545436.540000007</v>
      </c>
      <c r="H130" s="67">
        <v>5231457.2</v>
      </c>
      <c r="I130" s="67">
        <v>209846582.28</v>
      </c>
      <c r="J130" s="67">
        <v>4568457.9800000004</v>
      </c>
      <c r="K130" s="67">
        <v>45176241.920000002</v>
      </c>
      <c r="L130" s="67">
        <v>489644.79</v>
      </c>
      <c r="M130" s="67">
        <v>824943043.52999997</v>
      </c>
      <c r="N130" s="67">
        <v>3397245.63</v>
      </c>
      <c r="O130" s="67">
        <v>292712701.22000003</v>
      </c>
      <c r="P130" s="67">
        <v>890679.44</v>
      </c>
      <c r="AE130" s="4">
        <f t="shared" si="13"/>
        <v>3946.5003146199997</v>
      </c>
      <c r="AF130" s="4">
        <f t="shared" si="7"/>
        <v>2463.69882409</v>
      </c>
      <c r="AG130" s="4">
        <f t="shared" si="8"/>
        <v>100.77689374000001</v>
      </c>
      <c r="AH130" s="4">
        <f t="shared" si="9"/>
        <v>214.41504025999998</v>
      </c>
      <c r="AI130" s="4">
        <f t="shared" si="10"/>
        <v>45.665886710000002</v>
      </c>
      <c r="AJ130" s="4">
        <f t="shared" si="11"/>
        <v>828.34028916</v>
      </c>
      <c r="AK130" s="4">
        <f t="shared" si="12"/>
        <v>293.60338066000003</v>
      </c>
    </row>
    <row r="131" spans="1:37" ht="15" customHeight="1" x14ac:dyDescent="0.25">
      <c r="A131" s="65">
        <v>20208</v>
      </c>
      <c r="B131" s="66" t="s">
        <v>112</v>
      </c>
      <c r="C131" s="67">
        <v>16493782964.01</v>
      </c>
      <c r="D131" s="67">
        <v>327002448.94999999</v>
      </c>
      <c r="E131" s="67">
        <v>3769081064.2800002</v>
      </c>
      <c r="F131" s="67">
        <v>218130325.69</v>
      </c>
      <c r="G131" s="67">
        <v>640026092.44000006</v>
      </c>
      <c r="H131" s="67">
        <v>152905.9</v>
      </c>
      <c r="I131" s="67">
        <v>2769517204.9499998</v>
      </c>
      <c r="J131" s="65">
        <v>0</v>
      </c>
      <c r="K131" s="67">
        <v>4881171709.6800003</v>
      </c>
      <c r="L131" s="67">
        <v>67399558.099999994</v>
      </c>
      <c r="M131" s="67">
        <v>2103821994.9000001</v>
      </c>
      <c r="N131" s="67">
        <v>7649.43</v>
      </c>
      <c r="O131" s="67">
        <v>2330164897.7600002</v>
      </c>
      <c r="P131" s="67">
        <v>41312009.829999998</v>
      </c>
      <c r="AE131" s="4">
        <f t="shared" si="13"/>
        <v>16820.785412960002</v>
      </c>
      <c r="AF131" s="4">
        <f t="shared" si="7"/>
        <v>3987.2113899700003</v>
      </c>
      <c r="AG131" s="4">
        <f t="shared" si="8"/>
        <v>640.17899834000002</v>
      </c>
      <c r="AH131" s="4">
        <f t="shared" si="9"/>
        <v>2769.5172049499997</v>
      </c>
      <c r="AI131" s="4">
        <f t="shared" si="10"/>
        <v>4948.5712677800011</v>
      </c>
      <c r="AJ131" s="4">
        <f t="shared" si="11"/>
        <v>2103.8296443300001</v>
      </c>
      <c r="AK131" s="4">
        <f t="shared" si="12"/>
        <v>2371.4769075900003</v>
      </c>
    </row>
    <row r="132" spans="1:37" ht="15" customHeight="1" x14ac:dyDescent="0.25">
      <c r="A132" s="65">
        <v>20210</v>
      </c>
      <c r="B132" s="66" t="s">
        <v>113</v>
      </c>
      <c r="C132" s="67">
        <v>393922252.70999998</v>
      </c>
      <c r="D132" s="65">
        <v>0</v>
      </c>
      <c r="E132" s="67">
        <v>19304433.719999999</v>
      </c>
      <c r="F132" s="65">
        <v>0</v>
      </c>
      <c r="G132" s="67">
        <v>20049036.030000001</v>
      </c>
      <c r="H132" s="65">
        <v>0</v>
      </c>
      <c r="I132" s="67">
        <v>244266976.34</v>
      </c>
      <c r="J132" s="65">
        <v>0</v>
      </c>
      <c r="K132" s="67">
        <v>7708123.9000000004</v>
      </c>
      <c r="L132" s="65">
        <v>0</v>
      </c>
      <c r="M132" s="67">
        <v>2347928.25</v>
      </c>
      <c r="N132" s="65">
        <v>0</v>
      </c>
      <c r="O132" s="67">
        <v>100245754.47</v>
      </c>
      <c r="P132" s="65">
        <v>0</v>
      </c>
      <c r="AE132" s="4">
        <f t="shared" si="13"/>
        <v>393.92225271000001</v>
      </c>
      <c r="AF132" s="4">
        <f t="shared" si="7"/>
        <v>19.304433719999999</v>
      </c>
      <c r="AG132" s="4">
        <f t="shared" si="8"/>
        <v>20.04903603</v>
      </c>
      <c r="AH132" s="4">
        <f t="shared" si="9"/>
        <v>244.26697634000001</v>
      </c>
      <c r="AI132" s="4">
        <f t="shared" si="10"/>
        <v>7.7081239000000004</v>
      </c>
      <c r="AJ132" s="4">
        <f t="shared" si="11"/>
        <v>2.3479282499999998</v>
      </c>
      <c r="AK132" s="4">
        <f t="shared" si="12"/>
        <v>100.24575446999999</v>
      </c>
    </row>
    <row r="133" spans="1:37" ht="15" customHeight="1" x14ac:dyDescent="0.25">
      <c r="A133" s="65">
        <v>20212</v>
      </c>
      <c r="B133" s="66" t="s">
        <v>114</v>
      </c>
      <c r="C133" s="67">
        <v>797778323.85000002</v>
      </c>
      <c r="D133" s="65">
        <v>0</v>
      </c>
      <c r="E133" s="67">
        <v>46606938.670000002</v>
      </c>
      <c r="F133" s="65">
        <v>0</v>
      </c>
      <c r="G133" s="67">
        <v>222775464.83000001</v>
      </c>
      <c r="H133" s="65">
        <v>0</v>
      </c>
      <c r="I133" s="67">
        <v>32221086.739999998</v>
      </c>
      <c r="J133" s="65">
        <v>0</v>
      </c>
      <c r="K133" s="67">
        <v>454670900.60000002</v>
      </c>
      <c r="L133" s="65">
        <v>0</v>
      </c>
      <c r="M133" s="67">
        <v>20907669.550000001</v>
      </c>
      <c r="N133" s="65">
        <v>0</v>
      </c>
      <c r="O133" s="67">
        <v>20596263.460000001</v>
      </c>
      <c r="P133" s="65">
        <v>0</v>
      </c>
      <c r="AE133" s="4">
        <f t="shared" si="13"/>
        <v>797.77832385000011</v>
      </c>
      <c r="AF133" s="4">
        <f t="shared" si="7"/>
        <v>46.606938670000005</v>
      </c>
      <c r="AG133" s="4">
        <f t="shared" si="8"/>
        <v>222.77546483</v>
      </c>
      <c r="AH133" s="4">
        <f t="shared" si="9"/>
        <v>32.221086739999997</v>
      </c>
      <c r="AI133" s="4">
        <f t="shared" si="10"/>
        <v>454.67090060000004</v>
      </c>
      <c r="AJ133" s="4">
        <f t="shared" si="11"/>
        <v>20.907669550000001</v>
      </c>
      <c r="AK133" s="4">
        <f t="shared" si="12"/>
        <v>20.596263459999999</v>
      </c>
    </row>
    <row r="134" spans="1:37" ht="15" customHeight="1" x14ac:dyDescent="0.25">
      <c r="A134" s="65">
        <v>20214</v>
      </c>
      <c r="B134" s="66" t="s">
        <v>115</v>
      </c>
      <c r="C134" s="67">
        <v>628104201.87</v>
      </c>
      <c r="D134" s="67">
        <v>254334.5</v>
      </c>
      <c r="E134" s="67">
        <v>628104201.87</v>
      </c>
      <c r="F134" s="67">
        <v>254334.5</v>
      </c>
      <c r="G134" s="65">
        <v>0</v>
      </c>
      <c r="H134" s="65">
        <v>0</v>
      </c>
      <c r="I134" s="65">
        <v>0</v>
      </c>
      <c r="J134" s="65">
        <v>0</v>
      </c>
      <c r="K134" s="65">
        <v>0</v>
      </c>
      <c r="L134" s="65">
        <v>0</v>
      </c>
      <c r="M134" s="65">
        <v>0</v>
      </c>
      <c r="N134" s="65">
        <v>0</v>
      </c>
      <c r="O134" s="65">
        <v>0</v>
      </c>
      <c r="P134" s="65">
        <v>0</v>
      </c>
      <c r="AE134" s="4">
        <f t="shared" si="13"/>
        <v>628.35853637000002</v>
      </c>
      <c r="AF134" s="4">
        <f t="shared" si="7"/>
        <v>628.35853637000002</v>
      </c>
      <c r="AG134" s="4">
        <f t="shared" si="8"/>
        <v>0</v>
      </c>
      <c r="AH134" s="4">
        <f t="shared" si="9"/>
        <v>0</v>
      </c>
      <c r="AI134" s="4">
        <f t="shared" si="10"/>
        <v>0</v>
      </c>
      <c r="AJ134" s="4">
        <f t="shared" si="11"/>
        <v>0</v>
      </c>
      <c r="AK134" s="4">
        <f t="shared" si="12"/>
        <v>0</v>
      </c>
    </row>
    <row r="135" spans="1:37" ht="15" customHeight="1" x14ac:dyDescent="0.25">
      <c r="A135" s="65">
        <v>20216</v>
      </c>
      <c r="B135" s="66" t="s">
        <v>116</v>
      </c>
      <c r="C135" s="67">
        <v>509668931.22000003</v>
      </c>
      <c r="D135" s="65">
        <v>0</v>
      </c>
      <c r="E135" s="67">
        <v>429333824.06999999</v>
      </c>
      <c r="F135" s="65">
        <v>0</v>
      </c>
      <c r="G135" s="67">
        <v>25004232.710000001</v>
      </c>
      <c r="H135" s="65">
        <v>0</v>
      </c>
      <c r="I135" s="67">
        <v>3190249.81</v>
      </c>
      <c r="J135" s="65">
        <v>0</v>
      </c>
      <c r="K135" s="67">
        <v>9039458.6300000008</v>
      </c>
      <c r="L135" s="65">
        <v>0</v>
      </c>
      <c r="M135" s="67">
        <v>22994569.27</v>
      </c>
      <c r="N135" s="65">
        <v>0</v>
      </c>
      <c r="O135" s="67">
        <v>20106596.73</v>
      </c>
      <c r="P135" s="65">
        <v>0</v>
      </c>
      <c r="AE135" s="4">
        <f t="shared" si="13"/>
        <v>509.66893121999999</v>
      </c>
      <c r="AF135" s="4">
        <f t="shared" si="7"/>
        <v>429.33382406999999</v>
      </c>
      <c r="AG135" s="4">
        <f t="shared" si="8"/>
        <v>25.00423271</v>
      </c>
      <c r="AH135" s="4">
        <f t="shared" si="9"/>
        <v>3.1902498100000001</v>
      </c>
      <c r="AI135" s="4">
        <f t="shared" si="10"/>
        <v>9.0394586300000004</v>
      </c>
      <c r="AJ135" s="4">
        <f t="shared" si="11"/>
        <v>22.99456927</v>
      </c>
      <c r="AK135" s="4">
        <f t="shared" si="12"/>
        <v>20.10659673</v>
      </c>
    </row>
    <row r="136" spans="1:37" ht="15" customHeight="1" x14ac:dyDescent="0.25">
      <c r="A136" s="65">
        <v>20218</v>
      </c>
      <c r="B136" s="66" t="s">
        <v>117</v>
      </c>
      <c r="C136" s="67">
        <v>2650587525.27</v>
      </c>
      <c r="D136" s="65">
        <v>0</v>
      </c>
      <c r="E136" s="67">
        <v>216424188.69</v>
      </c>
      <c r="F136" s="65">
        <v>0</v>
      </c>
      <c r="G136" s="67">
        <v>526597352.81</v>
      </c>
      <c r="H136" s="65">
        <v>0</v>
      </c>
      <c r="I136" s="67">
        <v>358378820.80000001</v>
      </c>
      <c r="J136" s="65">
        <v>0</v>
      </c>
      <c r="K136" s="67">
        <v>780957423.77999997</v>
      </c>
      <c r="L136" s="65">
        <v>0</v>
      </c>
      <c r="M136" s="67">
        <v>427112881.75999999</v>
      </c>
      <c r="N136" s="65">
        <v>0</v>
      </c>
      <c r="O136" s="67">
        <v>341116857.43000001</v>
      </c>
      <c r="P136" s="65">
        <v>0</v>
      </c>
      <c r="AE136" s="4">
        <f t="shared" si="13"/>
        <v>2650.5875252700002</v>
      </c>
      <c r="AF136" s="4">
        <f t="shared" si="7"/>
        <v>216.42418868999999</v>
      </c>
      <c r="AG136" s="4">
        <f t="shared" si="8"/>
        <v>526.59735280999996</v>
      </c>
      <c r="AH136" s="4">
        <f t="shared" si="9"/>
        <v>358.37882080000003</v>
      </c>
      <c r="AI136" s="4">
        <f t="shared" si="10"/>
        <v>780.95742378</v>
      </c>
      <c r="AJ136" s="4">
        <f t="shared" si="11"/>
        <v>427.11288175999999</v>
      </c>
      <c r="AK136" s="4">
        <f t="shared" si="12"/>
        <v>341.11685742999998</v>
      </c>
    </row>
    <row r="137" spans="1:37" ht="15" customHeight="1" x14ac:dyDescent="0.25">
      <c r="A137" s="62">
        <v>20400</v>
      </c>
      <c r="B137" s="63" t="s">
        <v>119</v>
      </c>
      <c r="C137" s="64">
        <v>4940459840.1499996</v>
      </c>
      <c r="D137" s="62">
        <v>0</v>
      </c>
      <c r="E137" s="64">
        <v>2046844061.6500001</v>
      </c>
      <c r="F137" s="62">
        <v>0</v>
      </c>
      <c r="G137" s="64">
        <v>337456355.92000002</v>
      </c>
      <c r="H137" s="62">
        <v>0</v>
      </c>
      <c r="I137" s="64">
        <v>726653363.75999999</v>
      </c>
      <c r="J137" s="62">
        <v>0</v>
      </c>
      <c r="K137" s="64">
        <v>481487476.85000002</v>
      </c>
      <c r="L137" s="62">
        <v>0</v>
      </c>
      <c r="M137" s="64">
        <v>606199431.35000002</v>
      </c>
      <c r="N137" s="62">
        <v>0</v>
      </c>
      <c r="O137" s="64">
        <v>741819150.62</v>
      </c>
      <c r="P137" s="62">
        <v>0</v>
      </c>
      <c r="AE137" s="4">
        <f t="shared" si="13"/>
        <v>4940.4598401500007</v>
      </c>
      <c r="AF137" s="4">
        <f t="shared" si="7"/>
        <v>2046.8440616500002</v>
      </c>
      <c r="AG137" s="4">
        <f t="shared" si="8"/>
        <v>337.45635592000002</v>
      </c>
      <c r="AH137" s="4">
        <f t="shared" si="9"/>
        <v>726.65336375999993</v>
      </c>
      <c r="AI137" s="4">
        <f t="shared" si="10"/>
        <v>481.48747685000001</v>
      </c>
      <c r="AJ137" s="4">
        <f t="shared" si="11"/>
        <v>606.19943135000005</v>
      </c>
      <c r="AK137" s="4">
        <f t="shared" si="12"/>
        <v>741.81915061999996</v>
      </c>
    </row>
    <row r="138" spans="1:37" ht="15" customHeight="1" x14ac:dyDescent="0.25">
      <c r="A138" s="65">
        <v>20406</v>
      </c>
      <c r="B138" s="66" t="s">
        <v>120</v>
      </c>
      <c r="C138" s="67">
        <v>3971943975.6599998</v>
      </c>
      <c r="D138" s="65">
        <v>0</v>
      </c>
      <c r="E138" s="67">
        <v>1798853951.5</v>
      </c>
      <c r="F138" s="65">
        <v>0</v>
      </c>
      <c r="G138" s="67">
        <v>308245241.92000002</v>
      </c>
      <c r="H138" s="65">
        <v>0</v>
      </c>
      <c r="I138" s="67">
        <v>549721224.75999999</v>
      </c>
      <c r="J138" s="65">
        <v>0</v>
      </c>
      <c r="K138" s="67">
        <v>289095475.50999999</v>
      </c>
      <c r="L138" s="65">
        <v>0</v>
      </c>
      <c r="M138" s="67">
        <v>392668731.35000002</v>
      </c>
      <c r="N138" s="65">
        <v>0</v>
      </c>
      <c r="O138" s="67">
        <v>633359350.62</v>
      </c>
      <c r="P138" s="65">
        <v>0</v>
      </c>
      <c r="AE138" s="4">
        <f t="shared" si="13"/>
        <v>3971.9439756600004</v>
      </c>
      <c r="AF138" s="4">
        <f t="shared" si="7"/>
        <v>1798.8539515</v>
      </c>
      <c r="AG138" s="4">
        <f t="shared" si="8"/>
        <v>308.24524192000001</v>
      </c>
      <c r="AH138" s="4">
        <f t="shared" si="9"/>
        <v>549.72122476000004</v>
      </c>
      <c r="AI138" s="4">
        <f t="shared" si="10"/>
        <v>289.09547550999997</v>
      </c>
      <c r="AJ138" s="4">
        <f t="shared" si="11"/>
        <v>392.66873135000003</v>
      </c>
      <c r="AK138" s="4">
        <f t="shared" si="12"/>
        <v>633.35935061999999</v>
      </c>
    </row>
    <row r="139" spans="1:37" ht="15" customHeight="1" x14ac:dyDescent="0.25">
      <c r="A139" s="65">
        <v>20408</v>
      </c>
      <c r="B139" s="66" t="s">
        <v>121</v>
      </c>
      <c r="C139" s="67">
        <v>718712463.14999998</v>
      </c>
      <c r="D139" s="65">
        <v>0</v>
      </c>
      <c r="E139" s="67">
        <v>247990110.15000001</v>
      </c>
      <c r="F139" s="65">
        <v>0</v>
      </c>
      <c r="G139" s="67">
        <v>29211114</v>
      </c>
      <c r="H139" s="65">
        <v>0</v>
      </c>
      <c r="I139" s="67">
        <v>80150339</v>
      </c>
      <c r="J139" s="65">
        <v>0</v>
      </c>
      <c r="K139" s="67">
        <v>192392000</v>
      </c>
      <c r="L139" s="65">
        <v>0</v>
      </c>
      <c r="M139" s="67">
        <v>60509100</v>
      </c>
      <c r="N139" s="65">
        <v>0</v>
      </c>
      <c r="O139" s="67">
        <v>108459800</v>
      </c>
      <c r="P139" s="65">
        <v>0</v>
      </c>
      <c r="AE139" s="4">
        <f t="shared" si="13"/>
        <v>718.71246314999996</v>
      </c>
      <c r="AF139" s="4">
        <f t="shared" si="7"/>
        <v>247.99011014999999</v>
      </c>
      <c r="AG139" s="4">
        <f t="shared" si="8"/>
        <v>29.211113999999998</v>
      </c>
      <c r="AH139" s="4">
        <f t="shared" si="9"/>
        <v>80.150339000000002</v>
      </c>
      <c r="AI139" s="4">
        <f t="shared" si="10"/>
        <v>192.392</v>
      </c>
      <c r="AJ139" s="4">
        <f t="shared" si="11"/>
        <v>60.509099999999997</v>
      </c>
      <c r="AK139" s="4">
        <f t="shared" si="12"/>
        <v>108.4598</v>
      </c>
    </row>
    <row r="140" spans="1:37" ht="15" customHeight="1" x14ac:dyDescent="0.25">
      <c r="A140" s="65">
        <v>20412</v>
      </c>
      <c r="B140" s="66" t="s">
        <v>122</v>
      </c>
      <c r="C140" s="67">
        <v>96781801.340000004</v>
      </c>
      <c r="D140" s="65">
        <v>0</v>
      </c>
      <c r="E140" s="65">
        <v>0</v>
      </c>
      <c r="F140" s="65">
        <v>0</v>
      </c>
      <c r="G140" s="65">
        <v>0</v>
      </c>
      <c r="H140" s="65">
        <v>0</v>
      </c>
      <c r="I140" s="67">
        <v>96781800</v>
      </c>
      <c r="J140" s="65">
        <v>0</v>
      </c>
      <c r="K140" s="65">
        <v>1.34</v>
      </c>
      <c r="L140" s="65">
        <v>0</v>
      </c>
      <c r="M140" s="65">
        <v>0</v>
      </c>
      <c r="N140" s="65">
        <v>0</v>
      </c>
      <c r="O140" s="65">
        <v>0</v>
      </c>
      <c r="P140" s="65">
        <v>0</v>
      </c>
      <c r="AE140" s="4">
        <f t="shared" si="13"/>
        <v>96.781801340000001</v>
      </c>
      <c r="AF140" s="4">
        <f t="shared" ref="AF140:AF203" si="14">(+E140+F140)/1000000</f>
        <v>0</v>
      </c>
      <c r="AG140" s="4">
        <f t="shared" ref="AG140:AG203" si="15">(+G140+H140)/1000000</f>
        <v>0</v>
      </c>
      <c r="AH140" s="4">
        <f t="shared" ref="AH140:AH203" si="16">(+I140+J140)/1000000</f>
        <v>96.781800000000004</v>
      </c>
      <c r="AI140" s="4">
        <f t="shared" ref="AI140:AI203" si="17">(+K140+L140)/1000000</f>
        <v>1.3400000000000001E-6</v>
      </c>
      <c r="AJ140" s="4">
        <f t="shared" ref="AJ140:AJ203" si="18">(+M140+N140)/1000000</f>
        <v>0</v>
      </c>
      <c r="AK140" s="4">
        <f t="shared" ref="AK140:AK203" si="19">(+O140+P140)/1000000</f>
        <v>0</v>
      </c>
    </row>
    <row r="141" spans="1:37" ht="15" customHeight="1" x14ac:dyDescent="0.25">
      <c r="A141" s="65">
        <v>20418</v>
      </c>
      <c r="B141" s="66" t="s">
        <v>409</v>
      </c>
      <c r="C141" s="67">
        <v>153021600</v>
      </c>
      <c r="D141" s="65">
        <v>0</v>
      </c>
      <c r="E141" s="65">
        <v>0</v>
      </c>
      <c r="F141" s="65">
        <v>0</v>
      </c>
      <c r="G141" s="65">
        <v>0</v>
      </c>
      <c r="H141" s="65">
        <v>0</v>
      </c>
      <c r="I141" s="65">
        <v>0</v>
      </c>
      <c r="J141" s="65">
        <v>0</v>
      </c>
      <c r="K141" s="65">
        <v>0</v>
      </c>
      <c r="L141" s="65">
        <v>0</v>
      </c>
      <c r="M141" s="67">
        <v>153021600</v>
      </c>
      <c r="N141" s="65">
        <v>0</v>
      </c>
      <c r="O141" s="65">
        <v>0</v>
      </c>
      <c r="P141" s="65">
        <v>0</v>
      </c>
      <c r="AE141" s="4">
        <f t="shared" ref="AE141:AE204" si="20">SUM(AF141:AK141)</f>
        <v>153.02160000000001</v>
      </c>
      <c r="AF141" s="4">
        <f t="shared" si="14"/>
        <v>0</v>
      </c>
      <c r="AG141" s="4">
        <f t="shared" si="15"/>
        <v>0</v>
      </c>
      <c r="AH141" s="4">
        <f t="shared" si="16"/>
        <v>0</v>
      </c>
      <c r="AI141" s="4">
        <f t="shared" si="17"/>
        <v>0</v>
      </c>
      <c r="AJ141" s="4">
        <f t="shared" si="18"/>
        <v>153.02160000000001</v>
      </c>
      <c r="AK141" s="4">
        <f t="shared" si="19"/>
        <v>0</v>
      </c>
    </row>
    <row r="142" spans="1:37" ht="15" customHeight="1" x14ac:dyDescent="0.25">
      <c r="A142" s="62">
        <v>20600</v>
      </c>
      <c r="B142" s="63" t="s">
        <v>123</v>
      </c>
      <c r="C142" s="64">
        <v>49225971082.370003</v>
      </c>
      <c r="D142" s="64">
        <v>3015368773.1100001</v>
      </c>
      <c r="E142" s="64">
        <v>19249303549.709999</v>
      </c>
      <c r="F142" s="64">
        <v>1324666348.5599999</v>
      </c>
      <c r="G142" s="64">
        <v>5053784064.9700003</v>
      </c>
      <c r="H142" s="64">
        <v>1125426703.55</v>
      </c>
      <c r="I142" s="64">
        <v>5275368220.2700005</v>
      </c>
      <c r="J142" s="64">
        <v>146485583.02000001</v>
      </c>
      <c r="K142" s="64">
        <v>4238985822.1799998</v>
      </c>
      <c r="L142" s="64">
        <v>132253940</v>
      </c>
      <c r="M142" s="64">
        <v>6978667676.7299995</v>
      </c>
      <c r="N142" s="64">
        <v>83068597.980000004</v>
      </c>
      <c r="O142" s="64">
        <v>8429861748.5100002</v>
      </c>
      <c r="P142" s="64">
        <v>203467600</v>
      </c>
      <c r="AE142" s="4">
        <f t="shared" si="20"/>
        <v>52241.339855480001</v>
      </c>
      <c r="AF142" s="4">
        <f t="shared" si="14"/>
        <v>20573.969898269999</v>
      </c>
      <c r="AG142" s="4">
        <f t="shared" si="15"/>
        <v>6179.2107685200008</v>
      </c>
      <c r="AH142" s="4">
        <f t="shared" si="16"/>
        <v>5421.8538032900005</v>
      </c>
      <c r="AI142" s="4">
        <f t="shared" si="17"/>
        <v>4371.2397621800001</v>
      </c>
      <c r="AJ142" s="4">
        <f t="shared" si="18"/>
        <v>7061.7362747099987</v>
      </c>
      <c r="AK142" s="4">
        <f t="shared" si="19"/>
        <v>8633.3293485100003</v>
      </c>
    </row>
    <row r="143" spans="1:37" ht="15" customHeight="1" x14ac:dyDescent="0.25">
      <c r="A143" s="65">
        <v>20604</v>
      </c>
      <c r="B143" s="66" t="s">
        <v>410</v>
      </c>
      <c r="C143" s="67">
        <v>4632341083.6999998</v>
      </c>
      <c r="D143" s="65">
        <v>0</v>
      </c>
      <c r="E143" s="65">
        <v>0</v>
      </c>
      <c r="F143" s="65">
        <v>0</v>
      </c>
      <c r="G143" s="65">
        <v>0</v>
      </c>
      <c r="H143" s="65">
        <v>0</v>
      </c>
      <c r="I143" s="65">
        <v>0</v>
      </c>
      <c r="J143" s="65">
        <v>0</v>
      </c>
      <c r="K143" s="67">
        <v>212920598.59999999</v>
      </c>
      <c r="L143" s="65">
        <v>0</v>
      </c>
      <c r="M143" s="67">
        <v>446623245</v>
      </c>
      <c r="N143" s="65">
        <v>0</v>
      </c>
      <c r="O143" s="67">
        <v>3972797240.0999999</v>
      </c>
      <c r="P143" s="65">
        <v>0</v>
      </c>
      <c r="AE143" s="4">
        <f t="shared" si="20"/>
        <v>4632.3410836999992</v>
      </c>
      <c r="AF143" s="4">
        <f t="shared" si="14"/>
        <v>0</v>
      </c>
      <c r="AG143" s="4">
        <f t="shared" si="15"/>
        <v>0</v>
      </c>
      <c r="AH143" s="4">
        <f t="shared" si="16"/>
        <v>0</v>
      </c>
      <c r="AI143" s="4">
        <f t="shared" si="17"/>
        <v>212.92059860000001</v>
      </c>
      <c r="AJ143" s="4">
        <f t="shared" si="18"/>
        <v>446.623245</v>
      </c>
      <c r="AK143" s="4">
        <f t="shared" si="19"/>
        <v>3972.7972400999997</v>
      </c>
    </row>
    <row r="144" spans="1:37" ht="15" customHeight="1" x14ac:dyDescent="0.25">
      <c r="A144" s="65">
        <v>20605</v>
      </c>
      <c r="B144" s="66" t="s">
        <v>411</v>
      </c>
      <c r="C144" s="67">
        <v>2000000000</v>
      </c>
      <c r="D144" s="65">
        <v>0</v>
      </c>
      <c r="E144" s="67">
        <v>2000000000</v>
      </c>
      <c r="F144" s="65">
        <v>0</v>
      </c>
      <c r="G144" s="65">
        <v>0</v>
      </c>
      <c r="H144" s="65">
        <v>0</v>
      </c>
      <c r="I144" s="65">
        <v>0</v>
      </c>
      <c r="J144" s="65">
        <v>0</v>
      </c>
      <c r="K144" s="65">
        <v>0</v>
      </c>
      <c r="L144" s="65">
        <v>0</v>
      </c>
      <c r="M144" s="65">
        <v>0</v>
      </c>
      <c r="N144" s="65">
        <v>0</v>
      </c>
      <c r="O144" s="65">
        <v>0</v>
      </c>
      <c r="P144" s="65">
        <v>0</v>
      </c>
      <c r="AE144" s="4">
        <f t="shared" si="20"/>
        <v>2000</v>
      </c>
      <c r="AF144" s="4">
        <f t="shared" si="14"/>
        <v>2000</v>
      </c>
      <c r="AG144" s="4">
        <f t="shared" si="15"/>
        <v>0</v>
      </c>
      <c r="AH144" s="4">
        <f t="shared" si="16"/>
        <v>0</v>
      </c>
      <c r="AI144" s="4">
        <f t="shared" si="17"/>
        <v>0</v>
      </c>
      <c r="AJ144" s="4">
        <f t="shared" si="18"/>
        <v>0</v>
      </c>
      <c r="AK144" s="4">
        <f t="shared" si="19"/>
        <v>0</v>
      </c>
    </row>
    <row r="145" spans="1:37" ht="15" customHeight="1" x14ac:dyDescent="0.25">
      <c r="A145" s="65">
        <v>20606</v>
      </c>
      <c r="B145" s="66" t="s">
        <v>124</v>
      </c>
      <c r="C145" s="67">
        <v>15743629998.67</v>
      </c>
      <c r="D145" s="67">
        <v>3015368773.1100001</v>
      </c>
      <c r="E145" s="67">
        <v>4849303549.71</v>
      </c>
      <c r="F145" s="67">
        <v>1324666348.5599999</v>
      </c>
      <c r="G145" s="67">
        <v>903784064.97000003</v>
      </c>
      <c r="H145" s="67">
        <v>1125426703.55</v>
      </c>
      <c r="I145" s="67">
        <v>2875368220.27</v>
      </c>
      <c r="J145" s="67">
        <v>146485583.02000001</v>
      </c>
      <c r="K145" s="67">
        <v>2326065223.5799999</v>
      </c>
      <c r="L145" s="67">
        <v>132253940</v>
      </c>
      <c r="M145" s="67">
        <v>2782044431.73</v>
      </c>
      <c r="N145" s="67">
        <v>83068597.980000004</v>
      </c>
      <c r="O145" s="67">
        <v>2007064508.4100001</v>
      </c>
      <c r="P145" s="67">
        <v>203467600</v>
      </c>
      <c r="AE145" s="4">
        <f t="shared" si="20"/>
        <v>18758.99877178</v>
      </c>
      <c r="AF145" s="4">
        <f t="shared" si="14"/>
        <v>6173.9698982700002</v>
      </c>
      <c r="AG145" s="4">
        <f t="shared" si="15"/>
        <v>2029.2107685199999</v>
      </c>
      <c r="AH145" s="4">
        <f t="shared" si="16"/>
        <v>3021.8538032900001</v>
      </c>
      <c r="AI145" s="4">
        <f t="shared" si="17"/>
        <v>2458.3191635799999</v>
      </c>
      <c r="AJ145" s="4">
        <f t="shared" si="18"/>
        <v>2865.1130297099999</v>
      </c>
      <c r="AK145" s="4">
        <f t="shared" si="19"/>
        <v>2210.5321084099996</v>
      </c>
    </row>
    <row r="146" spans="1:37" ht="15" customHeight="1" x14ac:dyDescent="0.25">
      <c r="A146" s="65">
        <v>20608</v>
      </c>
      <c r="B146" s="66" t="s">
        <v>125</v>
      </c>
      <c r="C146" s="67">
        <v>5000000000</v>
      </c>
      <c r="D146" s="65">
        <v>0</v>
      </c>
      <c r="E146" s="67">
        <v>1500000000</v>
      </c>
      <c r="F146" s="65">
        <v>0</v>
      </c>
      <c r="G146" s="67">
        <v>1200000000</v>
      </c>
      <c r="H146" s="65">
        <v>0</v>
      </c>
      <c r="I146" s="67">
        <v>200000000</v>
      </c>
      <c r="J146" s="65">
        <v>0</v>
      </c>
      <c r="K146" s="65">
        <v>0</v>
      </c>
      <c r="L146" s="65">
        <v>0</v>
      </c>
      <c r="M146" s="67">
        <v>1700000000</v>
      </c>
      <c r="N146" s="65">
        <v>0</v>
      </c>
      <c r="O146" s="67">
        <v>400000000</v>
      </c>
      <c r="P146" s="65">
        <v>0</v>
      </c>
      <c r="AE146" s="4">
        <f t="shared" si="20"/>
        <v>5000</v>
      </c>
      <c r="AF146" s="4">
        <f t="shared" si="14"/>
        <v>1500</v>
      </c>
      <c r="AG146" s="4">
        <f t="shared" si="15"/>
        <v>1200</v>
      </c>
      <c r="AH146" s="4">
        <f t="shared" si="16"/>
        <v>200</v>
      </c>
      <c r="AI146" s="4">
        <f t="shared" si="17"/>
        <v>0</v>
      </c>
      <c r="AJ146" s="4">
        <f t="shared" si="18"/>
        <v>1700</v>
      </c>
      <c r="AK146" s="4">
        <f t="shared" si="19"/>
        <v>400</v>
      </c>
    </row>
    <row r="147" spans="1:37" ht="15" customHeight="1" x14ac:dyDescent="0.25">
      <c r="A147" s="65">
        <v>20610</v>
      </c>
      <c r="B147" s="66" t="s">
        <v>412</v>
      </c>
      <c r="C147" s="67">
        <v>6700000000</v>
      </c>
      <c r="D147" s="65">
        <v>0</v>
      </c>
      <c r="E147" s="67">
        <v>5500000000</v>
      </c>
      <c r="F147" s="65">
        <v>0</v>
      </c>
      <c r="G147" s="65">
        <v>0</v>
      </c>
      <c r="H147" s="65">
        <v>0</v>
      </c>
      <c r="I147" s="67">
        <v>200000000</v>
      </c>
      <c r="J147" s="65">
        <v>0</v>
      </c>
      <c r="K147" s="65">
        <v>0</v>
      </c>
      <c r="L147" s="65">
        <v>0</v>
      </c>
      <c r="M147" s="65">
        <v>0</v>
      </c>
      <c r="N147" s="65">
        <v>0</v>
      </c>
      <c r="O147" s="67">
        <v>1000000000</v>
      </c>
      <c r="P147" s="65">
        <v>0</v>
      </c>
      <c r="AE147" s="4">
        <f t="shared" si="20"/>
        <v>6700</v>
      </c>
      <c r="AF147" s="4">
        <f t="shared" si="14"/>
        <v>5500</v>
      </c>
      <c r="AG147" s="4">
        <f t="shared" si="15"/>
        <v>0</v>
      </c>
      <c r="AH147" s="4">
        <f t="shared" si="16"/>
        <v>200</v>
      </c>
      <c r="AI147" s="4">
        <f t="shared" si="17"/>
        <v>0</v>
      </c>
      <c r="AJ147" s="4">
        <f t="shared" si="18"/>
        <v>0</v>
      </c>
      <c r="AK147" s="4">
        <f t="shared" si="19"/>
        <v>1000</v>
      </c>
    </row>
    <row r="148" spans="1:37" ht="15" customHeight="1" x14ac:dyDescent="0.25">
      <c r="A148" s="65">
        <v>20612</v>
      </c>
      <c r="B148" s="66" t="s">
        <v>413</v>
      </c>
      <c r="C148" s="67">
        <v>1300000000</v>
      </c>
      <c r="D148" s="65">
        <v>0</v>
      </c>
      <c r="E148" s="67">
        <v>500000000</v>
      </c>
      <c r="F148" s="65">
        <v>0</v>
      </c>
      <c r="G148" s="65">
        <v>0</v>
      </c>
      <c r="H148" s="65">
        <v>0</v>
      </c>
      <c r="I148" s="65">
        <v>0</v>
      </c>
      <c r="J148" s="65">
        <v>0</v>
      </c>
      <c r="K148" s="67">
        <v>500000000</v>
      </c>
      <c r="L148" s="65">
        <v>0</v>
      </c>
      <c r="M148" s="65">
        <v>0</v>
      </c>
      <c r="N148" s="65">
        <v>0</v>
      </c>
      <c r="O148" s="67">
        <v>300000000</v>
      </c>
      <c r="P148" s="65">
        <v>0</v>
      </c>
      <c r="AE148" s="4">
        <f t="shared" si="20"/>
        <v>1300</v>
      </c>
      <c r="AF148" s="4">
        <f t="shared" si="14"/>
        <v>500</v>
      </c>
      <c r="AG148" s="4">
        <f t="shared" si="15"/>
        <v>0</v>
      </c>
      <c r="AH148" s="4">
        <f t="shared" si="16"/>
        <v>0</v>
      </c>
      <c r="AI148" s="4">
        <f t="shared" si="17"/>
        <v>500</v>
      </c>
      <c r="AJ148" s="4">
        <f t="shared" si="18"/>
        <v>0</v>
      </c>
      <c r="AK148" s="4">
        <f t="shared" si="19"/>
        <v>300</v>
      </c>
    </row>
    <row r="149" spans="1:37" ht="15" customHeight="1" x14ac:dyDescent="0.25">
      <c r="A149" s="65">
        <v>20614</v>
      </c>
      <c r="B149" s="66" t="s">
        <v>126</v>
      </c>
      <c r="C149" s="67">
        <v>2900000000</v>
      </c>
      <c r="D149" s="65">
        <v>0</v>
      </c>
      <c r="E149" s="67">
        <v>1200000000</v>
      </c>
      <c r="F149" s="65">
        <v>0</v>
      </c>
      <c r="G149" s="65">
        <v>0</v>
      </c>
      <c r="H149" s="65">
        <v>0</v>
      </c>
      <c r="I149" s="67">
        <v>500000000</v>
      </c>
      <c r="J149" s="65">
        <v>0</v>
      </c>
      <c r="K149" s="67">
        <v>1200000000</v>
      </c>
      <c r="L149" s="65">
        <v>0</v>
      </c>
      <c r="M149" s="65">
        <v>0</v>
      </c>
      <c r="N149" s="65">
        <v>0</v>
      </c>
      <c r="O149" s="65">
        <v>0</v>
      </c>
      <c r="P149" s="65">
        <v>0</v>
      </c>
      <c r="AE149" s="4">
        <f t="shared" si="20"/>
        <v>2900</v>
      </c>
      <c r="AF149" s="4">
        <f t="shared" si="14"/>
        <v>1200</v>
      </c>
      <c r="AG149" s="4">
        <f t="shared" si="15"/>
        <v>0</v>
      </c>
      <c r="AH149" s="4">
        <f t="shared" si="16"/>
        <v>500</v>
      </c>
      <c r="AI149" s="4">
        <f t="shared" si="17"/>
        <v>1200</v>
      </c>
      <c r="AJ149" s="4">
        <f t="shared" si="18"/>
        <v>0</v>
      </c>
      <c r="AK149" s="4">
        <f t="shared" si="19"/>
        <v>0</v>
      </c>
    </row>
    <row r="150" spans="1:37" ht="15" customHeight="1" x14ac:dyDescent="0.25">
      <c r="A150" s="65">
        <v>20616</v>
      </c>
      <c r="B150" s="66" t="s">
        <v>414</v>
      </c>
      <c r="C150" s="67">
        <v>10950000000</v>
      </c>
      <c r="D150" s="65">
        <v>0</v>
      </c>
      <c r="E150" s="67">
        <v>3700000000</v>
      </c>
      <c r="F150" s="65">
        <v>0</v>
      </c>
      <c r="G150" s="67">
        <v>2950000000</v>
      </c>
      <c r="H150" s="65">
        <v>0</v>
      </c>
      <c r="I150" s="67">
        <v>1500000000</v>
      </c>
      <c r="J150" s="65">
        <v>0</v>
      </c>
      <c r="K150" s="65">
        <v>0</v>
      </c>
      <c r="L150" s="65">
        <v>0</v>
      </c>
      <c r="M150" s="67">
        <v>2050000000</v>
      </c>
      <c r="N150" s="65">
        <v>0</v>
      </c>
      <c r="O150" s="67">
        <v>750000000</v>
      </c>
      <c r="P150" s="65">
        <v>0</v>
      </c>
      <c r="AE150" s="4">
        <f t="shared" si="20"/>
        <v>10950</v>
      </c>
      <c r="AF150" s="4">
        <f t="shared" si="14"/>
        <v>3700</v>
      </c>
      <c r="AG150" s="4">
        <f t="shared" si="15"/>
        <v>2950</v>
      </c>
      <c r="AH150" s="4">
        <f t="shared" si="16"/>
        <v>1500</v>
      </c>
      <c r="AI150" s="4">
        <f t="shared" si="17"/>
        <v>0</v>
      </c>
      <c r="AJ150" s="4">
        <f t="shared" si="18"/>
        <v>2050</v>
      </c>
      <c r="AK150" s="4">
        <f t="shared" si="19"/>
        <v>750</v>
      </c>
    </row>
    <row r="151" spans="1:37" ht="15" customHeight="1" x14ac:dyDescent="0.25">
      <c r="A151" s="62">
        <v>21000</v>
      </c>
      <c r="B151" s="63" t="s">
        <v>127</v>
      </c>
      <c r="C151" s="64">
        <v>67938146</v>
      </c>
      <c r="D151" s="62">
        <v>0</v>
      </c>
      <c r="E151" s="64">
        <v>2324000</v>
      </c>
      <c r="F151" s="62">
        <v>0</v>
      </c>
      <c r="G151" s="64">
        <v>2910246</v>
      </c>
      <c r="H151" s="62">
        <v>0</v>
      </c>
      <c r="I151" s="64">
        <v>2687300</v>
      </c>
      <c r="J151" s="62">
        <v>0</v>
      </c>
      <c r="K151" s="64">
        <v>6890000</v>
      </c>
      <c r="L151" s="62">
        <v>0</v>
      </c>
      <c r="M151" s="64">
        <v>1825000</v>
      </c>
      <c r="N151" s="62">
        <v>0</v>
      </c>
      <c r="O151" s="64">
        <v>51301600</v>
      </c>
      <c r="P151" s="62">
        <v>0</v>
      </c>
      <c r="AE151" s="4">
        <f t="shared" si="20"/>
        <v>67.938146000000003</v>
      </c>
      <c r="AF151" s="4">
        <f t="shared" si="14"/>
        <v>2.3239999999999998</v>
      </c>
      <c r="AG151" s="4">
        <f t="shared" si="15"/>
        <v>2.9102459999999999</v>
      </c>
      <c r="AH151" s="4">
        <f t="shared" si="16"/>
        <v>2.6873</v>
      </c>
      <c r="AI151" s="4">
        <f t="shared" si="17"/>
        <v>6.89</v>
      </c>
      <c r="AJ151" s="4">
        <f t="shared" si="18"/>
        <v>1.825</v>
      </c>
      <c r="AK151" s="4">
        <f t="shared" si="19"/>
        <v>51.301600000000001</v>
      </c>
    </row>
    <row r="152" spans="1:37" ht="15" customHeight="1" x14ac:dyDescent="0.25">
      <c r="A152" s="65">
        <v>21012</v>
      </c>
      <c r="B152" s="66" t="s">
        <v>128</v>
      </c>
      <c r="C152" s="67">
        <v>52276246</v>
      </c>
      <c r="D152" s="65">
        <v>0</v>
      </c>
      <c r="E152" s="65">
        <v>0</v>
      </c>
      <c r="F152" s="65">
        <v>0</v>
      </c>
      <c r="G152" s="67">
        <v>2082246</v>
      </c>
      <c r="H152" s="65">
        <v>0</v>
      </c>
      <c r="I152" s="67">
        <v>303000</v>
      </c>
      <c r="J152" s="65">
        <v>0</v>
      </c>
      <c r="K152" s="65">
        <v>0</v>
      </c>
      <c r="L152" s="65">
        <v>0</v>
      </c>
      <c r="M152" s="65">
        <v>0</v>
      </c>
      <c r="N152" s="65">
        <v>0</v>
      </c>
      <c r="O152" s="67">
        <v>49891000</v>
      </c>
      <c r="P152" s="65">
        <v>0</v>
      </c>
      <c r="AE152" s="4">
        <f t="shared" si="20"/>
        <v>52.276246</v>
      </c>
      <c r="AF152" s="4">
        <f t="shared" si="14"/>
        <v>0</v>
      </c>
      <c r="AG152" s="4">
        <f t="shared" si="15"/>
        <v>2.082246</v>
      </c>
      <c r="AH152" s="4">
        <f t="shared" si="16"/>
        <v>0.30299999999999999</v>
      </c>
      <c r="AI152" s="4">
        <f t="shared" si="17"/>
        <v>0</v>
      </c>
      <c r="AJ152" s="4">
        <f t="shared" si="18"/>
        <v>0</v>
      </c>
      <c r="AK152" s="4">
        <f t="shared" si="19"/>
        <v>49.890999999999998</v>
      </c>
    </row>
    <row r="153" spans="1:37" ht="15" customHeight="1" x14ac:dyDescent="0.25">
      <c r="A153" s="65">
        <v>21014</v>
      </c>
      <c r="B153" s="66" t="s">
        <v>129</v>
      </c>
      <c r="C153" s="67">
        <v>15661900</v>
      </c>
      <c r="D153" s="65">
        <v>0</v>
      </c>
      <c r="E153" s="67">
        <v>2324000</v>
      </c>
      <c r="F153" s="65">
        <v>0</v>
      </c>
      <c r="G153" s="67">
        <v>828000</v>
      </c>
      <c r="H153" s="65">
        <v>0</v>
      </c>
      <c r="I153" s="67">
        <v>2384300</v>
      </c>
      <c r="J153" s="65">
        <v>0</v>
      </c>
      <c r="K153" s="67">
        <v>6890000</v>
      </c>
      <c r="L153" s="65">
        <v>0</v>
      </c>
      <c r="M153" s="67">
        <v>1825000</v>
      </c>
      <c r="N153" s="65">
        <v>0</v>
      </c>
      <c r="O153" s="67">
        <v>1410600</v>
      </c>
      <c r="P153" s="65">
        <v>0</v>
      </c>
      <c r="AE153" s="4">
        <f t="shared" si="20"/>
        <v>15.661899999999999</v>
      </c>
      <c r="AF153" s="4">
        <f t="shared" si="14"/>
        <v>2.3239999999999998</v>
      </c>
      <c r="AG153" s="4">
        <f t="shared" si="15"/>
        <v>0.82799999999999996</v>
      </c>
      <c r="AH153" s="4">
        <f t="shared" si="16"/>
        <v>2.3843000000000001</v>
      </c>
      <c r="AI153" s="4">
        <f t="shared" si="17"/>
        <v>6.89</v>
      </c>
      <c r="AJ153" s="4">
        <f t="shared" si="18"/>
        <v>1.825</v>
      </c>
      <c r="AK153" s="4">
        <f t="shared" si="19"/>
        <v>1.4106000000000001</v>
      </c>
    </row>
    <row r="154" spans="1:37" ht="15" customHeight="1" x14ac:dyDescent="0.25">
      <c r="A154" s="62">
        <v>22000</v>
      </c>
      <c r="B154" s="63" t="s">
        <v>130</v>
      </c>
      <c r="C154" s="64">
        <v>2348334753.7600002</v>
      </c>
      <c r="D154" s="62">
        <v>0</v>
      </c>
      <c r="E154" s="62">
        <v>0</v>
      </c>
      <c r="F154" s="62">
        <v>0</v>
      </c>
      <c r="G154" s="64">
        <v>576244723.35000002</v>
      </c>
      <c r="H154" s="62">
        <v>0</v>
      </c>
      <c r="I154" s="64">
        <v>723752900.29999995</v>
      </c>
      <c r="J154" s="62">
        <v>0</v>
      </c>
      <c r="K154" s="64">
        <v>180000000</v>
      </c>
      <c r="L154" s="62">
        <v>0</v>
      </c>
      <c r="M154" s="64">
        <v>429956302.69999999</v>
      </c>
      <c r="N154" s="62">
        <v>0</v>
      </c>
      <c r="O154" s="64">
        <v>438380827.41000003</v>
      </c>
      <c r="P154" s="62">
        <v>0</v>
      </c>
      <c r="AE154" s="4">
        <f t="shared" si="20"/>
        <v>2348.3347537600002</v>
      </c>
      <c r="AF154" s="4">
        <f t="shared" si="14"/>
        <v>0</v>
      </c>
      <c r="AG154" s="4">
        <f t="shared" si="15"/>
        <v>576.24472335000007</v>
      </c>
      <c r="AH154" s="4">
        <f t="shared" si="16"/>
        <v>723.75290029999996</v>
      </c>
      <c r="AI154" s="4">
        <f t="shared" si="17"/>
        <v>180</v>
      </c>
      <c r="AJ154" s="4">
        <f t="shared" si="18"/>
        <v>429.95630269999998</v>
      </c>
      <c r="AK154" s="4">
        <f t="shared" si="19"/>
        <v>438.38082741000005</v>
      </c>
    </row>
    <row r="155" spans="1:37" ht="15" customHeight="1" x14ac:dyDescent="0.25">
      <c r="A155" s="65">
        <v>22005</v>
      </c>
      <c r="B155" s="66" t="s">
        <v>352</v>
      </c>
      <c r="C155" s="67">
        <v>2348334753.7600002</v>
      </c>
      <c r="D155" s="65">
        <v>0</v>
      </c>
      <c r="E155" s="65">
        <v>0</v>
      </c>
      <c r="F155" s="65">
        <v>0</v>
      </c>
      <c r="G155" s="67">
        <v>576244723.35000002</v>
      </c>
      <c r="H155" s="65">
        <v>0</v>
      </c>
      <c r="I155" s="67">
        <v>723752900.29999995</v>
      </c>
      <c r="J155" s="65">
        <v>0</v>
      </c>
      <c r="K155" s="67">
        <v>180000000</v>
      </c>
      <c r="L155" s="65">
        <v>0</v>
      </c>
      <c r="M155" s="67">
        <v>429956302.69999999</v>
      </c>
      <c r="N155" s="65">
        <v>0</v>
      </c>
      <c r="O155" s="67">
        <v>438380827.41000003</v>
      </c>
      <c r="P155" s="65">
        <v>0</v>
      </c>
      <c r="AE155" s="4">
        <f t="shared" si="20"/>
        <v>2348.3347537600002</v>
      </c>
      <c r="AF155" s="4">
        <f t="shared" si="14"/>
        <v>0</v>
      </c>
      <c r="AG155" s="4">
        <f t="shared" si="15"/>
        <v>576.24472335000007</v>
      </c>
      <c r="AH155" s="4">
        <f t="shared" si="16"/>
        <v>723.75290029999996</v>
      </c>
      <c r="AI155" s="4">
        <f t="shared" si="17"/>
        <v>180</v>
      </c>
      <c r="AJ155" s="4">
        <f t="shared" si="18"/>
        <v>429.95630269999998</v>
      </c>
      <c r="AK155" s="4">
        <f t="shared" si="19"/>
        <v>438.38082741000005</v>
      </c>
    </row>
    <row r="156" spans="1:37" ht="15" customHeight="1" x14ac:dyDescent="0.25">
      <c r="A156" s="62">
        <v>22200</v>
      </c>
      <c r="B156" s="63" t="s">
        <v>134</v>
      </c>
      <c r="C156" s="64">
        <v>247885820684.37</v>
      </c>
      <c r="D156" s="64">
        <v>190582951912.37</v>
      </c>
      <c r="E156" s="64">
        <v>61314344272.93</v>
      </c>
      <c r="F156" s="64">
        <v>163764862825.91</v>
      </c>
      <c r="G156" s="64">
        <v>26893125804.709999</v>
      </c>
      <c r="H156" s="64">
        <v>1988077110</v>
      </c>
      <c r="I156" s="64">
        <v>34177269677.619999</v>
      </c>
      <c r="J156" s="64">
        <v>506926004.60000002</v>
      </c>
      <c r="K156" s="64">
        <v>40224618969.449997</v>
      </c>
      <c r="L156" s="64">
        <v>7734278166</v>
      </c>
      <c r="M156" s="64">
        <v>39624149877.410004</v>
      </c>
      <c r="N156" s="64">
        <v>16062697869.860001</v>
      </c>
      <c r="O156" s="64">
        <v>45652312082.25</v>
      </c>
      <c r="P156" s="64">
        <v>526109936</v>
      </c>
      <c r="AE156" s="4">
        <f t="shared" si="20"/>
        <v>438468.77259673999</v>
      </c>
      <c r="AF156" s="4">
        <f t="shared" si="14"/>
        <v>225079.20709884001</v>
      </c>
      <c r="AG156" s="4">
        <f t="shared" si="15"/>
        <v>28881.20291471</v>
      </c>
      <c r="AH156" s="4">
        <f t="shared" si="16"/>
        <v>34684.195682220001</v>
      </c>
      <c r="AI156" s="4">
        <f t="shared" si="17"/>
        <v>47958.897135449995</v>
      </c>
      <c r="AJ156" s="4">
        <f t="shared" si="18"/>
        <v>55686.847747270003</v>
      </c>
      <c r="AK156" s="4">
        <f t="shared" si="19"/>
        <v>46178.422018249999</v>
      </c>
    </row>
    <row r="157" spans="1:37" ht="15" customHeight="1" x14ac:dyDescent="0.25">
      <c r="A157" s="65">
        <v>22202</v>
      </c>
      <c r="B157" s="66" t="s">
        <v>135</v>
      </c>
      <c r="C157" s="65">
        <v>0</v>
      </c>
      <c r="D157" s="67">
        <v>2109295719.51</v>
      </c>
      <c r="E157" s="65">
        <v>0</v>
      </c>
      <c r="F157" s="67">
        <v>473577614.64999998</v>
      </c>
      <c r="G157" s="65">
        <v>0</v>
      </c>
      <c r="H157" s="67">
        <v>991085870</v>
      </c>
      <c r="I157" s="65">
        <v>0</v>
      </c>
      <c r="J157" s="67">
        <v>117082083</v>
      </c>
      <c r="K157" s="65">
        <v>0</v>
      </c>
      <c r="L157" s="67">
        <v>409444566</v>
      </c>
      <c r="M157" s="65">
        <v>0</v>
      </c>
      <c r="N157" s="67">
        <v>100664649.86</v>
      </c>
      <c r="O157" s="65">
        <v>0</v>
      </c>
      <c r="P157" s="67">
        <v>17440936</v>
      </c>
      <c r="AE157" s="4">
        <f t="shared" si="20"/>
        <v>2109.2957195099998</v>
      </c>
      <c r="AF157" s="4">
        <f t="shared" si="14"/>
        <v>473.57761464999999</v>
      </c>
      <c r="AG157" s="4">
        <f t="shared" si="15"/>
        <v>991.08587</v>
      </c>
      <c r="AH157" s="4">
        <f t="shared" si="16"/>
        <v>117.082083</v>
      </c>
      <c r="AI157" s="4">
        <f t="shared" si="17"/>
        <v>409.44456600000001</v>
      </c>
      <c r="AJ157" s="4">
        <f t="shared" si="18"/>
        <v>100.66464986</v>
      </c>
      <c r="AK157" s="4">
        <f t="shared" si="19"/>
        <v>17.440936000000001</v>
      </c>
    </row>
    <row r="158" spans="1:37" ht="15" customHeight="1" x14ac:dyDescent="0.25">
      <c r="A158" s="65">
        <v>22203</v>
      </c>
      <c r="B158" s="66" t="s">
        <v>136</v>
      </c>
      <c r="C158" s="67">
        <v>137642445112.16</v>
      </c>
      <c r="D158" s="67">
        <v>188473656192.85999</v>
      </c>
      <c r="E158" s="67">
        <v>53008196686.860001</v>
      </c>
      <c r="F158" s="67">
        <v>163291285211.26001</v>
      </c>
      <c r="G158" s="67">
        <v>8936718300</v>
      </c>
      <c r="H158" s="67">
        <v>996991240</v>
      </c>
      <c r="I158" s="67">
        <v>12513665763.1</v>
      </c>
      <c r="J158" s="67">
        <v>389843921.60000002</v>
      </c>
      <c r="K158" s="67">
        <v>10087289700</v>
      </c>
      <c r="L158" s="67">
        <v>7324833600</v>
      </c>
      <c r="M158" s="67">
        <v>22558000000</v>
      </c>
      <c r="N158" s="67">
        <v>15962033220</v>
      </c>
      <c r="O158" s="67">
        <v>30538574662.200001</v>
      </c>
      <c r="P158" s="67">
        <v>508669000</v>
      </c>
      <c r="AE158" s="4">
        <f t="shared" si="20"/>
        <v>326116.10130501998</v>
      </c>
      <c r="AF158" s="4">
        <f t="shared" si="14"/>
        <v>216299.48189811999</v>
      </c>
      <c r="AG158" s="4">
        <f t="shared" si="15"/>
        <v>9933.7095399999998</v>
      </c>
      <c r="AH158" s="4">
        <f t="shared" si="16"/>
        <v>12903.5096847</v>
      </c>
      <c r="AI158" s="4">
        <f t="shared" si="17"/>
        <v>17412.123299999999</v>
      </c>
      <c r="AJ158" s="4">
        <f t="shared" si="18"/>
        <v>38520.033219999998</v>
      </c>
      <c r="AK158" s="4">
        <f t="shared" si="19"/>
        <v>31047.243662200002</v>
      </c>
    </row>
    <row r="159" spans="1:37" ht="15" customHeight="1" x14ac:dyDescent="0.25">
      <c r="A159" s="65">
        <v>22205</v>
      </c>
      <c r="B159" s="66" t="s">
        <v>355</v>
      </c>
      <c r="C159" s="65">
        <v>0</v>
      </c>
      <c r="D159" s="65">
        <v>0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AE159" s="4">
        <f t="shared" si="20"/>
        <v>0</v>
      </c>
      <c r="AF159" s="4">
        <f t="shared" si="14"/>
        <v>0</v>
      </c>
      <c r="AG159" s="4">
        <f t="shared" si="15"/>
        <v>0</v>
      </c>
      <c r="AH159" s="4">
        <f t="shared" si="16"/>
        <v>0</v>
      </c>
      <c r="AI159" s="4">
        <f t="shared" si="17"/>
        <v>0</v>
      </c>
      <c r="AJ159" s="4">
        <f t="shared" si="18"/>
        <v>0</v>
      </c>
      <c r="AK159" s="4">
        <f t="shared" si="19"/>
        <v>0</v>
      </c>
    </row>
    <row r="160" spans="1:37" ht="15" customHeight="1" x14ac:dyDescent="0.25">
      <c r="A160" s="65">
        <v>22212</v>
      </c>
      <c r="B160" s="66" t="s">
        <v>137</v>
      </c>
      <c r="C160" s="67">
        <v>1572600</v>
      </c>
      <c r="D160" s="65">
        <v>0</v>
      </c>
      <c r="E160" s="65">
        <v>0</v>
      </c>
      <c r="F160" s="65">
        <v>0</v>
      </c>
      <c r="G160" s="67">
        <v>1222100</v>
      </c>
      <c r="H160" s="65">
        <v>0</v>
      </c>
      <c r="I160" s="67">
        <v>300000</v>
      </c>
      <c r="J160" s="65">
        <v>0</v>
      </c>
      <c r="K160" s="67">
        <v>50500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AE160" s="4">
        <f t="shared" si="20"/>
        <v>1.5726</v>
      </c>
      <c r="AF160" s="4">
        <f t="shared" si="14"/>
        <v>0</v>
      </c>
      <c r="AG160" s="4">
        <f t="shared" si="15"/>
        <v>1.2221</v>
      </c>
      <c r="AH160" s="4">
        <f t="shared" si="16"/>
        <v>0.3</v>
      </c>
      <c r="AI160" s="4">
        <f t="shared" si="17"/>
        <v>5.0500000000000003E-2</v>
      </c>
      <c r="AJ160" s="4">
        <f t="shared" si="18"/>
        <v>0</v>
      </c>
      <c r="AK160" s="4">
        <f t="shared" si="19"/>
        <v>0</v>
      </c>
    </row>
    <row r="161" spans="1:37" ht="15" customHeight="1" x14ac:dyDescent="0.25">
      <c r="A161" s="65">
        <v>22214</v>
      </c>
      <c r="B161" s="66" t="s">
        <v>138</v>
      </c>
      <c r="C161" s="67">
        <v>10760977.699999999</v>
      </c>
      <c r="D161" s="65">
        <v>0</v>
      </c>
      <c r="E161" s="67">
        <v>8486340</v>
      </c>
      <c r="F161" s="65">
        <v>0</v>
      </c>
      <c r="G161" s="67">
        <v>664940.69999999995</v>
      </c>
      <c r="H161" s="65">
        <v>0</v>
      </c>
      <c r="I161" s="65">
        <v>0</v>
      </c>
      <c r="J161" s="65">
        <v>0</v>
      </c>
      <c r="K161" s="67">
        <v>1539697</v>
      </c>
      <c r="L161" s="65">
        <v>0</v>
      </c>
      <c r="M161" s="65">
        <v>0</v>
      </c>
      <c r="N161" s="65">
        <v>0</v>
      </c>
      <c r="O161" s="67">
        <v>70000</v>
      </c>
      <c r="P161" s="65">
        <v>0</v>
      </c>
      <c r="AE161" s="4">
        <f t="shared" si="20"/>
        <v>10.760977700000002</v>
      </c>
      <c r="AF161" s="4">
        <f t="shared" si="14"/>
        <v>8.4863400000000002</v>
      </c>
      <c r="AG161" s="4">
        <f t="shared" si="15"/>
        <v>0.66494069999999994</v>
      </c>
      <c r="AH161" s="4">
        <f t="shared" si="16"/>
        <v>0</v>
      </c>
      <c r="AI161" s="4">
        <f t="shared" si="17"/>
        <v>1.5396970000000001</v>
      </c>
      <c r="AJ161" s="4">
        <f t="shared" si="18"/>
        <v>0</v>
      </c>
      <c r="AK161" s="4">
        <f t="shared" si="19"/>
        <v>7.0000000000000007E-2</v>
      </c>
    </row>
    <row r="162" spans="1:37" ht="15" customHeight="1" x14ac:dyDescent="0.25">
      <c r="A162" s="65">
        <v>22216</v>
      </c>
      <c r="B162" s="66" t="s">
        <v>468</v>
      </c>
      <c r="C162" s="67">
        <v>110231041994.50999</v>
      </c>
      <c r="D162" s="65">
        <v>0</v>
      </c>
      <c r="E162" s="67">
        <v>8297661246.0699997</v>
      </c>
      <c r="F162" s="65">
        <v>0</v>
      </c>
      <c r="G162" s="67">
        <v>17954520464.009998</v>
      </c>
      <c r="H162" s="65">
        <v>0</v>
      </c>
      <c r="I162" s="67">
        <v>21663303914.52</v>
      </c>
      <c r="J162" s="65">
        <v>0</v>
      </c>
      <c r="K162" s="67">
        <v>30135739072.450001</v>
      </c>
      <c r="L162" s="65">
        <v>0</v>
      </c>
      <c r="M162" s="67">
        <v>17066149877.41</v>
      </c>
      <c r="N162" s="65">
        <v>0</v>
      </c>
      <c r="O162" s="67">
        <v>15113667420.049999</v>
      </c>
      <c r="P162" s="65">
        <v>0</v>
      </c>
      <c r="AE162" s="4">
        <f t="shared" si="20"/>
        <v>110231.04199451</v>
      </c>
      <c r="AF162" s="4">
        <f t="shared" si="14"/>
        <v>8297.6612460699998</v>
      </c>
      <c r="AG162" s="4">
        <f t="shared" si="15"/>
        <v>17954.520464009998</v>
      </c>
      <c r="AH162" s="4">
        <f t="shared" si="16"/>
        <v>21663.303914520002</v>
      </c>
      <c r="AI162" s="4">
        <f t="shared" si="17"/>
        <v>30135.73907245</v>
      </c>
      <c r="AJ162" s="4">
        <f t="shared" si="18"/>
        <v>17066.14987741</v>
      </c>
      <c r="AK162" s="4">
        <f t="shared" si="19"/>
        <v>15113.667420049998</v>
      </c>
    </row>
    <row r="163" spans="1:37" ht="15" customHeight="1" x14ac:dyDescent="0.25">
      <c r="A163" s="62">
        <v>22400</v>
      </c>
      <c r="B163" s="63" t="s">
        <v>139</v>
      </c>
      <c r="C163" s="64">
        <v>804651153.53999996</v>
      </c>
      <c r="D163" s="64">
        <v>150726865.15000001</v>
      </c>
      <c r="E163" s="64">
        <v>408272356.91000003</v>
      </c>
      <c r="F163" s="64">
        <v>148809488.19999999</v>
      </c>
      <c r="G163" s="64">
        <v>40034013.850000001</v>
      </c>
      <c r="H163" s="64">
        <v>481200.88</v>
      </c>
      <c r="I163" s="64">
        <v>40957289.689999998</v>
      </c>
      <c r="J163" s="64">
        <v>129100.19</v>
      </c>
      <c r="K163" s="64">
        <v>47228231.229999997</v>
      </c>
      <c r="L163" s="64">
        <v>217303.4</v>
      </c>
      <c r="M163" s="64">
        <v>104417922.34999999</v>
      </c>
      <c r="N163" s="64">
        <v>101326.87</v>
      </c>
      <c r="O163" s="64">
        <v>163741339.50999999</v>
      </c>
      <c r="P163" s="64">
        <v>988445.61</v>
      </c>
      <c r="AE163" s="4">
        <f t="shared" si="20"/>
        <v>955.37801868999998</v>
      </c>
      <c r="AF163" s="4">
        <f t="shared" si="14"/>
        <v>557.08184511000002</v>
      </c>
      <c r="AG163" s="4">
        <f t="shared" si="15"/>
        <v>40.515214730000004</v>
      </c>
      <c r="AH163" s="4">
        <f t="shared" si="16"/>
        <v>41.086389879999999</v>
      </c>
      <c r="AI163" s="4">
        <f t="shared" si="17"/>
        <v>47.445534629999997</v>
      </c>
      <c r="AJ163" s="4">
        <f t="shared" si="18"/>
        <v>104.51924921999999</v>
      </c>
      <c r="AK163" s="4">
        <f t="shared" si="19"/>
        <v>164.72978512</v>
      </c>
    </row>
    <row r="164" spans="1:37" ht="15" customHeight="1" x14ac:dyDescent="0.25">
      <c r="A164" s="65">
        <v>22402</v>
      </c>
      <c r="B164" s="66" t="s">
        <v>140</v>
      </c>
      <c r="C164" s="67">
        <v>6904.03</v>
      </c>
      <c r="D164" s="65">
        <v>0</v>
      </c>
      <c r="E164" s="65">
        <v>362.85</v>
      </c>
      <c r="F164" s="65">
        <v>0</v>
      </c>
      <c r="G164" s="65">
        <v>0.23</v>
      </c>
      <c r="H164" s="65">
        <v>0</v>
      </c>
      <c r="I164" s="65">
        <v>0</v>
      </c>
      <c r="J164" s="65">
        <v>0</v>
      </c>
      <c r="K164" s="65">
        <v>0</v>
      </c>
      <c r="L164" s="65">
        <v>0</v>
      </c>
      <c r="M164" s="67">
        <v>6540.95</v>
      </c>
      <c r="N164" s="65">
        <v>0</v>
      </c>
      <c r="O164" s="65">
        <v>0</v>
      </c>
      <c r="P164" s="65">
        <v>0</v>
      </c>
      <c r="AE164" s="4">
        <f t="shared" si="20"/>
        <v>6.9040300000000002E-3</v>
      </c>
      <c r="AF164" s="4">
        <f t="shared" si="14"/>
        <v>3.6285000000000001E-4</v>
      </c>
      <c r="AG164" s="4">
        <f t="shared" si="15"/>
        <v>2.3000000000000002E-7</v>
      </c>
      <c r="AH164" s="4">
        <f t="shared" si="16"/>
        <v>0</v>
      </c>
      <c r="AI164" s="4">
        <f t="shared" si="17"/>
        <v>0</v>
      </c>
      <c r="AJ164" s="4">
        <f t="shared" si="18"/>
        <v>6.5409500000000002E-3</v>
      </c>
      <c r="AK164" s="4">
        <f t="shared" si="19"/>
        <v>0</v>
      </c>
    </row>
    <row r="165" spans="1:37" ht="15" customHeight="1" x14ac:dyDescent="0.25">
      <c r="A165" s="65">
        <v>22403</v>
      </c>
      <c r="B165" s="66" t="s">
        <v>141</v>
      </c>
      <c r="C165" s="67">
        <v>80010317.180000007</v>
      </c>
      <c r="D165" s="65">
        <v>0</v>
      </c>
      <c r="E165" s="67">
        <v>30769794.739999998</v>
      </c>
      <c r="F165" s="65">
        <v>0</v>
      </c>
      <c r="G165" s="67">
        <v>5764025.5899999999</v>
      </c>
      <c r="H165" s="65">
        <v>0</v>
      </c>
      <c r="I165" s="67">
        <v>10923362.52</v>
      </c>
      <c r="J165" s="65">
        <v>0</v>
      </c>
      <c r="K165" s="67">
        <v>5291721.03</v>
      </c>
      <c r="L165" s="65">
        <v>0</v>
      </c>
      <c r="M165" s="67">
        <v>8578767.4100000001</v>
      </c>
      <c r="N165" s="65">
        <v>0</v>
      </c>
      <c r="O165" s="67">
        <v>18682645.890000001</v>
      </c>
      <c r="P165" s="65">
        <v>0</v>
      </c>
      <c r="AE165" s="4">
        <f t="shared" si="20"/>
        <v>80.010317179999987</v>
      </c>
      <c r="AF165" s="4">
        <f t="shared" si="14"/>
        <v>30.769794739999998</v>
      </c>
      <c r="AG165" s="4">
        <f t="shared" si="15"/>
        <v>5.7640255900000001</v>
      </c>
      <c r="AH165" s="4">
        <f t="shared" si="16"/>
        <v>10.92336252</v>
      </c>
      <c r="AI165" s="4">
        <f t="shared" si="17"/>
        <v>5.2917210300000006</v>
      </c>
      <c r="AJ165" s="4">
        <f t="shared" si="18"/>
        <v>8.5787674099999993</v>
      </c>
      <c r="AK165" s="4">
        <f t="shared" si="19"/>
        <v>18.68264589</v>
      </c>
    </row>
    <row r="166" spans="1:37" ht="15" customHeight="1" x14ac:dyDescent="0.25">
      <c r="A166" s="65">
        <v>22405</v>
      </c>
      <c r="B166" s="66" t="s">
        <v>142</v>
      </c>
      <c r="C166" s="67">
        <v>683037079.40999997</v>
      </c>
      <c r="D166" s="67">
        <v>2190837.39</v>
      </c>
      <c r="E166" s="67">
        <v>377142117.13</v>
      </c>
      <c r="F166" s="67">
        <v>358204.7</v>
      </c>
      <c r="G166" s="67">
        <v>21023739.879999999</v>
      </c>
      <c r="H166" s="67">
        <v>481200.88</v>
      </c>
      <c r="I166" s="67">
        <v>25663242.48</v>
      </c>
      <c r="J166" s="67">
        <v>129100.19</v>
      </c>
      <c r="K166" s="67">
        <v>40580345.810000002</v>
      </c>
      <c r="L166" s="67">
        <v>217303.4</v>
      </c>
      <c r="M166" s="67">
        <v>90521223.879999995</v>
      </c>
      <c r="N166" s="67">
        <v>101326.87</v>
      </c>
      <c r="O166" s="67">
        <v>128106410.23</v>
      </c>
      <c r="P166" s="67">
        <v>903701.35</v>
      </c>
      <c r="AE166" s="4">
        <f t="shared" si="20"/>
        <v>685.2279168</v>
      </c>
      <c r="AF166" s="4">
        <f t="shared" si="14"/>
        <v>377.50032182999996</v>
      </c>
      <c r="AG166" s="4">
        <f t="shared" si="15"/>
        <v>21.504940759999997</v>
      </c>
      <c r="AH166" s="4">
        <f t="shared" si="16"/>
        <v>25.79234267</v>
      </c>
      <c r="AI166" s="4">
        <f t="shared" si="17"/>
        <v>40.797649210000003</v>
      </c>
      <c r="AJ166" s="4">
        <f t="shared" si="18"/>
        <v>90.622550750000002</v>
      </c>
      <c r="AK166" s="4">
        <f t="shared" si="19"/>
        <v>129.01011158</v>
      </c>
    </row>
    <row r="167" spans="1:37" ht="15" customHeight="1" x14ac:dyDescent="0.25">
      <c r="A167" s="65">
        <v>22407</v>
      </c>
      <c r="B167" s="66" t="s">
        <v>143</v>
      </c>
      <c r="C167" s="65">
        <v>0</v>
      </c>
      <c r="D167" s="67">
        <v>148451283.5</v>
      </c>
      <c r="E167" s="65">
        <v>0</v>
      </c>
      <c r="F167" s="67">
        <v>148451283.5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AE167" s="4">
        <f t="shared" si="20"/>
        <v>148.45128349999999</v>
      </c>
      <c r="AF167" s="4">
        <f t="shared" si="14"/>
        <v>148.45128349999999</v>
      </c>
      <c r="AG167" s="4">
        <f t="shared" si="15"/>
        <v>0</v>
      </c>
      <c r="AH167" s="4">
        <f t="shared" si="16"/>
        <v>0</v>
      </c>
      <c r="AI167" s="4">
        <f t="shared" si="17"/>
        <v>0</v>
      </c>
      <c r="AJ167" s="4">
        <f t="shared" si="18"/>
        <v>0</v>
      </c>
      <c r="AK167" s="4">
        <f t="shared" si="19"/>
        <v>0</v>
      </c>
    </row>
    <row r="168" spans="1:37" ht="15" customHeight="1" x14ac:dyDescent="0.25">
      <c r="A168" s="65">
        <v>22409</v>
      </c>
      <c r="B168" s="66" t="s">
        <v>144</v>
      </c>
      <c r="C168" s="65">
        <v>0.01</v>
      </c>
      <c r="D168" s="67">
        <v>84744.26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0.01</v>
      </c>
      <c r="L168" s="65">
        <v>0</v>
      </c>
      <c r="M168" s="65">
        <v>0</v>
      </c>
      <c r="N168" s="65">
        <v>0</v>
      </c>
      <c r="O168" s="65">
        <v>0</v>
      </c>
      <c r="P168" s="67">
        <v>84744.26</v>
      </c>
      <c r="AE168" s="4">
        <f t="shared" si="20"/>
        <v>8.4744269999999983E-2</v>
      </c>
      <c r="AF168" s="4">
        <f t="shared" si="14"/>
        <v>0</v>
      </c>
      <c r="AG168" s="4">
        <f t="shared" si="15"/>
        <v>0</v>
      </c>
      <c r="AH168" s="4">
        <f t="shared" si="16"/>
        <v>0</v>
      </c>
      <c r="AI168" s="4">
        <f t="shared" si="17"/>
        <v>1E-8</v>
      </c>
      <c r="AJ168" s="4">
        <f t="shared" si="18"/>
        <v>0</v>
      </c>
      <c r="AK168" s="4">
        <f t="shared" si="19"/>
        <v>8.4744259999999988E-2</v>
      </c>
    </row>
    <row r="169" spans="1:37" ht="15" customHeight="1" x14ac:dyDescent="0.25">
      <c r="A169" s="65">
        <v>22410</v>
      </c>
      <c r="B169" s="66" t="s">
        <v>145</v>
      </c>
      <c r="C169" s="67">
        <v>35404717.969999999</v>
      </c>
      <c r="D169" s="65">
        <v>0</v>
      </c>
      <c r="E169" s="65">
        <v>0</v>
      </c>
      <c r="F169" s="65">
        <v>0</v>
      </c>
      <c r="G169" s="67">
        <v>13246248.15</v>
      </c>
      <c r="H169" s="65">
        <v>0</v>
      </c>
      <c r="I169" s="65">
        <v>0</v>
      </c>
      <c r="J169" s="65">
        <v>0</v>
      </c>
      <c r="K169" s="67">
        <v>1356164.38</v>
      </c>
      <c r="L169" s="65">
        <v>0</v>
      </c>
      <c r="M169" s="67">
        <v>4392486.25</v>
      </c>
      <c r="N169" s="65">
        <v>0</v>
      </c>
      <c r="O169" s="67">
        <v>16409819.189999999</v>
      </c>
      <c r="P169" s="65">
        <v>0</v>
      </c>
      <c r="AE169" s="4">
        <f t="shared" si="20"/>
        <v>35.40471797</v>
      </c>
      <c r="AF169" s="4">
        <f t="shared" si="14"/>
        <v>0</v>
      </c>
      <c r="AG169" s="4">
        <f t="shared" si="15"/>
        <v>13.24624815</v>
      </c>
      <c r="AH169" s="4">
        <f t="shared" si="16"/>
        <v>0</v>
      </c>
      <c r="AI169" s="4">
        <f t="shared" si="17"/>
        <v>1.3561643799999998</v>
      </c>
      <c r="AJ169" s="4">
        <f t="shared" si="18"/>
        <v>4.3924862500000001</v>
      </c>
      <c r="AK169" s="4">
        <f t="shared" si="19"/>
        <v>16.40981919</v>
      </c>
    </row>
    <row r="170" spans="1:37" ht="15" customHeight="1" x14ac:dyDescent="0.25">
      <c r="A170" s="65">
        <v>22414</v>
      </c>
      <c r="B170" s="66" t="s">
        <v>146</v>
      </c>
      <c r="C170" s="67">
        <v>6192134.9400000004</v>
      </c>
      <c r="D170" s="65">
        <v>0</v>
      </c>
      <c r="E170" s="67">
        <v>360082.19</v>
      </c>
      <c r="F170" s="65">
        <v>0</v>
      </c>
      <c r="G170" s="65">
        <v>0</v>
      </c>
      <c r="H170" s="65">
        <v>0</v>
      </c>
      <c r="I170" s="67">
        <v>4370684.6900000004</v>
      </c>
      <c r="J170" s="65">
        <v>0</v>
      </c>
      <c r="K170" s="65">
        <v>0</v>
      </c>
      <c r="L170" s="65">
        <v>0</v>
      </c>
      <c r="M170" s="67">
        <v>918903.86</v>
      </c>
      <c r="N170" s="65">
        <v>0</v>
      </c>
      <c r="O170" s="67">
        <v>542464.19999999995</v>
      </c>
      <c r="P170" s="65">
        <v>0</v>
      </c>
      <c r="AE170" s="4">
        <f t="shared" si="20"/>
        <v>6.1921349400000008</v>
      </c>
      <c r="AF170" s="4">
        <f t="shared" si="14"/>
        <v>0.36008219000000002</v>
      </c>
      <c r="AG170" s="4">
        <f t="shared" si="15"/>
        <v>0</v>
      </c>
      <c r="AH170" s="4">
        <f t="shared" si="16"/>
        <v>4.37068469</v>
      </c>
      <c r="AI170" s="4">
        <f t="shared" si="17"/>
        <v>0</v>
      </c>
      <c r="AJ170" s="4">
        <f t="shared" si="18"/>
        <v>0.91890386000000002</v>
      </c>
      <c r="AK170" s="4">
        <f t="shared" si="19"/>
        <v>0.54246419999999995</v>
      </c>
    </row>
    <row r="171" spans="1:37" ht="15" customHeight="1" x14ac:dyDescent="0.25">
      <c r="A171" s="62">
        <v>22500</v>
      </c>
      <c r="B171" s="63" t="s">
        <v>147</v>
      </c>
      <c r="C171" s="64">
        <v>157724071.74000001</v>
      </c>
      <c r="D171" s="62">
        <v>0</v>
      </c>
      <c r="E171" s="64">
        <v>74096795.329999998</v>
      </c>
      <c r="F171" s="62">
        <v>0</v>
      </c>
      <c r="G171" s="64">
        <v>12691419.539999999</v>
      </c>
      <c r="H171" s="62">
        <v>0</v>
      </c>
      <c r="I171" s="64">
        <v>13718600.439999999</v>
      </c>
      <c r="J171" s="62">
        <v>0</v>
      </c>
      <c r="K171" s="64">
        <v>23748483.75</v>
      </c>
      <c r="L171" s="62">
        <v>0</v>
      </c>
      <c r="M171" s="64">
        <v>20062935.68</v>
      </c>
      <c r="N171" s="62">
        <v>0</v>
      </c>
      <c r="O171" s="64">
        <v>13405837</v>
      </c>
      <c r="P171" s="62">
        <v>0</v>
      </c>
      <c r="AE171" s="4">
        <f t="shared" si="20"/>
        <v>157.72407174</v>
      </c>
      <c r="AF171" s="4">
        <f t="shared" si="14"/>
        <v>74.096795329999992</v>
      </c>
      <c r="AG171" s="4">
        <f t="shared" si="15"/>
        <v>12.691419539999998</v>
      </c>
      <c r="AH171" s="4">
        <f t="shared" si="16"/>
        <v>13.718600439999999</v>
      </c>
      <c r="AI171" s="4">
        <f t="shared" si="17"/>
        <v>23.748483749999998</v>
      </c>
      <c r="AJ171" s="4">
        <f t="shared" si="18"/>
        <v>20.062935679999999</v>
      </c>
      <c r="AK171" s="4">
        <f t="shared" si="19"/>
        <v>13.405837</v>
      </c>
    </row>
    <row r="172" spans="1:37" ht="15" customHeight="1" x14ac:dyDescent="0.25">
      <c r="A172" s="65">
        <v>22502</v>
      </c>
      <c r="B172" s="66" t="s">
        <v>356</v>
      </c>
      <c r="C172" s="67">
        <v>1036.1199999999999</v>
      </c>
      <c r="D172" s="65">
        <v>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7">
        <v>1036.1199999999999</v>
      </c>
      <c r="N172" s="65">
        <v>0</v>
      </c>
      <c r="O172" s="65">
        <v>0</v>
      </c>
      <c r="P172" s="65">
        <v>0</v>
      </c>
      <c r="AE172" s="4">
        <f t="shared" si="20"/>
        <v>1.03612E-3</v>
      </c>
      <c r="AF172" s="4">
        <f t="shared" si="14"/>
        <v>0</v>
      </c>
      <c r="AG172" s="4">
        <f t="shared" si="15"/>
        <v>0</v>
      </c>
      <c r="AH172" s="4">
        <f t="shared" si="16"/>
        <v>0</v>
      </c>
      <c r="AI172" s="4">
        <f t="shared" si="17"/>
        <v>0</v>
      </c>
      <c r="AJ172" s="4">
        <f t="shared" si="18"/>
        <v>1.03612E-3</v>
      </c>
      <c r="AK172" s="4">
        <f t="shared" si="19"/>
        <v>0</v>
      </c>
    </row>
    <row r="173" spans="1:37" ht="15" customHeight="1" x14ac:dyDescent="0.25">
      <c r="A173" s="65">
        <v>22504</v>
      </c>
      <c r="B173" s="66" t="s">
        <v>148</v>
      </c>
      <c r="C173" s="67">
        <v>126158495.62</v>
      </c>
      <c r="D173" s="65">
        <v>0</v>
      </c>
      <c r="E173" s="67">
        <v>53214348.329999998</v>
      </c>
      <c r="F173" s="65">
        <v>0</v>
      </c>
      <c r="G173" s="67">
        <v>12691419.539999999</v>
      </c>
      <c r="H173" s="65">
        <v>0</v>
      </c>
      <c r="I173" s="67">
        <v>13615029.439999999</v>
      </c>
      <c r="J173" s="65">
        <v>0</v>
      </c>
      <c r="K173" s="67">
        <v>13169961.75</v>
      </c>
      <c r="L173" s="65">
        <v>0</v>
      </c>
      <c r="M173" s="67">
        <v>20061899.559999999</v>
      </c>
      <c r="N173" s="65">
        <v>0</v>
      </c>
      <c r="O173" s="67">
        <v>13405837</v>
      </c>
      <c r="P173" s="65">
        <v>0</v>
      </c>
      <c r="AE173" s="4">
        <f t="shared" si="20"/>
        <v>126.15849562000001</v>
      </c>
      <c r="AF173" s="4">
        <f t="shared" si="14"/>
        <v>53.21434833</v>
      </c>
      <c r="AG173" s="4">
        <f t="shared" si="15"/>
        <v>12.691419539999998</v>
      </c>
      <c r="AH173" s="4">
        <f t="shared" si="16"/>
        <v>13.615029439999999</v>
      </c>
      <c r="AI173" s="4">
        <f t="shared" si="17"/>
        <v>13.169961750000001</v>
      </c>
      <c r="AJ173" s="4">
        <f t="shared" si="18"/>
        <v>20.061899559999997</v>
      </c>
      <c r="AK173" s="4">
        <f t="shared" si="19"/>
        <v>13.405837</v>
      </c>
    </row>
    <row r="174" spans="1:37" ht="15" customHeight="1" x14ac:dyDescent="0.25">
      <c r="A174" s="65">
        <v>22506</v>
      </c>
      <c r="B174" s="66" t="s">
        <v>149</v>
      </c>
      <c r="C174" s="67">
        <v>15972131</v>
      </c>
      <c r="D174" s="65">
        <v>0</v>
      </c>
      <c r="E174" s="67">
        <v>15877323</v>
      </c>
      <c r="F174" s="65">
        <v>0</v>
      </c>
      <c r="G174" s="65">
        <v>0</v>
      </c>
      <c r="H174" s="65">
        <v>0</v>
      </c>
      <c r="I174" s="67">
        <v>94808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AE174" s="4">
        <f t="shared" si="20"/>
        <v>15.972131000000001</v>
      </c>
      <c r="AF174" s="4">
        <f t="shared" si="14"/>
        <v>15.877323000000001</v>
      </c>
      <c r="AG174" s="4">
        <f t="shared" si="15"/>
        <v>0</v>
      </c>
      <c r="AH174" s="4">
        <f t="shared" si="16"/>
        <v>9.4808000000000003E-2</v>
      </c>
      <c r="AI174" s="4">
        <f t="shared" si="17"/>
        <v>0</v>
      </c>
      <c r="AJ174" s="4">
        <f t="shared" si="18"/>
        <v>0</v>
      </c>
      <c r="AK174" s="4">
        <f t="shared" si="19"/>
        <v>0</v>
      </c>
    </row>
    <row r="175" spans="1:37" ht="15" customHeight="1" x14ac:dyDescent="0.25">
      <c r="A175" s="65">
        <v>22510</v>
      </c>
      <c r="B175" s="66" t="s">
        <v>357</v>
      </c>
      <c r="C175" s="67">
        <v>326817</v>
      </c>
      <c r="D175" s="65">
        <v>0</v>
      </c>
      <c r="E175" s="67">
        <v>326021</v>
      </c>
      <c r="F175" s="65">
        <v>0</v>
      </c>
      <c r="G175" s="65">
        <v>0</v>
      </c>
      <c r="H175" s="65">
        <v>0</v>
      </c>
      <c r="I175" s="65">
        <v>796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AE175" s="4">
        <f t="shared" si="20"/>
        <v>0.32681700000000002</v>
      </c>
      <c r="AF175" s="4">
        <f t="shared" si="14"/>
        <v>0.32602100000000001</v>
      </c>
      <c r="AG175" s="4">
        <f t="shared" si="15"/>
        <v>0</v>
      </c>
      <c r="AH175" s="4">
        <f t="shared" si="16"/>
        <v>7.9600000000000005E-4</v>
      </c>
      <c r="AI175" s="4">
        <f t="shared" si="17"/>
        <v>0</v>
      </c>
      <c r="AJ175" s="4">
        <f t="shared" si="18"/>
        <v>0</v>
      </c>
      <c r="AK175" s="4">
        <f t="shared" si="19"/>
        <v>0</v>
      </c>
    </row>
    <row r="176" spans="1:37" ht="15" customHeight="1" x14ac:dyDescent="0.25">
      <c r="A176" s="65">
        <v>22512</v>
      </c>
      <c r="B176" s="66" t="s">
        <v>358</v>
      </c>
      <c r="C176" s="67">
        <v>15265592</v>
      </c>
      <c r="D176" s="65">
        <v>0</v>
      </c>
      <c r="E176" s="67">
        <v>4679103</v>
      </c>
      <c r="F176" s="65">
        <v>0</v>
      </c>
      <c r="G176" s="65">
        <v>0</v>
      </c>
      <c r="H176" s="65">
        <v>0</v>
      </c>
      <c r="I176" s="67">
        <v>7967</v>
      </c>
      <c r="J176" s="65">
        <v>0</v>
      </c>
      <c r="K176" s="67">
        <v>10578522</v>
      </c>
      <c r="L176" s="65">
        <v>0</v>
      </c>
      <c r="M176" s="65">
        <v>0</v>
      </c>
      <c r="N176" s="65">
        <v>0</v>
      </c>
      <c r="O176" s="65">
        <v>0</v>
      </c>
      <c r="P176" s="65">
        <v>0</v>
      </c>
      <c r="AE176" s="4">
        <f t="shared" si="20"/>
        <v>15.265591999999998</v>
      </c>
      <c r="AF176" s="4">
        <f t="shared" si="14"/>
        <v>4.6791029999999996</v>
      </c>
      <c r="AG176" s="4">
        <f t="shared" si="15"/>
        <v>0</v>
      </c>
      <c r="AH176" s="4">
        <f t="shared" si="16"/>
        <v>7.9670000000000001E-3</v>
      </c>
      <c r="AI176" s="4">
        <f t="shared" si="17"/>
        <v>10.578522</v>
      </c>
      <c r="AJ176" s="4">
        <f t="shared" si="18"/>
        <v>0</v>
      </c>
      <c r="AK176" s="4">
        <f t="shared" si="19"/>
        <v>0</v>
      </c>
    </row>
    <row r="177" spans="1:37" ht="15" customHeight="1" x14ac:dyDescent="0.25">
      <c r="A177" s="62">
        <v>22600</v>
      </c>
      <c r="B177" s="63" t="s">
        <v>150</v>
      </c>
      <c r="C177" s="64">
        <v>13115813767.49</v>
      </c>
      <c r="D177" s="64">
        <v>2169111258.8699999</v>
      </c>
      <c r="E177" s="64">
        <v>1499043242.45</v>
      </c>
      <c r="F177" s="64">
        <v>1023974672.73</v>
      </c>
      <c r="G177" s="64">
        <v>2594323608.48</v>
      </c>
      <c r="H177" s="64">
        <v>233375811.19999999</v>
      </c>
      <c r="I177" s="64">
        <v>893044540.50999999</v>
      </c>
      <c r="J177" s="62">
        <v>0</v>
      </c>
      <c r="K177" s="64">
        <v>5876770851.5699997</v>
      </c>
      <c r="L177" s="64">
        <v>649919541.27999997</v>
      </c>
      <c r="M177" s="64">
        <v>871683791.60000002</v>
      </c>
      <c r="N177" s="64">
        <v>255256106.52000001</v>
      </c>
      <c r="O177" s="64">
        <v>1380947732.8800001</v>
      </c>
      <c r="P177" s="64">
        <v>6585127.1399999997</v>
      </c>
      <c r="AE177" s="4">
        <f t="shared" si="20"/>
        <v>15284.925026360001</v>
      </c>
      <c r="AF177" s="4">
        <f t="shared" si="14"/>
        <v>2523.0179151800003</v>
      </c>
      <c r="AG177" s="4">
        <f t="shared" si="15"/>
        <v>2827.6994196799997</v>
      </c>
      <c r="AH177" s="4">
        <f t="shared" si="16"/>
        <v>893.04454051000005</v>
      </c>
      <c r="AI177" s="4">
        <f t="shared" si="17"/>
        <v>6526.6903928499996</v>
      </c>
      <c r="AJ177" s="4">
        <f t="shared" si="18"/>
        <v>1126.9398981200002</v>
      </c>
      <c r="AK177" s="4">
        <f t="shared" si="19"/>
        <v>1387.5328600200003</v>
      </c>
    </row>
    <row r="178" spans="1:37" ht="15" customHeight="1" x14ac:dyDescent="0.25">
      <c r="A178" s="65">
        <v>22612</v>
      </c>
      <c r="B178" s="66" t="s">
        <v>395</v>
      </c>
      <c r="C178" s="67">
        <v>9339559.5299999993</v>
      </c>
      <c r="D178" s="65">
        <v>0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7">
        <v>9339559.5299999993</v>
      </c>
      <c r="N178" s="65">
        <v>0</v>
      </c>
      <c r="O178" s="65">
        <v>0</v>
      </c>
      <c r="P178" s="65">
        <v>0</v>
      </c>
      <c r="AE178" s="4">
        <f t="shared" si="20"/>
        <v>9.3395595299999989</v>
      </c>
      <c r="AF178" s="4">
        <f t="shared" si="14"/>
        <v>0</v>
      </c>
      <c r="AG178" s="4">
        <f t="shared" si="15"/>
        <v>0</v>
      </c>
      <c r="AH178" s="4">
        <f t="shared" si="16"/>
        <v>0</v>
      </c>
      <c r="AI178" s="4">
        <f t="shared" si="17"/>
        <v>0</v>
      </c>
      <c r="AJ178" s="4">
        <f t="shared" si="18"/>
        <v>9.3395595299999989</v>
      </c>
      <c r="AK178" s="4">
        <f t="shared" si="19"/>
        <v>0</v>
      </c>
    </row>
    <row r="179" spans="1:37" ht="15" customHeight="1" x14ac:dyDescent="0.25">
      <c r="A179" s="65">
        <v>22613</v>
      </c>
      <c r="B179" s="66" t="s">
        <v>153</v>
      </c>
      <c r="C179" s="67">
        <v>32432401.949999999</v>
      </c>
      <c r="D179" s="65">
        <v>0</v>
      </c>
      <c r="E179" s="67">
        <v>20292742.300000001</v>
      </c>
      <c r="F179" s="65">
        <v>0</v>
      </c>
      <c r="G179" s="65">
        <v>0</v>
      </c>
      <c r="H179" s="65">
        <v>0</v>
      </c>
      <c r="I179" s="67">
        <v>1196044.6499999999</v>
      </c>
      <c r="J179" s="65">
        <v>0</v>
      </c>
      <c r="K179" s="65">
        <v>0</v>
      </c>
      <c r="L179" s="65">
        <v>0</v>
      </c>
      <c r="M179" s="67">
        <v>10943615</v>
      </c>
      <c r="N179" s="65">
        <v>0</v>
      </c>
      <c r="O179" s="65">
        <v>0</v>
      </c>
      <c r="P179" s="65">
        <v>0</v>
      </c>
      <c r="AE179" s="4">
        <f t="shared" si="20"/>
        <v>32.432401949999999</v>
      </c>
      <c r="AF179" s="4">
        <f t="shared" si="14"/>
        <v>20.2927423</v>
      </c>
      <c r="AG179" s="4">
        <f t="shared" si="15"/>
        <v>0</v>
      </c>
      <c r="AH179" s="4">
        <f t="shared" si="16"/>
        <v>1.1960446499999999</v>
      </c>
      <c r="AI179" s="4">
        <f t="shared" si="17"/>
        <v>0</v>
      </c>
      <c r="AJ179" s="4">
        <f t="shared" si="18"/>
        <v>10.943614999999999</v>
      </c>
      <c r="AK179" s="4">
        <f t="shared" si="19"/>
        <v>0</v>
      </c>
    </row>
    <row r="180" spans="1:37" ht="15" customHeight="1" x14ac:dyDescent="0.25">
      <c r="A180" s="65">
        <v>22614</v>
      </c>
      <c r="B180" s="66" t="s">
        <v>154</v>
      </c>
      <c r="C180" s="65">
        <v>0</v>
      </c>
      <c r="D180" s="67">
        <v>673993081.99000001</v>
      </c>
      <c r="E180" s="65">
        <v>0</v>
      </c>
      <c r="F180" s="67">
        <v>124087327.34</v>
      </c>
      <c r="G180" s="65">
        <v>0</v>
      </c>
      <c r="H180" s="65">
        <v>0</v>
      </c>
      <c r="I180" s="65">
        <v>0</v>
      </c>
      <c r="J180" s="65">
        <v>0</v>
      </c>
      <c r="K180" s="65">
        <v>0</v>
      </c>
      <c r="L180" s="67">
        <v>549905754.64999998</v>
      </c>
      <c r="M180" s="65">
        <v>0</v>
      </c>
      <c r="N180" s="65">
        <v>0</v>
      </c>
      <c r="O180" s="65">
        <v>0</v>
      </c>
      <c r="P180" s="65">
        <v>0</v>
      </c>
      <c r="AE180" s="4">
        <f t="shared" si="20"/>
        <v>673.99308198999995</v>
      </c>
      <c r="AF180" s="4">
        <f t="shared" si="14"/>
        <v>124.08732734</v>
      </c>
      <c r="AG180" s="4">
        <f t="shared" si="15"/>
        <v>0</v>
      </c>
      <c r="AH180" s="4">
        <f t="shared" si="16"/>
        <v>0</v>
      </c>
      <c r="AI180" s="4">
        <f t="shared" si="17"/>
        <v>549.90575464999995</v>
      </c>
      <c r="AJ180" s="4">
        <f t="shared" si="18"/>
        <v>0</v>
      </c>
      <c r="AK180" s="4">
        <f t="shared" si="19"/>
        <v>0</v>
      </c>
    </row>
    <row r="181" spans="1:37" ht="15" customHeight="1" x14ac:dyDescent="0.25">
      <c r="A181" s="65">
        <v>22617</v>
      </c>
      <c r="B181" s="66" t="s">
        <v>155</v>
      </c>
      <c r="C181" s="67">
        <v>398882862.38999999</v>
      </c>
      <c r="D181" s="65">
        <v>0</v>
      </c>
      <c r="E181" s="67">
        <v>574997.74</v>
      </c>
      <c r="F181" s="65">
        <v>0</v>
      </c>
      <c r="G181" s="67">
        <v>79518459.060000002</v>
      </c>
      <c r="H181" s="65">
        <v>0</v>
      </c>
      <c r="I181" s="67">
        <v>65097790.520000003</v>
      </c>
      <c r="J181" s="65">
        <v>0</v>
      </c>
      <c r="K181" s="67">
        <v>120614517.27</v>
      </c>
      <c r="L181" s="65">
        <v>0</v>
      </c>
      <c r="M181" s="67">
        <v>77411742.579999998</v>
      </c>
      <c r="N181" s="65">
        <v>0</v>
      </c>
      <c r="O181" s="67">
        <v>55665355.219999999</v>
      </c>
      <c r="P181" s="65">
        <v>0</v>
      </c>
      <c r="AE181" s="4">
        <f t="shared" si="20"/>
        <v>398.88286238999996</v>
      </c>
      <c r="AF181" s="4">
        <f t="shared" si="14"/>
        <v>0.57499774000000003</v>
      </c>
      <c r="AG181" s="4">
        <f t="shared" si="15"/>
        <v>79.518459059999998</v>
      </c>
      <c r="AH181" s="4">
        <f t="shared" si="16"/>
        <v>65.097790520000004</v>
      </c>
      <c r="AI181" s="4">
        <f t="shared" si="17"/>
        <v>120.61451726999999</v>
      </c>
      <c r="AJ181" s="4">
        <f t="shared" si="18"/>
        <v>77.411742579999995</v>
      </c>
      <c r="AK181" s="4">
        <f t="shared" si="19"/>
        <v>55.665355220000002</v>
      </c>
    </row>
    <row r="182" spans="1:37" ht="15" customHeight="1" x14ac:dyDescent="0.25">
      <c r="A182" s="65">
        <v>22618</v>
      </c>
      <c r="B182" s="66" t="s">
        <v>156</v>
      </c>
      <c r="C182" s="67">
        <v>11422079313.219999</v>
      </c>
      <c r="D182" s="67">
        <v>1494275312.3499999</v>
      </c>
      <c r="E182" s="67">
        <v>1308302592.46</v>
      </c>
      <c r="F182" s="67">
        <v>899044480.86000001</v>
      </c>
      <c r="G182" s="67">
        <v>2414171462.9699998</v>
      </c>
      <c r="H182" s="67">
        <v>233375811.19999999</v>
      </c>
      <c r="I182" s="67">
        <v>583248423.62</v>
      </c>
      <c r="J182" s="65">
        <v>0</v>
      </c>
      <c r="K182" s="67">
        <v>5549223518.8299999</v>
      </c>
      <c r="L182" s="67">
        <v>100013786.63</v>
      </c>
      <c r="M182" s="67">
        <v>595139827.28999996</v>
      </c>
      <c r="N182" s="67">
        <v>255256106.52000001</v>
      </c>
      <c r="O182" s="67">
        <v>971993488.04999995</v>
      </c>
      <c r="P182" s="67">
        <v>6585127.1399999997</v>
      </c>
      <c r="AE182" s="4">
        <f t="shared" si="20"/>
        <v>12916.354625569998</v>
      </c>
      <c r="AF182" s="4">
        <f t="shared" si="14"/>
        <v>2207.3470733200002</v>
      </c>
      <c r="AG182" s="4">
        <f t="shared" si="15"/>
        <v>2647.5472741699996</v>
      </c>
      <c r="AH182" s="4">
        <f t="shared" si="16"/>
        <v>583.24842362000004</v>
      </c>
      <c r="AI182" s="4">
        <f t="shared" si="17"/>
        <v>5649.2373054600002</v>
      </c>
      <c r="AJ182" s="4">
        <f t="shared" si="18"/>
        <v>850.39593380999997</v>
      </c>
      <c r="AK182" s="4">
        <f t="shared" si="19"/>
        <v>978.57861518999994</v>
      </c>
    </row>
    <row r="183" spans="1:37" ht="15" customHeight="1" x14ac:dyDescent="0.25">
      <c r="A183" s="65">
        <v>22619</v>
      </c>
      <c r="B183" s="66" t="s">
        <v>157</v>
      </c>
      <c r="C183" s="67">
        <v>605065327.44000006</v>
      </c>
      <c r="D183" s="67">
        <v>842864.53</v>
      </c>
      <c r="E183" s="67">
        <v>8933834.7300000004</v>
      </c>
      <c r="F183" s="67">
        <v>842864.53</v>
      </c>
      <c r="G183" s="67">
        <v>66482767.950000003</v>
      </c>
      <c r="H183" s="65">
        <v>0</v>
      </c>
      <c r="I183" s="67">
        <v>110072054.48</v>
      </c>
      <c r="J183" s="65">
        <v>0</v>
      </c>
      <c r="K183" s="67">
        <v>114828318.03</v>
      </c>
      <c r="L183" s="65">
        <v>0</v>
      </c>
      <c r="M183" s="67">
        <v>70090098.620000005</v>
      </c>
      <c r="N183" s="65">
        <v>0</v>
      </c>
      <c r="O183" s="67">
        <v>234658253.63</v>
      </c>
      <c r="P183" s="65">
        <v>0</v>
      </c>
      <c r="AE183" s="4">
        <f t="shared" si="20"/>
        <v>605.90819196999996</v>
      </c>
      <c r="AF183" s="4">
        <f t="shared" si="14"/>
        <v>9.7766992599999991</v>
      </c>
      <c r="AG183" s="4">
        <f t="shared" si="15"/>
        <v>66.482767949999996</v>
      </c>
      <c r="AH183" s="4">
        <f t="shared" si="16"/>
        <v>110.07205448000001</v>
      </c>
      <c r="AI183" s="4">
        <f t="shared" si="17"/>
        <v>114.82831803000001</v>
      </c>
      <c r="AJ183" s="4">
        <f t="shared" si="18"/>
        <v>70.090098620000006</v>
      </c>
      <c r="AK183" s="4">
        <f t="shared" si="19"/>
        <v>234.65825362999999</v>
      </c>
    </row>
    <row r="184" spans="1:37" ht="15" customHeight="1" x14ac:dyDescent="0.25">
      <c r="A184" s="65">
        <v>22620</v>
      </c>
      <c r="B184" s="66" t="s">
        <v>158</v>
      </c>
      <c r="C184" s="67">
        <v>532509058.63</v>
      </c>
      <c r="D184" s="65">
        <v>0</v>
      </c>
      <c r="E184" s="67">
        <v>45433830.890000001</v>
      </c>
      <c r="F184" s="65">
        <v>0</v>
      </c>
      <c r="G184" s="67">
        <v>34150918.5</v>
      </c>
      <c r="H184" s="65">
        <v>0</v>
      </c>
      <c r="I184" s="67">
        <v>133430227.23999999</v>
      </c>
      <c r="J184" s="65">
        <v>0</v>
      </c>
      <c r="K184" s="67">
        <v>92104497.439999998</v>
      </c>
      <c r="L184" s="65">
        <v>0</v>
      </c>
      <c r="M184" s="67">
        <v>108758948.58</v>
      </c>
      <c r="N184" s="65">
        <v>0</v>
      </c>
      <c r="O184" s="67">
        <v>118630635.98</v>
      </c>
      <c r="P184" s="65">
        <v>0</v>
      </c>
      <c r="AE184" s="4">
        <f t="shared" si="20"/>
        <v>532.50905863000003</v>
      </c>
      <c r="AF184" s="4">
        <f t="shared" si="14"/>
        <v>45.433830890000003</v>
      </c>
      <c r="AG184" s="4">
        <f t="shared" si="15"/>
        <v>34.150918500000003</v>
      </c>
      <c r="AH184" s="4">
        <f t="shared" si="16"/>
        <v>133.43022723999999</v>
      </c>
      <c r="AI184" s="4">
        <f t="shared" si="17"/>
        <v>92.104497440000003</v>
      </c>
      <c r="AJ184" s="4">
        <f t="shared" si="18"/>
        <v>108.75894857999999</v>
      </c>
      <c r="AK184" s="4">
        <f t="shared" si="19"/>
        <v>118.63063598000001</v>
      </c>
    </row>
    <row r="185" spans="1:37" ht="15" customHeight="1" x14ac:dyDescent="0.25">
      <c r="A185" s="65">
        <v>22626</v>
      </c>
      <c r="B185" s="66" t="s">
        <v>161</v>
      </c>
      <c r="C185" s="67">
        <v>115505244.33</v>
      </c>
      <c r="D185" s="65">
        <v>0</v>
      </c>
      <c r="E185" s="67">
        <v>115505244.33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AE185" s="4">
        <f t="shared" si="20"/>
        <v>115.50524433</v>
      </c>
      <c r="AF185" s="4">
        <f t="shared" si="14"/>
        <v>115.50524433</v>
      </c>
      <c r="AG185" s="4">
        <f t="shared" si="15"/>
        <v>0</v>
      </c>
      <c r="AH185" s="4">
        <f t="shared" si="16"/>
        <v>0</v>
      </c>
      <c r="AI185" s="4">
        <f t="shared" si="17"/>
        <v>0</v>
      </c>
      <c r="AJ185" s="4">
        <f t="shared" si="18"/>
        <v>0</v>
      </c>
      <c r="AK185" s="4">
        <f t="shared" si="19"/>
        <v>0</v>
      </c>
    </row>
    <row r="186" spans="1:37" ht="15" customHeight="1" x14ac:dyDescent="0.25">
      <c r="A186" s="62">
        <v>22800</v>
      </c>
      <c r="B186" s="63" t="s">
        <v>162</v>
      </c>
      <c r="C186" s="64">
        <v>20000</v>
      </c>
      <c r="D186" s="62">
        <v>0</v>
      </c>
      <c r="E186" s="62">
        <v>0</v>
      </c>
      <c r="F186" s="62">
        <v>0</v>
      </c>
      <c r="G186" s="64">
        <v>20000</v>
      </c>
      <c r="H186" s="62">
        <v>0</v>
      </c>
      <c r="I186" s="62">
        <v>0</v>
      </c>
      <c r="J186" s="62">
        <v>0</v>
      </c>
      <c r="K186" s="62">
        <v>0</v>
      </c>
      <c r="L186" s="62">
        <v>0</v>
      </c>
      <c r="M186" s="62">
        <v>0</v>
      </c>
      <c r="N186" s="62">
        <v>0</v>
      </c>
      <c r="O186" s="62">
        <v>0</v>
      </c>
      <c r="P186" s="62">
        <v>0</v>
      </c>
      <c r="AE186" s="4">
        <f t="shared" si="20"/>
        <v>0.02</v>
      </c>
      <c r="AF186" s="4">
        <f t="shared" si="14"/>
        <v>0</v>
      </c>
      <c r="AG186" s="4">
        <f t="shared" si="15"/>
        <v>0.02</v>
      </c>
      <c r="AH186" s="4">
        <f t="shared" si="16"/>
        <v>0</v>
      </c>
      <c r="AI186" s="4">
        <f t="shared" si="17"/>
        <v>0</v>
      </c>
      <c r="AJ186" s="4">
        <f t="shared" si="18"/>
        <v>0</v>
      </c>
      <c r="AK186" s="4">
        <f t="shared" si="19"/>
        <v>0</v>
      </c>
    </row>
    <row r="187" spans="1:37" ht="15" customHeight="1" x14ac:dyDescent="0.25">
      <c r="A187" s="65">
        <v>22812</v>
      </c>
      <c r="B187" s="66" t="s">
        <v>360</v>
      </c>
      <c r="C187" s="67">
        <v>20000</v>
      </c>
      <c r="D187" s="65">
        <v>0</v>
      </c>
      <c r="E187" s="65">
        <v>0</v>
      </c>
      <c r="F187" s="65">
        <v>0</v>
      </c>
      <c r="G187" s="67">
        <v>20000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AE187" s="4">
        <f t="shared" si="20"/>
        <v>0.02</v>
      </c>
      <c r="AF187" s="4">
        <f t="shared" si="14"/>
        <v>0</v>
      </c>
      <c r="AG187" s="4">
        <f t="shared" si="15"/>
        <v>0.02</v>
      </c>
      <c r="AH187" s="4">
        <f t="shared" si="16"/>
        <v>0</v>
      </c>
      <c r="AI187" s="4">
        <f t="shared" si="17"/>
        <v>0</v>
      </c>
      <c r="AJ187" s="4">
        <f t="shared" si="18"/>
        <v>0</v>
      </c>
      <c r="AK187" s="4">
        <f t="shared" si="19"/>
        <v>0</v>
      </c>
    </row>
    <row r="188" spans="1:37" ht="15" customHeight="1" x14ac:dyDescent="0.25">
      <c r="A188" s="62">
        <v>23100</v>
      </c>
      <c r="B188" s="63" t="s">
        <v>164</v>
      </c>
      <c r="C188" s="64">
        <v>300000000</v>
      </c>
      <c r="D188" s="62">
        <v>0</v>
      </c>
      <c r="E188" s="62">
        <v>0</v>
      </c>
      <c r="F188" s="62">
        <v>0</v>
      </c>
      <c r="G188" s="64">
        <v>300000000</v>
      </c>
      <c r="H188" s="62">
        <v>0</v>
      </c>
      <c r="I188" s="62">
        <v>0</v>
      </c>
      <c r="J188" s="62">
        <v>0</v>
      </c>
      <c r="K188" s="62">
        <v>0</v>
      </c>
      <c r="L188" s="62">
        <v>0</v>
      </c>
      <c r="M188" s="62">
        <v>0</v>
      </c>
      <c r="N188" s="62">
        <v>0</v>
      </c>
      <c r="O188" s="62">
        <v>0</v>
      </c>
      <c r="P188" s="62">
        <v>0</v>
      </c>
      <c r="AE188" s="4">
        <f t="shared" si="20"/>
        <v>300</v>
      </c>
      <c r="AF188" s="4">
        <f t="shared" si="14"/>
        <v>0</v>
      </c>
      <c r="AG188" s="4">
        <f t="shared" si="15"/>
        <v>300</v>
      </c>
      <c r="AH188" s="4">
        <f t="shared" si="16"/>
        <v>0</v>
      </c>
      <c r="AI188" s="4">
        <f t="shared" si="17"/>
        <v>0</v>
      </c>
      <c r="AJ188" s="4">
        <f t="shared" si="18"/>
        <v>0</v>
      </c>
      <c r="AK188" s="4">
        <f t="shared" si="19"/>
        <v>0</v>
      </c>
    </row>
    <row r="189" spans="1:37" ht="15" customHeight="1" x14ac:dyDescent="0.25">
      <c r="A189" s="65">
        <v>23102</v>
      </c>
      <c r="B189" s="66" t="s">
        <v>165</v>
      </c>
      <c r="C189" s="65">
        <v>0</v>
      </c>
      <c r="D189" s="65">
        <v>0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AE189" s="4">
        <f t="shared" si="20"/>
        <v>0</v>
      </c>
      <c r="AF189" s="4">
        <f t="shared" si="14"/>
        <v>0</v>
      </c>
      <c r="AG189" s="4">
        <f t="shared" si="15"/>
        <v>0</v>
      </c>
      <c r="AH189" s="4">
        <f t="shared" si="16"/>
        <v>0</v>
      </c>
      <c r="AI189" s="4">
        <f t="shared" si="17"/>
        <v>0</v>
      </c>
      <c r="AJ189" s="4">
        <f t="shared" si="18"/>
        <v>0</v>
      </c>
      <c r="AK189" s="4">
        <f t="shared" si="19"/>
        <v>0</v>
      </c>
    </row>
    <row r="190" spans="1:37" ht="15" customHeight="1" x14ac:dyDescent="0.25">
      <c r="A190" s="65">
        <v>23104</v>
      </c>
      <c r="B190" s="66" t="s">
        <v>166</v>
      </c>
      <c r="C190" s="65">
        <v>0</v>
      </c>
      <c r="D190" s="65">
        <v>0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AE190" s="4">
        <f t="shared" si="20"/>
        <v>0</v>
      </c>
      <c r="AF190" s="4">
        <f t="shared" si="14"/>
        <v>0</v>
      </c>
      <c r="AG190" s="4">
        <f t="shared" si="15"/>
        <v>0</v>
      </c>
      <c r="AH190" s="4">
        <f t="shared" si="16"/>
        <v>0</v>
      </c>
      <c r="AI190" s="4">
        <f t="shared" si="17"/>
        <v>0</v>
      </c>
      <c r="AJ190" s="4">
        <f t="shared" si="18"/>
        <v>0</v>
      </c>
      <c r="AK190" s="4">
        <f t="shared" si="19"/>
        <v>0</v>
      </c>
    </row>
    <row r="191" spans="1:37" ht="15" customHeight="1" x14ac:dyDescent="0.25">
      <c r="A191" s="65">
        <v>23106</v>
      </c>
      <c r="B191" s="66" t="s">
        <v>167</v>
      </c>
      <c r="C191" s="65">
        <v>0</v>
      </c>
      <c r="D191" s="65">
        <v>0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AE191" s="4">
        <f t="shared" si="20"/>
        <v>0</v>
      </c>
      <c r="AF191" s="4">
        <f t="shared" si="14"/>
        <v>0</v>
      </c>
      <c r="AG191" s="4">
        <f t="shared" si="15"/>
        <v>0</v>
      </c>
      <c r="AH191" s="4">
        <f t="shared" si="16"/>
        <v>0</v>
      </c>
      <c r="AI191" s="4">
        <f t="shared" si="17"/>
        <v>0</v>
      </c>
      <c r="AJ191" s="4">
        <f t="shared" si="18"/>
        <v>0</v>
      </c>
      <c r="AK191" s="4">
        <f t="shared" si="19"/>
        <v>0</v>
      </c>
    </row>
    <row r="192" spans="1:37" ht="15" customHeight="1" x14ac:dyDescent="0.25">
      <c r="A192" s="65">
        <v>23108</v>
      </c>
      <c r="B192" s="66" t="s">
        <v>168</v>
      </c>
      <c r="C192" s="65">
        <v>0</v>
      </c>
      <c r="D192" s="65">
        <v>0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AE192" s="4">
        <f t="shared" si="20"/>
        <v>0</v>
      </c>
      <c r="AF192" s="4">
        <f t="shared" si="14"/>
        <v>0</v>
      </c>
      <c r="AG192" s="4">
        <f t="shared" si="15"/>
        <v>0</v>
      </c>
      <c r="AH192" s="4">
        <f t="shared" si="16"/>
        <v>0</v>
      </c>
      <c r="AI192" s="4">
        <f t="shared" si="17"/>
        <v>0</v>
      </c>
      <c r="AJ192" s="4">
        <f t="shared" si="18"/>
        <v>0</v>
      </c>
      <c r="AK192" s="4">
        <f t="shared" si="19"/>
        <v>0</v>
      </c>
    </row>
    <row r="193" spans="1:37" ht="15" customHeight="1" x14ac:dyDescent="0.25">
      <c r="A193" s="65">
        <v>23116</v>
      </c>
      <c r="B193" s="66" t="s">
        <v>169</v>
      </c>
      <c r="C193" s="65">
        <v>0</v>
      </c>
      <c r="D193" s="65">
        <v>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AE193" s="4">
        <f t="shared" si="20"/>
        <v>0</v>
      </c>
      <c r="AF193" s="4">
        <f t="shared" si="14"/>
        <v>0</v>
      </c>
      <c r="AG193" s="4">
        <f t="shared" si="15"/>
        <v>0</v>
      </c>
      <c r="AH193" s="4">
        <f t="shared" si="16"/>
        <v>0</v>
      </c>
      <c r="AI193" s="4">
        <f t="shared" si="17"/>
        <v>0</v>
      </c>
      <c r="AJ193" s="4">
        <f t="shared" si="18"/>
        <v>0</v>
      </c>
      <c r="AK193" s="4">
        <f t="shared" si="19"/>
        <v>0</v>
      </c>
    </row>
    <row r="194" spans="1:37" ht="15" customHeight="1" x14ac:dyDescent="0.25">
      <c r="A194" s="65">
        <v>23118</v>
      </c>
      <c r="B194" s="66" t="s">
        <v>170</v>
      </c>
      <c r="C194" s="65">
        <v>0</v>
      </c>
      <c r="D194" s="65">
        <v>0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AE194" s="4">
        <f t="shared" si="20"/>
        <v>0</v>
      </c>
      <c r="AF194" s="4">
        <f t="shared" si="14"/>
        <v>0</v>
      </c>
      <c r="AG194" s="4">
        <f t="shared" si="15"/>
        <v>0</v>
      </c>
      <c r="AH194" s="4">
        <f t="shared" si="16"/>
        <v>0</v>
      </c>
      <c r="AI194" s="4">
        <f t="shared" si="17"/>
        <v>0</v>
      </c>
      <c r="AJ194" s="4">
        <f t="shared" si="18"/>
        <v>0</v>
      </c>
      <c r="AK194" s="4">
        <f t="shared" si="19"/>
        <v>0</v>
      </c>
    </row>
    <row r="195" spans="1:37" ht="15" customHeight="1" x14ac:dyDescent="0.25">
      <c r="A195" s="65">
        <v>23120</v>
      </c>
      <c r="B195" s="66" t="s">
        <v>171</v>
      </c>
      <c r="C195" s="67">
        <v>300000000</v>
      </c>
      <c r="D195" s="65">
        <v>0</v>
      </c>
      <c r="E195" s="65">
        <v>0</v>
      </c>
      <c r="F195" s="65">
        <v>0</v>
      </c>
      <c r="G195" s="67">
        <v>300000000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AE195" s="4">
        <f t="shared" si="20"/>
        <v>300</v>
      </c>
      <c r="AF195" s="4">
        <f t="shared" si="14"/>
        <v>0</v>
      </c>
      <c r="AG195" s="4">
        <f t="shared" si="15"/>
        <v>300</v>
      </c>
      <c r="AH195" s="4">
        <f t="shared" si="16"/>
        <v>0</v>
      </c>
      <c r="AI195" s="4">
        <f t="shared" si="17"/>
        <v>0</v>
      </c>
      <c r="AJ195" s="4">
        <f t="shared" si="18"/>
        <v>0</v>
      </c>
      <c r="AK195" s="4">
        <f t="shared" si="19"/>
        <v>0</v>
      </c>
    </row>
    <row r="196" spans="1:37" ht="15" customHeight="1" x14ac:dyDescent="0.25">
      <c r="A196" s="65">
        <v>23122</v>
      </c>
      <c r="B196" s="66" t="s">
        <v>172</v>
      </c>
      <c r="C196" s="65">
        <v>0</v>
      </c>
      <c r="D196" s="65">
        <v>0</v>
      </c>
      <c r="E196" s="65">
        <v>0</v>
      </c>
      <c r="F196" s="65">
        <v>0</v>
      </c>
      <c r="G196" s="65">
        <v>0</v>
      </c>
      <c r="H196" s="65">
        <v>0</v>
      </c>
      <c r="I196" s="65">
        <v>0</v>
      </c>
      <c r="J196" s="65">
        <v>0</v>
      </c>
      <c r="K196" s="65">
        <v>0</v>
      </c>
      <c r="L196" s="65">
        <v>0</v>
      </c>
      <c r="M196" s="65">
        <v>0</v>
      </c>
      <c r="N196" s="65">
        <v>0</v>
      </c>
      <c r="O196" s="65">
        <v>0</v>
      </c>
      <c r="P196" s="65">
        <v>0</v>
      </c>
      <c r="AE196" s="4">
        <f t="shared" si="20"/>
        <v>0</v>
      </c>
      <c r="AF196" s="4">
        <f t="shared" si="14"/>
        <v>0</v>
      </c>
      <c r="AG196" s="4">
        <f t="shared" si="15"/>
        <v>0</v>
      </c>
      <c r="AH196" s="4">
        <f t="shared" si="16"/>
        <v>0</v>
      </c>
      <c r="AI196" s="4">
        <f t="shared" si="17"/>
        <v>0</v>
      </c>
      <c r="AJ196" s="4">
        <f t="shared" si="18"/>
        <v>0</v>
      </c>
      <c r="AK196" s="4">
        <f t="shared" si="19"/>
        <v>0</v>
      </c>
    </row>
    <row r="197" spans="1:37" ht="15" customHeight="1" x14ac:dyDescent="0.25">
      <c r="A197" s="62">
        <v>23200</v>
      </c>
      <c r="B197" s="63" t="s">
        <v>173</v>
      </c>
      <c r="C197" s="64">
        <v>9457228.2100000009</v>
      </c>
      <c r="D197" s="64">
        <v>101687002.45</v>
      </c>
      <c r="E197" s="62">
        <v>0</v>
      </c>
      <c r="F197" s="64">
        <v>101687002.45</v>
      </c>
      <c r="G197" s="62">
        <v>0</v>
      </c>
      <c r="H197" s="62">
        <v>0</v>
      </c>
      <c r="I197" s="62">
        <v>0</v>
      </c>
      <c r="J197" s="62">
        <v>0</v>
      </c>
      <c r="K197" s="62">
        <v>0</v>
      </c>
      <c r="L197" s="62">
        <v>0</v>
      </c>
      <c r="M197" s="64">
        <v>9457228.2100000009</v>
      </c>
      <c r="N197" s="62">
        <v>0</v>
      </c>
      <c r="O197" s="62">
        <v>0</v>
      </c>
      <c r="P197" s="62">
        <v>0</v>
      </c>
      <c r="AE197" s="4">
        <f t="shared" si="20"/>
        <v>111.14423066000001</v>
      </c>
      <c r="AF197" s="4">
        <f t="shared" si="14"/>
        <v>101.68700245000001</v>
      </c>
      <c r="AG197" s="4">
        <f t="shared" si="15"/>
        <v>0</v>
      </c>
      <c r="AH197" s="4">
        <f t="shared" si="16"/>
        <v>0</v>
      </c>
      <c r="AI197" s="4">
        <f t="shared" si="17"/>
        <v>0</v>
      </c>
      <c r="AJ197" s="4">
        <f t="shared" si="18"/>
        <v>9.4572282100000002</v>
      </c>
      <c r="AK197" s="4">
        <f t="shared" si="19"/>
        <v>0</v>
      </c>
    </row>
    <row r="198" spans="1:37" ht="15" customHeight="1" x14ac:dyDescent="0.25">
      <c r="A198" s="65">
        <v>23202</v>
      </c>
      <c r="B198" s="66" t="s">
        <v>173</v>
      </c>
      <c r="C198" s="67">
        <v>9457228.2100000009</v>
      </c>
      <c r="D198" s="65">
        <v>0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7">
        <v>9457228.2100000009</v>
      </c>
      <c r="N198" s="65">
        <v>0</v>
      </c>
      <c r="O198" s="65">
        <v>0</v>
      </c>
      <c r="P198" s="65">
        <v>0</v>
      </c>
      <c r="AE198" s="4">
        <f t="shared" si="20"/>
        <v>9.4572282100000002</v>
      </c>
      <c r="AF198" s="4">
        <f t="shared" si="14"/>
        <v>0</v>
      </c>
      <c r="AG198" s="4">
        <f t="shared" si="15"/>
        <v>0</v>
      </c>
      <c r="AH198" s="4">
        <f t="shared" si="16"/>
        <v>0</v>
      </c>
      <c r="AI198" s="4">
        <f t="shared" si="17"/>
        <v>0</v>
      </c>
      <c r="AJ198" s="4">
        <f t="shared" si="18"/>
        <v>9.4572282100000002</v>
      </c>
      <c r="AK198" s="4">
        <f t="shared" si="19"/>
        <v>0</v>
      </c>
    </row>
    <row r="199" spans="1:37" ht="15" customHeight="1" x14ac:dyDescent="0.25">
      <c r="A199" s="65">
        <v>23206</v>
      </c>
      <c r="B199" s="66" t="s">
        <v>88</v>
      </c>
      <c r="C199" s="65">
        <v>0</v>
      </c>
      <c r="D199" s="65">
        <v>0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AE199" s="4">
        <f t="shared" si="20"/>
        <v>0</v>
      </c>
      <c r="AF199" s="4">
        <f t="shared" si="14"/>
        <v>0</v>
      </c>
      <c r="AG199" s="4">
        <f t="shared" si="15"/>
        <v>0</v>
      </c>
      <c r="AH199" s="4">
        <f t="shared" si="16"/>
        <v>0</v>
      </c>
      <c r="AI199" s="4">
        <f t="shared" si="17"/>
        <v>0</v>
      </c>
      <c r="AJ199" s="4">
        <f t="shared" si="18"/>
        <v>0</v>
      </c>
      <c r="AK199" s="4">
        <f t="shared" si="19"/>
        <v>0</v>
      </c>
    </row>
    <row r="200" spans="1:37" ht="15" customHeight="1" x14ac:dyDescent="0.25">
      <c r="A200" s="65">
        <v>23212</v>
      </c>
      <c r="B200" s="66" t="s">
        <v>397</v>
      </c>
      <c r="C200" s="65">
        <v>0</v>
      </c>
      <c r="D200" s="67">
        <v>101687002.45</v>
      </c>
      <c r="E200" s="65">
        <v>0</v>
      </c>
      <c r="F200" s="67">
        <v>101687002.45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AE200" s="4">
        <f t="shared" si="20"/>
        <v>101.68700245000001</v>
      </c>
      <c r="AF200" s="4">
        <f t="shared" si="14"/>
        <v>101.68700245000001</v>
      </c>
      <c r="AG200" s="4">
        <f t="shared" si="15"/>
        <v>0</v>
      </c>
      <c r="AH200" s="4">
        <f t="shared" si="16"/>
        <v>0</v>
      </c>
      <c r="AI200" s="4">
        <f t="shared" si="17"/>
        <v>0</v>
      </c>
      <c r="AJ200" s="4">
        <f t="shared" si="18"/>
        <v>0</v>
      </c>
      <c r="AK200" s="4">
        <f t="shared" si="19"/>
        <v>0</v>
      </c>
    </row>
    <row r="201" spans="1:37" ht="15" customHeight="1" x14ac:dyDescent="0.25">
      <c r="A201" s="62">
        <v>23500</v>
      </c>
      <c r="B201" s="63" t="s">
        <v>177</v>
      </c>
      <c r="C201" s="64">
        <v>104481143.8</v>
      </c>
      <c r="D201" s="62">
        <v>0</v>
      </c>
      <c r="E201" s="64">
        <v>7479660</v>
      </c>
      <c r="F201" s="62">
        <v>0</v>
      </c>
      <c r="G201" s="64">
        <v>12463500</v>
      </c>
      <c r="H201" s="62">
        <v>0</v>
      </c>
      <c r="I201" s="64">
        <v>2200000</v>
      </c>
      <c r="J201" s="62">
        <v>0</v>
      </c>
      <c r="K201" s="64">
        <v>19339583.800000001</v>
      </c>
      <c r="L201" s="62">
        <v>0</v>
      </c>
      <c r="M201" s="64">
        <v>62998400</v>
      </c>
      <c r="N201" s="62">
        <v>0</v>
      </c>
      <c r="O201" s="62">
        <v>0</v>
      </c>
      <c r="P201" s="62">
        <v>0</v>
      </c>
      <c r="AE201" s="4">
        <f t="shared" si="20"/>
        <v>104.48114379999998</v>
      </c>
      <c r="AF201" s="4">
        <f t="shared" si="14"/>
        <v>7.47966</v>
      </c>
      <c r="AG201" s="4">
        <f t="shared" si="15"/>
        <v>12.4635</v>
      </c>
      <c r="AH201" s="4">
        <f t="shared" si="16"/>
        <v>2.2000000000000002</v>
      </c>
      <c r="AI201" s="4">
        <f t="shared" si="17"/>
        <v>19.3395838</v>
      </c>
      <c r="AJ201" s="4">
        <f t="shared" si="18"/>
        <v>62.998399999999997</v>
      </c>
      <c r="AK201" s="4">
        <f t="shared" si="19"/>
        <v>0</v>
      </c>
    </row>
    <row r="202" spans="1:37" ht="15" customHeight="1" x14ac:dyDescent="0.25">
      <c r="A202" s="65">
        <v>23504</v>
      </c>
      <c r="B202" s="66" t="s">
        <v>178</v>
      </c>
      <c r="C202" s="67">
        <v>86461450</v>
      </c>
      <c r="D202" s="65">
        <v>0</v>
      </c>
      <c r="E202" s="65">
        <v>0</v>
      </c>
      <c r="F202" s="65">
        <v>0</v>
      </c>
      <c r="G202" s="67">
        <v>2243500</v>
      </c>
      <c r="H202" s="65">
        <v>0</v>
      </c>
      <c r="I202" s="67">
        <v>2200000</v>
      </c>
      <c r="J202" s="65">
        <v>0</v>
      </c>
      <c r="K202" s="67">
        <v>19019550</v>
      </c>
      <c r="L202" s="65">
        <v>0</v>
      </c>
      <c r="M202" s="67">
        <v>62998400</v>
      </c>
      <c r="N202" s="65">
        <v>0</v>
      </c>
      <c r="O202" s="65">
        <v>0</v>
      </c>
      <c r="P202" s="65">
        <v>0</v>
      </c>
      <c r="AE202" s="4">
        <f t="shared" si="20"/>
        <v>86.461449999999999</v>
      </c>
      <c r="AF202" s="4">
        <f t="shared" si="14"/>
        <v>0</v>
      </c>
      <c r="AG202" s="4">
        <f t="shared" si="15"/>
        <v>2.2435</v>
      </c>
      <c r="AH202" s="4">
        <f t="shared" si="16"/>
        <v>2.2000000000000002</v>
      </c>
      <c r="AI202" s="4">
        <f t="shared" si="17"/>
        <v>19.019549999999999</v>
      </c>
      <c r="AJ202" s="4">
        <f t="shared" si="18"/>
        <v>62.998399999999997</v>
      </c>
      <c r="AK202" s="4">
        <f t="shared" si="19"/>
        <v>0</v>
      </c>
    </row>
    <row r="203" spans="1:37" ht="15" customHeight="1" x14ac:dyDescent="0.25">
      <c r="A203" s="65">
        <v>23506</v>
      </c>
      <c r="B203" s="66" t="s">
        <v>179</v>
      </c>
      <c r="C203" s="65">
        <v>0</v>
      </c>
      <c r="D203" s="65">
        <v>0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AE203" s="4">
        <f t="shared" si="20"/>
        <v>0</v>
      </c>
      <c r="AF203" s="4">
        <f t="shared" si="14"/>
        <v>0</v>
      </c>
      <c r="AG203" s="4">
        <f t="shared" si="15"/>
        <v>0</v>
      </c>
      <c r="AH203" s="4">
        <f t="shared" si="16"/>
        <v>0</v>
      </c>
      <c r="AI203" s="4">
        <f t="shared" si="17"/>
        <v>0</v>
      </c>
      <c r="AJ203" s="4">
        <f t="shared" si="18"/>
        <v>0</v>
      </c>
      <c r="AK203" s="4">
        <f t="shared" si="19"/>
        <v>0</v>
      </c>
    </row>
    <row r="204" spans="1:37" ht="15" customHeight="1" x14ac:dyDescent="0.25">
      <c r="A204" s="65">
        <v>23508</v>
      </c>
      <c r="B204" s="66" t="s">
        <v>180</v>
      </c>
      <c r="C204" s="65">
        <v>0</v>
      </c>
      <c r="D204" s="65">
        <v>0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AE204" s="4">
        <f t="shared" si="20"/>
        <v>0</v>
      </c>
      <c r="AF204" s="4">
        <f t="shared" ref="AF204:AF267" si="21">(+E204+F204)/1000000</f>
        <v>0</v>
      </c>
      <c r="AG204" s="4">
        <f t="shared" ref="AG204:AG267" si="22">(+G204+H204)/1000000</f>
        <v>0</v>
      </c>
      <c r="AH204" s="4">
        <f t="shared" ref="AH204:AH267" si="23">(+I204+J204)/1000000</f>
        <v>0</v>
      </c>
      <c r="AI204" s="4">
        <f t="shared" ref="AI204:AI267" si="24">(+K204+L204)/1000000</f>
        <v>0</v>
      </c>
      <c r="AJ204" s="4">
        <f t="shared" ref="AJ204:AJ267" si="25">(+M204+N204)/1000000</f>
        <v>0</v>
      </c>
      <c r="AK204" s="4">
        <f t="shared" ref="AK204:AK267" si="26">(+O204+P204)/1000000</f>
        <v>0</v>
      </c>
    </row>
    <row r="205" spans="1:37" ht="15" customHeight="1" x14ac:dyDescent="0.25">
      <c r="A205" s="65">
        <v>23510</v>
      </c>
      <c r="B205" s="66" t="s">
        <v>181</v>
      </c>
      <c r="C205" s="67">
        <v>320033.8</v>
      </c>
      <c r="D205" s="65">
        <v>0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7">
        <v>320033.8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AE205" s="4">
        <f t="shared" ref="AE205:AE268" si="27">SUM(AF205:AK205)</f>
        <v>0.32003379999999998</v>
      </c>
      <c r="AF205" s="4">
        <f t="shared" si="21"/>
        <v>0</v>
      </c>
      <c r="AG205" s="4">
        <f t="shared" si="22"/>
        <v>0</v>
      </c>
      <c r="AH205" s="4">
        <f t="shared" si="23"/>
        <v>0</v>
      </c>
      <c r="AI205" s="4">
        <f t="shared" si="24"/>
        <v>0.32003379999999998</v>
      </c>
      <c r="AJ205" s="4">
        <f t="shared" si="25"/>
        <v>0</v>
      </c>
      <c r="AK205" s="4">
        <f t="shared" si="26"/>
        <v>0</v>
      </c>
    </row>
    <row r="206" spans="1:37" ht="15" customHeight="1" x14ac:dyDescent="0.25">
      <c r="A206" s="65">
        <v>23514</v>
      </c>
      <c r="B206" s="66" t="s">
        <v>182</v>
      </c>
      <c r="C206" s="65">
        <v>0</v>
      </c>
      <c r="D206" s="65">
        <v>0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AE206" s="4">
        <f t="shared" si="27"/>
        <v>0</v>
      </c>
      <c r="AF206" s="4">
        <f t="shared" si="21"/>
        <v>0</v>
      </c>
      <c r="AG206" s="4">
        <f t="shared" si="22"/>
        <v>0</v>
      </c>
      <c r="AH206" s="4">
        <f t="shared" si="23"/>
        <v>0</v>
      </c>
      <c r="AI206" s="4">
        <f t="shared" si="24"/>
        <v>0</v>
      </c>
      <c r="AJ206" s="4">
        <f t="shared" si="25"/>
        <v>0</v>
      </c>
      <c r="AK206" s="4">
        <f t="shared" si="26"/>
        <v>0</v>
      </c>
    </row>
    <row r="207" spans="1:37" ht="15" customHeight="1" x14ac:dyDescent="0.25">
      <c r="A207" s="65">
        <v>23516</v>
      </c>
      <c r="B207" s="66" t="s">
        <v>362</v>
      </c>
      <c r="C207" s="67">
        <v>17699660</v>
      </c>
      <c r="D207" s="65">
        <v>0</v>
      </c>
      <c r="E207" s="67">
        <v>7479660</v>
      </c>
      <c r="F207" s="65">
        <v>0</v>
      </c>
      <c r="G207" s="67">
        <v>10220000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AE207" s="4">
        <f t="shared" si="27"/>
        <v>17.699660000000002</v>
      </c>
      <c r="AF207" s="4">
        <f t="shared" si="21"/>
        <v>7.47966</v>
      </c>
      <c r="AG207" s="4">
        <f t="shared" si="22"/>
        <v>10.220000000000001</v>
      </c>
      <c r="AH207" s="4">
        <f t="shared" si="23"/>
        <v>0</v>
      </c>
      <c r="AI207" s="4">
        <f t="shared" si="24"/>
        <v>0</v>
      </c>
      <c r="AJ207" s="4">
        <f t="shared" si="25"/>
        <v>0</v>
      </c>
      <c r="AK207" s="4">
        <f t="shared" si="26"/>
        <v>0</v>
      </c>
    </row>
    <row r="208" spans="1:37" ht="15" customHeight="1" x14ac:dyDescent="0.25">
      <c r="A208" s="62">
        <v>29800</v>
      </c>
      <c r="B208" s="63" t="s">
        <v>185</v>
      </c>
      <c r="C208" s="64">
        <v>995643627.22000003</v>
      </c>
      <c r="D208" s="64">
        <v>556327622.88999999</v>
      </c>
      <c r="E208" s="64">
        <v>159742608.81999999</v>
      </c>
      <c r="F208" s="64">
        <v>235072527.50999999</v>
      </c>
      <c r="G208" s="64">
        <v>104237549.12</v>
      </c>
      <c r="H208" s="64">
        <v>5086.6899999999996</v>
      </c>
      <c r="I208" s="64">
        <v>449393637.14999998</v>
      </c>
      <c r="J208" s="64">
        <v>133233941.7</v>
      </c>
      <c r="K208" s="64">
        <v>133829795.47</v>
      </c>
      <c r="L208" s="64">
        <v>157885770.91</v>
      </c>
      <c r="M208" s="64">
        <v>107154345.3</v>
      </c>
      <c r="N208" s="62">
        <v>0</v>
      </c>
      <c r="O208" s="64">
        <v>41285691.359999999</v>
      </c>
      <c r="P208" s="64">
        <v>30130296.079999998</v>
      </c>
      <c r="AE208" s="4">
        <f t="shared" si="27"/>
        <v>1551.97125011</v>
      </c>
      <c r="AF208" s="4">
        <f t="shared" si="21"/>
        <v>394.81513632999997</v>
      </c>
      <c r="AG208" s="4">
        <f t="shared" si="22"/>
        <v>104.24263581</v>
      </c>
      <c r="AH208" s="4">
        <f t="shared" si="23"/>
        <v>582.62757885000008</v>
      </c>
      <c r="AI208" s="4">
        <f t="shared" si="24"/>
        <v>291.71556637999998</v>
      </c>
      <c r="AJ208" s="4">
        <f t="shared" si="25"/>
        <v>107.1543453</v>
      </c>
      <c r="AK208" s="4">
        <f t="shared" si="26"/>
        <v>71.415987439999995</v>
      </c>
    </row>
    <row r="209" spans="1:37" ht="15" customHeight="1" x14ac:dyDescent="0.25">
      <c r="A209" s="65">
        <v>29801</v>
      </c>
      <c r="B209" s="66" t="s">
        <v>186</v>
      </c>
      <c r="C209" s="67">
        <v>589139056.24000001</v>
      </c>
      <c r="D209" s="65">
        <v>0</v>
      </c>
      <c r="E209" s="67">
        <v>96354818.510000005</v>
      </c>
      <c r="F209" s="65">
        <v>0</v>
      </c>
      <c r="G209" s="67">
        <v>25647397.140000001</v>
      </c>
      <c r="H209" s="65">
        <v>0</v>
      </c>
      <c r="I209" s="67">
        <v>403527965.44</v>
      </c>
      <c r="J209" s="65">
        <v>0</v>
      </c>
      <c r="K209" s="67">
        <v>5837510.5</v>
      </c>
      <c r="L209" s="65">
        <v>0</v>
      </c>
      <c r="M209" s="67">
        <v>51291561.289999999</v>
      </c>
      <c r="N209" s="65">
        <v>0</v>
      </c>
      <c r="O209" s="67">
        <v>6479803.3600000003</v>
      </c>
      <c r="P209" s="65">
        <v>0</v>
      </c>
      <c r="AE209" s="4">
        <f t="shared" si="27"/>
        <v>589.13905624000006</v>
      </c>
      <c r="AF209" s="4">
        <f t="shared" si="21"/>
        <v>96.354818510000001</v>
      </c>
      <c r="AG209" s="4">
        <f t="shared" si="22"/>
        <v>25.647397139999999</v>
      </c>
      <c r="AH209" s="4">
        <f t="shared" si="23"/>
        <v>403.52796544</v>
      </c>
      <c r="AI209" s="4">
        <f t="shared" si="24"/>
        <v>5.8375104999999996</v>
      </c>
      <c r="AJ209" s="4">
        <f t="shared" si="25"/>
        <v>51.291561289999997</v>
      </c>
      <c r="AK209" s="4">
        <f t="shared" si="26"/>
        <v>6.47980336</v>
      </c>
    </row>
    <row r="210" spans="1:37" ht="15" customHeight="1" x14ac:dyDescent="0.25">
      <c r="A210" s="65">
        <v>29802</v>
      </c>
      <c r="B210" s="66" t="s">
        <v>187</v>
      </c>
      <c r="C210" s="65">
        <v>0</v>
      </c>
      <c r="D210" s="65">
        <v>0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AE210" s="4">
        <f t="shared" si="27"/>
        <v>0</v>
      </c>
      <c r="AF210" s="4">
        <f t="shared" si="21"/>
        <v>0</v>
      </c>
      <c r="AG210" s="4">
        <f t="shared" si="22"/>
        <v>0</v>
      </c>
      <c r="AH210" s="4">
        <f t="shared" si="23"/>
        <v>0</v>
      </c>
      <c r="AI210" s="4">
        <f t="shared" si="24"/>
        <v>0</v>
      </c>
      <c r="AJ210" s="4">
        <f t="shared" si="25"/>
        <v>0</v>
      </c>
      <c r="AK210" s="4">
        <f t="shared" si="26"/>
        <v>0</v>
      </c>
    </row>
    <row r="211" spans="1:37" ht="15" customHeight="1" x14ac:dyDescent="0.25">
      <c r="A211" s="65">
        <v>29803</v>
      </c>
      <c r="B211" s="66" t="s">
        <v>188</v>
      </c>
      <c r="C211" s="65">
        <v>0</v>
      </c>
      <c r="D211" s="65">
        <v>0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AE211" s="4">
        <f t="shared" si="27"/>
        <v>0</v>
      </c>
      <c r="AF211" s="4">
        <f t="shared" si="21"/>
        <v>0</v>
      </c>
      <c r="AG211" s="4">
        <f t="shared" si="22"/>
        <v>0</v>
      </c>
      <c r="AH211" s="4">
        <f t="shared" si="23"/>
        <v>0</v>
      </c>
      <c r="AI211" s="4">
        <f t="shared" si="24"/>
        <v>0</v>
      </c>
      <c r="AJ211" s="4">
        <f t="shared" si="25"/>
        <v>0</v>
      </c>
      <c r="AK211" s="4">
        <f t="shared" si="26"/>
        <v>0</v>
      </c>
    </row>
    <row r="212" spans="1:37" ht="15" customHeight="1" x14ac:dyDescent="0.25">
      <c r="A212" s="65">
        <v>29804</v>
      </c>
      <c r="B212" s="66" t="s">
        <v>189</v>
      </c>
      <c r="C212" s="65">
        <v>0</v>
      </c>
      <c r="D212" s="65">
        <v>0</v>
      </c>
      <c r="E212" s="65">
        <v>0</v>
      </c>
      <c r="F212" s="65">
        <v>0</v>
      </c>
      <c r="G212" s="65">
        <v>0</v>
      </c>
      <c r="H212" s="65">
        <v>0</v>
      </c>
      <c r="I212" s="65">
        <v>0</v>
      </c>
      <c r="J212" s="65">
        <v>0</v>
      </c>
      <c r="K212" s="65">
        <v>0</v>
      </c>
      <c r="L212" s="65">
        <v>0</v>
      </c>
      <c r="M212" s="65">
        <v>0</v>
      </c>
      <c r="N212" s="65">
        <v>0</v>
      </c>
      <c r="O212" s="65">
        <v>0</v>
      </c>
      <c r="P212" s="65">
        <v>0</v>
      </c>
      <c r="AE212" s="4">
        <f t="shared" si="27"/>
        <v>0</v>
      </c>
      <c r="AF212" s="4">
        <f t="shared" si="21"/>
        <v>0</v>
      </c>
      <c r="AG212" s="4">
        <f t="shared" si="22"/>
        <v>0</v>
      </c>
      <c r="AH212" s="4">
        <f t="shared" si="23"/>
        <v>0</v>
      </c>
      <c r="AI212" s="4">
        <f t="shared" si="24"/>
        <v>0</v>
      </c>
      <c r="AJ212" s="4">
        <f t="shared" si="25"/>
        <v>0</v>
      </c>
      <c r="AK212" s="4">
        <f t="shared" si="26"/>
        <v>0</v>
      </c>
    </row>
    <row r="213" spans="1:37" ht="15" customHeight="1" x14ac:dyDescent="0.25">
      <c r="A213" s="65">
        <v>29805</v>
      </c>
      <c r="B213" s="66" t="s">
        <v>430</v>
      </c>
      <c r="C213" s="65">
        <v>0</v>
      </c>
      <c r="D213" s="65">
        <v>0</v>
      </c>
      <c r="E213" s="65">
        <v>0</v>
      </c>
      <c r="F213" s="65">
        <v>0</v>
      </c>
      <c r="G213" s="65">
        <v>0</v>
      </c>
      <c r="H213" s="65">
        <v>0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>
        <v>0</v>
      </c>
      <c r="AE213" s="4">
        <f t="shared" si="27"/>
        <v>0</v>
      </c>
      <c r="AF213" s="4">
        <f t="shared" si="21"/>
        <v>0</v>
      </c>
      <c r="AG213" s="4">
        <f t="shared" si="22"/>
        <v>0</v>
      </c>
      <c r="AH213" s="4">
        <f t="shared" si="23"/>
        <v>0</v>
      </c>
      <c r="AI213" s="4">
        <f t="shared" si="24"/>
        <v>0</v>
      </c>
      <c r="AJ213" s="4">
        <f t="shared" si="25"/>
        <v>0</v>
      </c>
      <c r="AK213" s="4">
        <f t="shared" si="26"/>
        <v>0</v>
      </c>
    </row>
    <row r="214" spans="1:37" ht="15" customHeight="1" x14ac:dyDescent="0.25">
      <c r="A214" s="65">
        <v>29810</v>
      </c>
      <c r="B214" s="66" t="s">
        <v>190</v>
      </c>
      <c r="C214" s="67">
        <v>67380</v>
      </c>
      <c r="D214" s="65">
        <v>0</v>
      </c>
      <c r="E214" s="67">
        <v>67380</v>
      </c>
      <c r="F214" s="65">
        <v>0</v>
      </c>
      <c r="G214" s="65">
        <v>0</v>
      </c>
      <c r="H214" s="65">
        <v>0</v>
      </c>
      <c r="I214" s="65">
        <v>0</v>
      </c>
      <c r="J214" s="65">
        <v>0</v>
      </c>
      <c r="K214" s="65">
        <v>0</v>
      </c>
      <c r="L214" s="65">
        <v>0</v>
      </c>
      <c r="M214" s="65">
        <v>0</v>
      </c>
      <c r="N214" s="65">
        <v>0</v>
      </c>
      <c r="O214" s="65">
        <v>0</v>
      </c>
      <c r="P214" s="65">
        <v>0</v>
      </c>
      <c r="AE214" s="4">
        <f t="shared" si="27"/>
        <v>6.7379999999999995E-2</v>
      </c>
      <c r="AF214" s="4">
        <f t="shared" si="21"/>
        <v>6.7379999999999995E-2</v>
      </c>
      <c r="AG214" s="4">
        <f t="shared" si="22"/>
        <v>0</v>
      </c>
      <c r="AH214" s="4">
        <f t="shared" si="23"/>
        <v>0</v>
      </c>
      <c r="AI214" s="4">
        <f t="shared" si="24"/>
        <v>0</v>
      </c>
      <c r="AJ214" s="4">
        <f t="shared" si="25"/>
        <v>0</v>
      </c>
      <c r="AK214" s="4">
        <f t="shared" si="26"/>
        <v>0</v>
      </c>
    </row>
    <row r="215" spans="1:37" ht="15" customHeight="1" x14ac:dyDescent="0.25">
      <c r="A215" s="65">
        <v>29814</v>
      </c>
      <c r="B215" s="66" t="s">
        <v>191</v>
      </c>
      <c r="C215" s="65">
        <v>0</v>
      </c>
      <c r="D215" s="65">
        <v>0</v>
      </c>
      <c r="E215" s="65">
        <v>0</v>
      </c>
      <c r="F215" s="65">
        <v>0</v>
      </c>
      <c r="G215" s="65">
        <v>0</v>
      </c>
      <c r="H215" s="65">
        <v>0</v>
      </c>
      <c r="I215" s="65">
        <v>0</v>
      </c>
      <c r="J215" s="65">
        <v>0</v>
      </c>
      <c r="K215" s="65">
        <v>0</v>
      </c>
      <c r="L215" s="65">
        <v>0</v>
      </c>
      <c r="M215" s="65">
        <v>0</v>
      </c>
      <c r="N215" s="65">
        <v>0</v>
      </c>
      <c r="O215" s="65">
        <v>0</v>
      </c>
      <c r="P215" s="65">
        <v>0</v>
      </c>
      <c r="AE215" s="4">
        <f t="shared" si="27"/>
        <v>0</v>
      </c>
      <c r="AF215" s="4">
        <f t="shared" si="21"/>
        <v>0</v>
      </c>
      <c r="AG215" s="4">
        <f t="shared" si="22"/>
        <v>0</v>
      </c>
      <c r="AH215" s="4">
        <f t="shared" si="23"/>
        <v>0</v>
      </c>
      <c r="AI215" s="4">
        <f t="shared" si="24"/>
        <v>0</v>
      </c>
      <c r="AJ215" s="4">
        <f t="shared" si="25"/>
        <v>0</v>
      </c>
      <c r="AK215" s="4">
        <f t="shared" si="26"/>
        <v>0</v>
      </c>
    </row>
    <row r="216" spans="1:37" ht="15" customHeight="1" x14ac:dyDescent="0.25">
      <c r="A216" s="65">
        <v>29816</v>
      </c>
      <c r="B216" s="66" t="s">
        <v>192</v>
      </c>
      <c r="C216" s="65">
        <v>0</v>
      </c>
      <c r="D216" s="65">
        <v>0</v>
      </c>
      <c r="E216" s="65">
        <v>0</v>
      </c>
      <c r="F216" s="65">
        <v>0</v>
      </c>
      <c r="G216" s="65">
        <v>0</v>
      </c>
      <c r="H216" s="65">
        <v>0</v>
      </c>
      <c r="I216" s="65">
        <v>0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AE216" s="4">
        <f t="shared" si="27"/>
        <v>0</v>
      </c>
      <c r="AF216" s="4">
        <f t="shared" si="21"/>
        <v>0</v>
      </c>
      <c r="AG216" s="4">
        <f t="shared" si="22"/>
        <v>0</v>
      </c>
      <c r="AH216" s="4">
        <f t="shared" si="23"/>
        <v>0</v>
      </c>
      <c r="AI216" s="4">
        <f t="shared" si="24"/>
        <v>0</v>
      </c>
      <c r="AJ216" s="4">
        <f t="shared" si="25"/>
        <v>0</v>
      </c>
      <c r="AK216" s="4">
        <f t="shared" si="26"/>
        <v>0</v>
      </c>
    </row>
    <row r="217" spans="1:37" ht="15" customHeight="1" x14ac:dyDescent="0.25">
      <c r="A217" s="65">
        <v>29822</v>
      </c>
      <c r="B217" s="66" t="s">
        <v>363</v>
      </c>
      <c r="C217" s="67">
        <v>1608964.43</v>
      </c>
      <c r="D217" s="65">
        <v>0</v>
      </c>
      <c r="E217" s="67">
        <v>438898.23</v>
      </c>
      <c r="F217" s="65">
        <v>0</v>
      </c>
      <c r="G217" s="67">
        <v>208080.4</v>
      </c>
      <c r="H217" s="65">
        <v>0</v>
      </c>
      <c r="I217" s="67">
        <v>164606.88</v>
      </c>
      <c r="J217" s="65">
        <v>0</v>
      </c>
      <c r="K217" s="67">
        <v>328130.81</v>
      </c>
      <c r="L217" s="65">
        <v>0</v>
      </c>
      <c r="M217" s="67">
        <v>325312.8</v>
      </c>
      <c r="N217" s="65">
        <v>0</v>
      </c>
      <c r="O217" s="67">
        <v>143935.31</v>
      </c>
      <c r="P217" s="65">
        <v>0</v>
      </c>
      <c r="AE217" s="4">
        <f t="shared" si="27"/>
        <v>1.6089644300000001</v>
      </c>
      <c r="AF217" s="4">
        <f t="shared" si="21"/>
        <v>0.43889823</v>
      </c>
      <c r="AG217" s="4">
        <f t="shared" si="22"/>
        <v>0.2080804</v>
      </c>
      <c r="AH217" s="4">
        <f t="shared" si="23"/>
        <v>0.16460688000000001</v>
      </c>
      <c r="AI217" s="4">
        <f t="shared" si="24"/>
        <v>0.32813080999999999</v>
      </c>
      <c r="AJ217" s="4">
        <f t="shared" si="25"/>
        <v>0.32531280000000001</v>
      </c>
      <c r="AK217" s="4">
        <f t="shared" si="26"/>
        <v>0.14393531000000001</v>
      </c>
    </row>
    <row r="218" spans="1:37" ht="15" customHeight="1" x14ac:dyDescent="0.25">
      <c r="A218" s="65">
        <v>29824</v>
      </c>
      <c r="B218" s="66" t="s">
        <v>193</v>
      </c>
      <c r="C218" s="67">
        <v>12652851.35</v>
      </c>
      <c r="D218" s="65">
        <v>0</v>
      </c>
      <c r="E218" s="67">
        <v>2478460.46</v>
      </c>
      <c r="F218" s="65">
        <v>0</v>
      </c>
      <c r="G218" s="67">
        <v>554535.86</v>
      </c>
      <c r="H218" s="65">
        <v>0</v>
      </c>
      <c r="I218" s="65">
        <v>0</v>
      </c>
      <c r="J218" s="65">
        <v>0</v>
      </c>
      <c r="K218" s="65">
        <v>0</v>
      </c>
      <c r="L218" s="65">
        <v>0</v>
      </c>
      <c r="M218" s="67">
        <v>5407145.0300000003</v>
      </c>
      <c r="N218" s="65">
        <v>0</v>
      </c>
      <c r="O218" s="67">
        <v>4212710</v>
      </c>
      <c r="P218" s="65">
        <v>0</v>
      </c>
      <c r="AE218" s="4">
        <f t="shared" si="27"/>
        <v>12.652851350000002</v>
      </c>
      <c r="AF218" s="4">
        <f t="shared" si="21"/>
        <v>2.47846046</v>
      </c>
      <c r="AG218" s="4">
        <f t="shared" si="22"/>
        <v>0.55453585999999999</v>
      </c>
      <c r="AH218" s="4">
        <f t="shared" si="23"/>
        <v>0</v>
      </c>
      <c r="AI218" s="4">
        <f t="shared" si="24"/>
        <v>0</v>
      </c>
      <c r="AJ218" s="4">
        <f t="shared" si="25"/>
        <v>5.4071450300000006</v>
      </c>
      <c r="AK218" s="4">
        <f t="shared" si="26"/>
        <v>4.2127100000000004</v>
      </c>
    </row>
    <row r="219" spans="1:37" ht="15" customHeight="1" x14ac:dyDescent="0.25">
      <c r="A219" s="65">
        <v>29830</v>
      </c>
      <c r="B219" s="66" t="s">
        <v>417</v>
      </c>
      <c r="C219" s="67">
        <v>226660097.94999999</v>
      </c>
      <c r="D219" s="65">
        <v>0</v>
      </c>
      <c r="E219" s="67">
        <v>39073185.57</v>
      </c>
      <c r="F219" s="65">
        <v>0</v>
      </c>
      <c r="G219" s="67">
        <v>90000</v>
      </c>
      <c r="H219" s="65">
        <v>0</v>
      </c>
      <c r="I219" s="67">
        <v>38311570.159999996</v>
      </c>
      <c r="J219" s="65">
        <v>0</v>
      </c>
      <c r="K219" s="67">
        <v>79413968</v>
      </c>
      <c r="L219" s="65">
        <v>0</v>
      </c>
      <c r="M219" s="67">
        <v>40789718.219999999</v>
      </c>
      <c r="N219" s="65">
        <v>0</v>
      </c>
      <c r="O219" s="67">
        <v>28981656</v>
      </c>
      <c r="P219" s="65">
        <v>0</v>
      </c>
      <c r="AE219" s="4">
        <f t="shared" si="27"/>
        <v>226.66009794999997</v>
      </c>
      <c r="AF219" s="4">
        <f t="shared" si="21"/>
        <v>39.07318557</v>
      </c>
      <c r="AG219" s="4">
        <f t="shared" si="22"/>
        <v>0.09</v>
      </c>
      <c r="AH219" s="4">
        <f t="shared" si="23"/>
        <v>38.311570159999995</v>
      </c>
      <c r="AI219" s="4">
        <f t="shared" si="24"/>
        <v>79.413967999999997</v>
      </c>
      <c r="AJ219" s="4">
        <f t="shared" si="25"/>
        <v>40.789718219999997</v>
      </c>
      <c r="AK219" s="4">
        <f t="shared" si="26"/>
        <v>28.981656000000001</v>
      </c>
    </row>
    <row r="220" spans="1:37" ht="15" customHeight="1" x14ac:dyDescent="0.25">
      <c r="A220" s="65">
        <v>29834</v>
      </c>
      <c r="B220" s="66" t="s">
        <v>194</v>
      </c>
      <c r="C220" s="65">
        <v>0.97</v>
      </c>
      <c r="D220" s="67">
        <v>556327622.88999999</v>
      </c>
      <c r="E220" s="65">
        <v>0</v>
      </c>
      <c r="F220" s="67">
        <v>235072527.50999999</v>
      </c>
      <c r="G220" s="65">
        <v>0</v>
      </c>
      <c r="H220" s="67">
        <v>5086.6899999999996</v>
      </c>
      <c r="I220" s="65">
        <v>0</v>
      </c>
      <c r="J220" s="67">
        <v>133233941.7</v>
      </c>
      <c r="K220" s="65">
        <v>0.97</v>
      </c>
      <c r="L220" s="67">
        <v>157885770.91</v>
      </c>
      <c r="M220" s="65">
        <v>0</v>
      </c>
      <c r="N220" s="65">
        <v>0</v>
      </c>
      <c r="O220" s="65">
        <v>0</v>
      </c>
      <c r="P220" s="67">
        <v>30130296.079999998</v>
      </c>
      <c r="AE220" s="4">
        <f t="shared" si="27"/>
        <v>556.32762386000002</v>
      </c>
      <c r="AF220" s="4">
        <f t="shared" si="21"/>
        <v>235.07252750999999</v>
      </c>
      <c r="AG220" s="4">
        <f t="shared" si="22"/>
        <v>5.0866899999999996E-3</v>
      </c>
      <c r="AH220" s="4">
        <f t="shared" si="23"/>
        <v>133.2339417</v>
      </c>
      <c r="AI220" s="4">
        <f t="shared" si="24"/>
        <v>157.88577187999999</v>
      </c>
      <c r="AJ220" s="4">
        <f t="shared" si="25"/>
        <v>0</v>
      </c>
      <c r="AK220" s="4">
        <f t="shared" si="26"/>
        <v>30.130296079999997</v>
      </c>
    </row>
    <row r="221" spans="1:37" ht="15" customHeight="1" x14ac:dyDescent="0.25">
      <c r="A221" s="65">
        <v>29842</v>
      </c>
      <c r="B221" s="66" t="s">
        <v>196</v>
      </c>
      <c r="C221" s="67">
        <v>90050546.280000001</v>
      </c>
      <c r="D221" s="65">
        <v>0</v>
      </c>
      <c r="E221" s="67">
        <v>21329866.050000001</v>
      </c>
      <c r="F221" s="65">
        <v>0</v>
      </c>
      <c r="G221" s="67">
        <v>2272805.7200000002</v>
      </c>
      <c r="H221" s="65">
        <v>0</v>
      </c>
      <c r="I221" s="67">
        <v>7389494.6699999999</v>
      </c>
      <c r="J221" s="65">
        <v>0</v>
      </c>
      <c r="K221" s="67">
        <v>48250185.189999998</v>
      </c>
      <c r="L221" s="65">
        <v>0</v>
      </c>
      <c r="M221" s="67">
        <v>9340607.9600000009</v>
      </c>
      <c r="N221" s="65">
        <v>0</v>
      </c>
      <c r="O221" s="67">
        <v>1467586.69</v>
      </c>
      <c r="P221" s="65">
        <v>0</v>
      </c>
      <c r="AE221" s="4">
        <f t="shared" si="27"/>
        <v>90.050546280000006</v>
      </c>
      <c r="AF221" s="4">
        <f t="shared" si="21"/>
        <v>21.32986605</v>
      </c>
      <c r="AG221" s="4">
        <f t="shared" si="22"/>
        <v>2.27280572</v>
      </c>
      <c r="AH221" s="4">
        <f t="shared" si="23"/>
        <v>7.3894946699999995</v>
      </c>
      <c r="AI221" s="4">
        <f t="shared" si="24"/>
        <v>48.250185189999996</v>
      </c>
      <c r="AJ221" s="4">
        <f t="shared" si="25"/>
        <v>9.3406079600000016</v>
      </c>
      <c r="AK221" s="4">
        <f t="shared" si="26"/>
        <v>1.4675866899999999</v>
      </c>
    </row>
    <row r="222" spans="1:37" ht="15" customHeight="1" x14ac:dyDescent="0.25">
      <c r="A222" s="65">
        <v>29896</v>
      </c>
      <c r="B222" s="66" t="s">
        <v>185</v>
      </c>
      <c r="C222" s="67">
        <v>75464730</v>
      </c>
      <c r="D222" s="65">
        <v>0</v>
      </c>
      <c r="E222" s="65">
        <v>0</v>
      </c>
      <c r="F222" s="65">
        <v>0</v>
      </c>
      <c r="G222" s="67">
        <v>75464730</v>
      </c>
      <c r="H222" s="65">
        <v>0</v>
      </c>
      <c r="I222" s="65">
        <v>0</v>
      </c>
      <c r="J222" s="65">
        <v>0</v>
      </c>
      <c r="K222" s="65">
        <v>0</v>
      </c>
      <c r="L222" s="65">
        <v>0</v>
      </c>
      <c r="M222" s="65">
        <v>0</v>
      </c>
      <c r="N222" s="65">
        <v>0</v>
      </c>
      <c r="O222" s="65">
        <v>0</v>
      </c>
      <c r="P222" s="65">
        <v>0</v>
      </c>
      <c r="AE222" s="4">
        <f t="shared" si="27"/>
        <v>75.464730000000003</v>
      </c>
      <c r="AF222" s="4">
        <f t="shared" si="21"/>
        <v>0</v>
      </c>
      <c r="AG222" s="4">
        <f t="shared" si="22"/>
        <v>75.464730000000003</v>
      </c>
      <c r="AH222" s="4">
        <f t="shared" si="23"/>
        <v>0</v>
      </c>
      <c r="AI222" s="4">
        <f t="shared" si="24"/>
        <v>0</v>
      </c>
      <c r="AJ222" s="4">
        <f t="shared" si="25"/>
        <v>0</v>
      </c>
      <c r="AK222" s="4">
        <f t="shared" si="26"/>
        <v>0</v>
      </c>
    </row>
    <row r="223" spans="1:37" ht="15" customHeight="1" x14ac:dyDescent="0.25">
      <c r="A223" s="62">
        <v>30300</v>
      </c>
      <c r="B223" s="63" t="s">
        <v>418</v>
      </c>
      <c r="C223" s="64">
        <v>378223162.95999998</v>
      </c>
      <c r="D223" s="62">
        <v>0</v>
      </c>
      <c r="E223" s="64">
        <v>83355015.969999999</v>
      </c>
      <c r="F223" s="62">
        <v>0</v>
      </c>
      <c r="G223" s="64">
        <v>69365633.840000004</v>
      </c>
      <c r="H223" s="62">
        <v>0</v>
      </c>
      <c r="I223" s="64">
        <v>54062830.670000002</v>
      </c>
      <c r="J223" s="62">
        <v>0</v>
      </c>
      <c r="K223" s="64">
        <v>57008977.939999998</v>
      </c>
      <c r="L223" s="62">
        <v>0</v>
      </c>
      <c r="M223" s="64">
        <v>69957204</v>
      </c>
      <c r="N223" s="62">
        <v>0</v>
      </c>
      <c r="O223" s="64">
        <v>44473500.539999999</v>
      </c>
      <c r="P223" s="62">
        <v>0</v>
      </c>
      <c r="AE223" s="4">
        <f t="shared" si="27"/>
        <v>378.22316295999997</v>
      </c>
      <c r="AF223" s="4">
        <f t="shared" si="21"/>
        <v>83.355015969999997</v>
      </c>
      <c r="AG223" s="4">
        <f t="shared" si="22"/>
        <v>69.365633840000001</v>
      </c>
      <c r="AH223" s="4">
        <f t="shared" si="23"/>
        <v>54.062830670000004</v>
      </c>
      <c r="AI223" s="4">
        <f t="shared" si="24"/>
        <v>57.008977939999994</v>
      </c>
      <c r="AJ223" s="4">
        <f t="shared" si="25"/>
        <v>69.957204000000004</v>
      </c>
      <c r="AK223" s="4">
        <f t="shared" si="26"/>
        <v>44.473500539999996</v>
      </c>
    </row>
    <row r="224" spans="1:37" ht="15" customHeight="1" x14ac:dyDescent="0.25">
      <c r="A224" s="65">
        <v>30315</v>
      </c>
      <c r="B224" s="66" t="s">
        <v>419</v>
      </c>
      <c r="C224" s="67">
        <v>9184310.8200000003</v>
      </c>
      <c r="D224" s="65">
        <v>0</v>
      </c>
      <c r="E224" s="67">
        <v>2194491.9700000002</v>
      </c>
      <c r="F224" s="65">
        <v>0</v>
      </c>
      <c r="G224" s="67">
        <v>2179889.83</v>
      </c>
      <c r="H224" s="65">
        <v>0</v>
      </c>
      <c r="I224" s="67">
        <v>823034.42</v>
      </c>
      <c r="J224" s="65">
        <v>0</v>
      </c>
      <c r="K224" s="67">
        <v>1640654.05</v>
      </c>
      <c r="L224" s="65">
        <v>0</v>
      </c>
      <c r="M224" s="67">
        <v>1626564</v>
      </c>
      <c r="N224" s="65">
        <v>0</v>
      </c>
      <c r="O224" s="67">
        <v>719676.55</v>
      </c>
      <c r="P224" s="65">
        <v>0</v>
      </c>
      <c r="AE224" s="4">
        <f t="shared" si="27"/>
        <v>9.1843108200000003</v>
      </c>
      <c r="AF224" s="4">
        <f t="shared" si="21"/>
        <v>2.1944919700000001</v>
      </c>
      <c r="AG224" s="4">
        <f t="shared" si="22"/>
        <v>2.17988983</v>
      </c>
      <c r="AH224" s="4">
        <f t="shared" si="23"/>
        <v>0.82303442000000004</v>
      </c>
      <c r="AI224" s="4">
        <f t="shared" si="24"/>
        <v>1.64065405</v>
      </c>
      <c r="AJ224" s="4">
        <f t="shared" si="25"/>
        <v>1.6265639999999999</v>
      </c>
      <c r="AK224" s="4">
        <f t="shared" si="26"/>
        <v>0.71967655000000008</v>
      </c>
    </row>
    <row r="225" spans="1:37" ht="15" customHeight="1" x14ac:dyDescent="0.25">
      <c r="A225" s="65">
        <v>30318</v>
      </c>
      <c r="B225" s="66" t="s">
        <v>420</v>
      </c>
      <c r="C225" s="67">
        <v>369038852.13999999</v>
      </c>
      <c r="D225" s="65">
        <v>0</v>
      </c>
      <c r="E225" s="67">
        <v>81160524</v>
      </c>
      <c r="F225" s="65">
        <v>0</v>
      </c>
      <c r="G225" s="67">
        <v>67185744.010000005</v>
      </c>
      <c r="H225" s="65">
        <v>0</v>
      </c>
      <c r="I225" s="67">
        <v>53239796.25</v>
      </c>
      <c r="J225" s="65">
        <v>0</v>
      </c>
      <c r="K225" s="67">
        <v>55368323.890000001</v>
      </c>
      <c r="L225" s="65">
        <v>0</v>
      </c>
      <c r="M225" s="67">
        <v>68330640</v>
      </c>
      <c r="N225" s="65">
        <v>0</v>
      </c>
      <c r="O225" s="67">
        <v>43753823.990000002</v>
      </c>
      <c r="P225" s="65">
        <v>0</v>
      </c>
      <c r="AE225" s="4">
        <f t="shared" si="27"/>
        <v>369.03885214000002</v>
      </c>
      <c r="AF225" s="4">
        <f t="shared" si="21"/>
        <v>81.160523999999995</v>
      </c>
      <c r="AG225" s="4">
        <f t="shared" si="22"/>
        <v>67.185744010000008</v>
      </c>
      <c r="AH225" s="4">
        <f t="shared" si="23"/>
        <v>53.239796249999998</v>
      </c>
      <c r="AI225" s="4">
        <f t="shared" si="24"/>
        <v>55.368323889999999</v>
      </c>
      <c r="AJ225" s="4">
        <f t="shared" si="25"/>
        <v>68.330640000000002</v>
      </c>
      <c r="AK225" s="4">
        <f t="shared" si="26"/>
        <v>43.753823990000001</v>
      </c>
    </row>
    <row r="226" spans="1:37" ht="15" customHeight="1" x14ac:dyDescent="0.25">
      <c r="A226" s="62">
        <v>30900</v>
      </c>
      <c r="B226" s="63" t="s">
        <v>197</v>
      </c>
      <c r="C226" s="64">
        <v>3939362795</v>
      </c>
      <c r="D226" s="62">
        <v>0</v>
      </c>
      <c r="E226" s="64">
        <v>1888278068.6300001</v>
      </c>
      <c r="F226" s="62">
        <v>0</v>
      </c>
      <c r="G226" s="64">
        <v>407710256.14999998</v>
      </c>
      <c r="H226" s="62">
        <v>0</v>
      </c>
      <c r="I226" s="64">
        <v>417610418.94</v>
      </c>
      <c r="J226" s="62">
        <v>0</v>
      </c>
      <c r="K226" s="64">
        <v>481319052.55000001</v>
      </c>
      <c r="L226" s="62">
        <v>0</v>
      </c>
      <c r="M226" s="64">
        <v>347055756.11000001</v>
      </c>
      <c r="N226" s="62">
        <v>0</v>
      </c>
      <c r="O226" s="64">
        <v>397389242.62</v>
      </c>
      <c r="P226" s="62">
        <v>0</v>
      </c>
      <c r="AE226" s="4">
        <f t="shared" si="27"/>
        <v>3939.3627949999996</v>
      </c>
      <c r="AF226" s="4">
        <f t="shared" si="21"/>
        <v>1888.27806863</v>
      </c>
      <c r="AG226" s="4">
        <f t="shared" si="22"/>
        <v>407.71025614999996</v>
      </c>
      <c r="AH226" s="4">
        <f t="shared" si="23"/>
        <v>417.61041893999999</v>
      </c>
      <c r="AI226" s="4">
        <f t="shared" si="24"/>
        <v>481.31905255000004</v>
      </c>
      <c r="AJ226" s="4">
        <f t="shared" si="25"/>
        <v>347.05575611</v>
      </c>
      <c r="AK226" s="4">
        <f t="shared" si="26"/>
        <v>397.38924262</v>
      </c>
    </row>
    <row r="227" spans="1:37" ht="15" customHeight="1" x14ac:dyDescent="0.25">
      <c r="A227" s="65">
        <v>30903</v>
      </c>
      <c r="B227" s="66" t="s">
        <v>364</v>
      </c>
      <c r="C227" s="67">
        <v>2124247345.47</v>
      </c>
      <c r="D227" s="65">
        <v>0</v>
      </c>
      <c r="E227" s="67">
        <v>629044538.32000005</v>
      </c>
      <c r="F227" s="65">
        <v>0</v>
      </c>
      <c r="G227" s="67">
        <v>299853700.91000003</v>
      </c>
      <c r="H227" s="65">
        <v>0</v>
      </c>
      <c r="I227" s="67">
        <v>292351566.07999998</v>
      </c>
      <c r="J227" s="65">
        <v>0</v>
      </c>
      <c r="K227" s="67">
        <v>356323768.89999998</v>
      </c>
      <c r="L227" s="65">
        <v>0</v>
      </c>
      <c r="M227" s="67">
        <v>247700067.03999999</v>
      </c>
      <c r="N227" s="65">
        <v>0</v>
      </c>
      <c r="O227" s="67">
        <v>298973704.22000003</v>
      </c>
      <c r="P227" s="65">
        <v>0</v>
      </c>
      <c r="AE227" s="4">
        <f t="shared" si="27"/>
        <v>2124.2473454700003</v>
      </c>
      <c r="AF227" s="4">
        <f t="shared" si="21"/>
        <v>629.04453832000002</v>
      </c>
      <c r="AG227" s="4">
        <f t="shared" si="22"/>
        <v>299.85370091000004</v>
      </c>
      <c r="AH227" s="4">
        <f t="shared" si="23"/>
        <v>292.35156608</v>
      </c>
      <c r="AI227" s="4">
        <f t="shared" si="24"/>
        <v>356.3237689</v>
      </c>
      <c r="AJ227" s="4">
        <f t="shared" si="25"/>
        <v>247.70006703999999</v>
      </c>
      <c r="AK227" s="4">
        <f t="shared" si="26"/>
        <v>298.97370422</v>
      </c>
    </row>
    <row r="228" spans="1:37" ht="15" customHeight="1" x14ac:dyDescent="0.25">
      <c r="A228" s="65">
        <v>30904</v>
      </c>
      <c r="B228" s="66" t="s">
        <v>365</v>
      </c>
      <c r="C228" s="67">
        <v>102119684.86</v>
      </c>
      <c r="D228" s="65">
        <v>0</v>
      </c>
      <c r="E228" s="67">
        <v>23892114.969999999</v>
      </c>
      <c r="F228" s="65">
        <v>0</v>
      </c>
      <c r="G228" s="67">
        <v>9265268.6099999994</v>
      </c>
      <c r="H228" s="65">
        <v>0</v>
      </c>
      <c r="I228" s="67">
        <v>9173453</v>
      </c>
      <c r="J228" s="65">
        <v>0</v>
      </c>
      <c r="K228" s="67">
        <v>22100346.82</v>
      </c>
      <c r="L228" s="65">
        <v>0</v>
      </c>
      <c r="M228" s="67">
        <v>22601214.699999999</v>
      </c>
      <c r="N228" s="65">
        <v>0</v>
      </c>
      <c r="O228" s="67">
        <v>15087286.76</v>
      </c>
      <c r="P228" s="65">
        <v>0</v>
      </c>
      <c r="AE228" s="4">
        <f t="shared" si="27"/>
        <v>102.11968486000001</v>
      </c>
      <c r="AF228" s="4">
        <f t="shared" si="21"/>
        <v>23.892114969999998</v>
      </c>
      <c r="AG228" s="4">
        <f t="shared" si="22"/>
        <v>9.2652686099999997</v>
      </c>
      <c r="AH228" s="4">
        <f t="shared" si="23"/>
        <v>9.1734530000000003</v>
      </c>
      <c r="AI228" s="4">
        <f t="shared" si="24"/>
        <v>22.100346819999999</v>
      </c>
      <c r="AJ228" s="4">
        <f t="shared" si="25"/>
        <v>22.6012147</v>
      </c>
      <c r="AK228" s="4">
        <f t="shared" si="26"/>
        <v>15.08728676</v>
      </c>
    </row>
    <row r="229" spans="1:37" ht="15" customHeight="1" x14ac:dyDescent="0.25">
      <c r="A229" s="65">
        <v>30908</v>
      </c>
      <c r="B229" s="66" t="s">
        <v>198</v>
      </c>
      <c r="C229" s="67">
        <v>1712995764.6700001</v>
      </c>
      <c r="D229" s="65">
        <v>0</v>
      </c>
      <c r="E229" s="67">
        <v>1235341415.3399999</v>
      </c>
      <c r="F229" s="65">
        <v>0</v>
      </c>
      <c r="G229" s="67">
        <v>98591286.629999995</v>
      </c>
      <c r="H229" s="65">
        <v>0</v>
      </c>
      <c r="I229" s="67">
        <v>116085399.86</v>
      </c>
      <c r="J229" s="65">
        <v>0</v>
      </c>
      <c r="K229" s="67">
        <v>102894936.83</v>
      </c>
      <c r="L229" s="65">
        <v>0</v>
      </c>
      <c r="M229" s="67">
        <v>76754474.370000005</v>
      </c>
      <c r="N229" s="65">
        <v>0</v>
      </c>
      <c r="O229" s="67">
        <v>83328251.640000001</v>
      </c>
      <c r="P229" s="65">
        <v>0</v>
      </c>
      <c r="AE229" s="4">
        <f t="shared" si="27"/>
        <v>1712.99576467</v>
      </c>
      <c r="AF229" s="4">
        <f t="shared" si="21"/>
        <v>1235.3414153399999</v>
      </c>
      <c r="AG229" s="4">
        <f t="shared" si="22"/>
        <v>98.591286629999999</v>
      </c>
      <c r="AH229" s="4">
        <f t="shared" si="23"/>
        <v>116.08539986</v>
      </c>
      <c r="AI229" s="4">
        <f t="shared" si="24"/>
        <v>102.89493682999999</v>
      </c>
      <c r="AJ229" s="4">
        <f t="shared" si="25"/>
        <v>76.754474370000011</v>
      </c>
      <c r="AK229" s="4">
        <f t="shared" si="26"/>
        <v>83.328251640000005</v>
      </c>
    </row>
    <row r="230" spans="1:37" ht="15" customHeight="1" x14ac:dyDescent="0.25">
      <c r="A230" s="62">
        <v>31200</v>
      </c>
      <c r="B230" s="63" t="s">
        <v>199</v>
      </c>
      <c r="C230" s="64">
        <v>-1618606509.0899999</v>
      </c>
      <c r="D230" s="62">
        <v>0</v>
      </c>
      <c r="E230" s="64">
        <v>-930728197.83000004</v>
      </c>
      <c r="F230" s="62">
        <v>0</v>
      </c>
      <c r="G230" s="64">
        <v>-216019052.36000001</v>
      </c>
      <c r="H230" s="62">
        <v>0</v>
      </c>
      <c r="I230" s="64">
        <v>-254171572.71000001</v>
      </c>
      <c r="J230" s="62">
        <v>0</v>
      </c>
      <c r="K230" s="64">
        <v>22459980.359999999</v>
      </c>
      <c r="L230" s="62">
        <v>0</v>
      </c>
      <c r="M230" s="64">
        <v>-309172024.91000003</v>
      </c>
      <c r="N230" s="62">
        <v>0</v>
      </c>
      <c r="O230" s="64">
        <v>69024358.359999999</v>
      </c>
      <c r="P230" s="62">
        <v>0</v>
      </c>
      <c r="AE230" s="4">
        <f t="shared" si="27"/>
        <v>-1618.6065090900001</v>
      </c>
      <c r="AF230" s="4">
        <f t="shared" si="21"/>
        <v>-930.72819783</v>
      </c>
      <c r="AG230" s="4">
        <f t="shared" si="22"/>
        <v>-216.01905236000002</v>
      </c>
      <c r="AH230" s="4">
        <f t="shared" si="23"/>
        <v>-254.17157271000002</v>
      </c>
      <c r="AI230" s="4">
        <f t="shared" si="24"/>
        <v>22.459980359999999</v>
      </c>
      <c r="AJ230" s="4">
        <f t="shared" si="25"/>
        <v>-309.17202491</v>
      </c>
      <c r="AK230" s="4">
        <f t="shared" si="26"/>
        <v>69.024358359999994</v>
      </c>
    </row>
    <row r="231" spans="1:37" ht="15" customHeight="1" x14ac:dyDescent="0.25">
      <c r="A231" s="65">
        <v>31203</v>
      </c>
      <c r="B231" s="66" t="s">
        <v>200</v>
      </c>
      <c r="C231" s="67">
        <v>-1618606509.0899999</v>
      </c>
      <c r="D231" s="65">
        <v>0</v>
      </c>
      <c r="E231" s="67">
        <v>-930728197.83000004</v>
      </c>
      <c r="F231" s="65">
        <v>0</v>
      </c>
      <c r="G231" s="67">
        <v>-216019052.36000001</v>
      </c>
      <c r="H231" s="65">
        <v>0</v>
      </c>
      <c r="I231" s="67">
        <v>-254171572.71000001</v>
      </c>
      <c r="J231" s="65">
        <v>0</v>
      </c>
      <c r="K231" s="67">
        <v>22459980.359999999</v>
      </c>
      <c r="L231" s="65">
        <v>0</v>
      </c>
      <c r="M231" s="67">
        <v>-309172024.91000003</v>
      </c>
      <c r="N231" s="65">
        <v>0</v>
      </c>
      <c r="O231" s="67">
        <v>69024358.359999999</v>
      </c>
      <c r="P231" s="65">
        <v>0</v>
      </c>
      <c r="AE231" s="4">
        <f t="shared" si="27"/>
        <v>-1618.6065090900001</v>
      </c>
      <c r="AF231" s="4">
        <f t="shared" si="21"/>
        <v>-930.72819783</v>
      </c>
      <c r="AG231" s="4">
        <f t="shared" si="22"/>
        <v>-216.01905236000002</v>
      </c>
      <c r="AH231" s="4">
        <f t="shared" si="23"/>
        <v>-254.17157271000002</v>
      </c>
      <c r="AI231" s="4">
        <f t="shared" si="24"/>
        <v>22.459980359999999</v>
      </c>
      <c r="AJ231" s="4">
        <f t="shared" si="25"/>
        <v>-309.17202491</v>
      </c>
      <c r="AK231" s="4">
        <f t="shared" si="26"/>
        <v>69.024358359999994</v>
      </c>
    </row>
    <row r="232" spans="1:37" ht="15" customHeight="1" x14ac:dyDescent="0.25">
      <c r="A232" s="65">
        <v>31206</v>
      </c>
      <c r="B232" s="66" t="s">
        <v>399</v>
      </c>
      <c r="C232" s="65">
        <v>0</v>
      </c>
      <c r="D232" s="65">
        <v>0</v>
      </c>
      <c r="E232" s="65">
        <v>0</v>
      </c>
      <c r="F232" s="65">
        <v>0</v>
      </c>
      <c r="G232" s="65">
        <v>0</v>
      </c>
      <c r="H232" s="65">
        <v>0</v>
      </c>
      <c r="I232" s="65">
        <v>0</v>
      </c>
      <c r="J232" s="65">
        <v>0</v>
      </c>
      <c r="K232" s="65">
        <v>0</v>
      </c>
      <c r="L232" s="65">
        <v>0</v>
      </c>
      <c r="M232" s="65">
        <v>0</v>
      </c>
      <c r="N232" s="65">
        <v>0</v>
      </c>
      <c r="O232" s="65">
        <v>0</v>
      </c>
      <c r="P232" s="65">
        <v>0</v>
      </c>
      <c r="AE232" s="4">
        <f t="shared" si="27"/>
        <v>0</v>
      </c>
      <c r="AF232" s="4">
        <f t="shared" si="21"/>
        <v>0</v>
      </c>
      <c r="AG232" s="4">
        <f t="shared" si="22"/>
        <v>0</v>
      </c>
      <c r="AH232" s="4">
        <f t="shared" si="23"/>
        <v>0</v>
      </c>
      <c r="AI232" s="4">
        <f t="shared" si="24"/>
        <v>0</v>
      </c>
      <c r="AJ232" s="4">
        <f t="shared" si="25"/>
        <v>0</v>
      </c>
      <c r="AK232" s="4">
        <f t="shared" si="26"/>
        <v>0</v>
      </c>
    </row>
    <row r="233" spans="1:37" ht="15" customHeight="1" x14ac:dyDescent="0.25">
      <c r="A233" s="62">
        <v>42000</v>
      </c>
      <c r="B233" s="63" t="s">
        <v>201</v>
      </c>
      <c r="C233" s="64">
        <v>1164802657.0799999</v>
      </c>
      <c r="D233" s="62">
        <v>0</v>
      </c>
      <c r="E233" s="64">
        <v>143514305.06</v>
      </c>
      <c r="F233" s="62">
        <v>0</v>
      </c>
      <c r="G233" s="64">
        <v>221249765.66</v>
      </c>
      <c r="H233" s="62">
        <v>0</v>
      </c>
      <c r="I233" s="64">
        <v>197419352.87</v>
      </c>
      <c r="J233" s="62">
        <v>0</v>
      </c>
      <c r="K233" s="64">
        <v>158082681.86000001</v>
      </c>
      <c r="L233" s="62">
        <v>0</v>
      </c>
      <c r="M233" s="64">
        <v>266410369.22999999</v>
      </c>
      <c r="N233" s="62">
        <v>0</v>
      </c>
      <c r="O233" s="64">
        <v>178126182.40000001</v>
      </c>
      <c r="P233" s="62">
        <v>0</v>
      </c>
      <c r="AE233" s="4">
        <f t="shared" si="27"/>
        <v>1164.80265708</v>
      </c>
      <c r="AF233" s="4">
        <f t="shared" si="21"/>
        <v>143.51430506</v>
      </c>
      <c r="AG233" s="4">
        <f t="shared" si="22"/>
        <v>221.24976566000001</v>
      </c>
      <c r="AH233" s="4">
        <f t="shared" si="23"/>
        <v>197.41935287000001</v>
      </c>
      <c r="AI233" s="4">
        <f t="shared" si="24"/>
        <v>158.08268186000001</v>
      </c>
      <c r="AJ233" s="4">
        <f t="shared" si="25"/>
        <v>266.41036923000001</v>
      </c>
      <c r="AK233" s="4">
        <f t="shared" si="26"/>
        <v>178.1261824</v>
      </c>
    </row>
    <row r="234" spans="1:37" ht="15" customHeight="1" x14ac:dyDescent="0.25">
      <c r="A234" s="65">
        <v>42001</v>
      </c>
      <c r="B234" s="66" t="s">
        <v>201</v>
      </c>
      <c r="C234" s="67">
        <v>1012599802.2</v>
      </c>
      <c r="D234" s="65">
        <v>0</v>
      </c>
      <c r="E234" s="67">
        <v>120718629.59</v>
      </c>
      <c r="F234" s="65">
        <v>0</v>
      </c>
      <c r="G234" s="67">
        <v>193306766.78999999</v>
      </c>
      <c r="H234" s="65">
        <v>0</v>
      </c>
      <c r="I234" s="67">
        <v>179929670.69</v>
      </c>
      <c r="J234" s="65">
        <v>0</v>
      </c>
      <c r="K234" s="67">
        <v>134147330.51000001</v>
      </c>
      <c r="L234" s="65">
        <v>0</v>
      </c>
      <c r="M234" s="67">
        <v>234386829.06</v>
      </c>
      <c r="N234" s="65">
        <v>0</v>
      </c>
      <c r="O234" s="67">
        <v>150110575.56</v>
      </c>
      <c r="P234" s="65">
        <v>0</v>
      </c>
      <c r="AE234" s="4">
        <f t="shared" si="27"/>
        <v>1012.5998021999999</v>
      </c>
      <c r="AF234" s="4">
        <f t="shared" si="21"/>
        <v>120.71862959000001</v>
      </c>
      <c r="AG234" s="4">
        <f t="shared" si="22"/>
        <v>193.30676678999998</v>
      </c>
      <c r="AH234" s="4">
        <f t="shared" si="23"/>
        <v>179.92967068999999</v>
      </c>
      <c r="AI234" s="4">
        <f t="shared" si="24"/>
        <v>134.14733051000002</v>
      </c>
      <c r="AJ234" s="4">
        <f t="shared" si="25"/>
        <v>234.38682906</v>
      </c>
      <c r="AK234" s="4">
        <f t="shared" si="26"/>
        <v>150.11057556</v>
      </c>
    </row>
    <row r="235" spans="1:37" ht="15" customHeight="1" x14ac:dyDescent="0.25">
      <c r="A235" s="65">
        <v>42005</v>
      </c>
      <c r="B235" s="66" t="s">
        <v>202</v>
      </c>
      <c r="C235" s="67">
        <v>152202854.88</v>
      </c>
      <c r="D235" s="65">
        <v>0</v>
      </c>
      <c r="E235" s="67">
        <v>22795675.469999999</v>
      </c>
      <c r="F235" s="65">
        <v>0</v>
      </c>
      <c r="G235" s="67">
        <v>27942998.870000001</v>
      </c>
      <c r="H235" s="65">
        <v>0</v>
      </c>
      <c r="I235" s="67">
        <v>17489682.18</v>
      </c>
      <c r="J235" s="65">
        <v>0</v>
      </c>
      <c r="K235" s="67">
        <v>23935351.350000001</v>
      </c>
      <c r="L235" s="65">
        <v>0</v>
      </c>
      <c r="M235" s="67">
        <v>32023540.170000002</v>
      </c>
      <c r="N235" s="65">
        <v>0</v>
      </c>
      <c r="O235" s="67">
        <v>28015606.84</v>
      </c>
      <c r="P235" s="65">
        <v>0</v>
      </c>
      <c r="AE235" s="4">
        <f t="shared" si="27"/>
        <v>152.20285488000002</v>
      </c>
      <c r="AF235" s="4">
        <f t="shared" si="21"/>
        <v>22.795675469999999</v>
      </c>
      <c r="AG235" s="4">
        <f t="shared" si="22"/>
        <v>27.94299887</v>
      </c>
      <c r="AH235" s="4">
        <f t="shared" si="23"/>
        <v>17.489682179999999</v>
      </c>
      <c r="AI235" s="4">
        <f t="shared" si="24"/>
        <v>23.935351350000001</v>
      </c>
      <c r="AJ235" s="4">
        <f t="shared" si="25"/>
        <v>32.023540170000004</v>
      </c>
      <c r="AK235" s="4">
        <f t="shared" si="26"/>
        <v>28.01560684</v>
      </c>
    </row>
    <row r="236" spans="1:37" ht="15" customHeight="1" x14ac:dyDescent="0.25">
      <c r="A236" s="62">
        <v>42100</v>
      </c>
      <c r="B236" s="63" t="s">
        <v>203</v>
      </c>
      <c r="C236" s="64">
        <v>133701248.72</v>
      </c>
      <c r="D236" s="62">
        <v>0</v>
      </c>
      <c r="E236" s="64">
        <v>10527863.84</v>
      </c>
      <c r="F236" s="62">
        <v>0</v>
      </c>
      <c r="G236" s="64">
        <v>24288037.789999999</v>
      </c>
      <c r="H236" s="62">
        <v>0</v>
      </c>
      <c r="I236" s="64">
        <v>19590490.550000001</v>
      </c>
      <c r="J236" s="62">
        <v>0</v>
      </c>
      <c r="K236" s="64">
        <v>36960665.75</v>
      </c>
      <c r="L236" s="62">
        <v>0</v>
      </c>
      <c r="M236" s="64">
        <v>16496482.25</v>
      </c>
      <c r="N236" s="62">
        <v>0</v>
      </c>
      <c r="O236" s="64">
        <v>25837708.539999999</v>
      </c>
      <c r="P236" s="62">
        <v>0</v>
      </c>
      <c r="AE236" s="4">
        <f t="shared" si="27"/>
        <v>133.70124872</v>
      </c>
      <c r="AF236" s="4">
        <f t="shared" si="21"/>
        <v>10.52786384</v>
      </c>
      <c r="AG236" s="4">
        <f t="shared" si="22"/>
        <v>24.288037790000001</v>
      </c>
      <c r="AH236" s="4">
        <f t="shared" si="23"/>
        <v>19.590490550000002</v>
      </c>
      <c r="AI236" s="4">
        <f t="shared" si="24"/>
        <v>36.960665749999997</v>
      </c>
      <c r="AJ236" s="4">
        <f t="shared" si="25"/>
        <v>16.49648225</v>
      </c>
      <c r="AK236" s="4">
        <f t="shared" si="26"/>
        <v>25.837708539999998</v>
      </c>
    </row>
    <row r="237" spans="1:37" ht="15" customHeight="1" x14ac:dyDescent="0.25">
      <c r="A237" s="65">
        <v>42101</v>
      </c>
      <c r="B237" s="66" t="s">
        <v>203</v>
      </c>
      <c r="C237" s="67">
        <v>115670963.37</v>
      </c>
      <c r="D237" s="65">
        <v>0</v>
      </c>
      <c r="E237" s="67">
        <v>8802415.4800000004</v>
      </c>
      <c r="F237" s="65">
        <v>0</v>
      </c>
      <c r="G237" s="67">
        <v>20492284.280000001</v>
      </c>
      <c r="H237" s="65">
        <v>0</v>
      </c>
      <c r="I237" s="67">
        <v>17919023.18</v>
      </c>
      <c r="J237" s="65">
        <v>0</v>
      </c>
      <c r="K237" s="67">
        <v>31391553.539999999</v>
      </c>
      <c r="L237" s="65">
        <v>0</v>
      </c>
      <c r="M237" s="67">
        <v>14957414.23</v>
      </c>
      <c r="N237" s="65">
        <v>0</v>
      </c>
      <c r="O237" s="67">
        <v>22108272.66</v>
      </c>
      <c r="P237" s="65">
        <v>0</v>
      </c>
      <c r="AE237" s="4">
        <f t="shared" si="27"/>
        <v>115.67096337</v>
      </c>
      <c r="AF237" s="4">
        <f t="shared" si="21"/>
        <v>8.8024154800000005</v>
      </c>
      <c r="AG237" s="4">
        <f t="shared" si="22"/>
        <v>20.49228428</v>
      </c>
      <c r="AH237" s="4">
        <f t="shared" si="23"/>
        <v>17.91902318</v>
      </c>
      <c r="AI237" s="4">
        <f t="shared" si="24"/>
        <v>31.39155354</v>
      </c>
      <c r="AJ237" s="4">
        <f t="shared" si="25"/>
        <v>14.957414230000001</v>
      </c>
      <c r="AK237" s="4">
        <f t="shared" si="26"/>
        <v>22.108272660000001</v>
      </c>
    </row>
    <row r="238" spans="1:37" ht="15" customHeight="1" x14ac:dyDescent="0.25">
      <c r="A238" s="65">
        <v>42105</v>
      </c>
      <c r="B238" s="66" t="s">
        <v>204</v>
      </c>
      <c r="C238" s="67">
        <v>18030285.350000001</v>
      </c>
      <c r="D238" s="65">
        <v>0</v>
      </c>
      <c r="E238" s="67">
        <v>1725448.36</v>
      </c>
      <c r="F238" s="65">
        <v>0</v>
      </c>
      <c r="G238" s="67">
        <v>3795753.51</v>
      </c>
      <c r="H238" s="65">
        <v>0</v>
      </c>
      <c r="I238" s="67">
        <v>1671467.37</v>
      </c>
      <c r="J238" s="65">
        <v>0</v>
      </c>
      <c r="K238" s="67">
        <v>5569112.21</v>
      </c>
      <c r="L238" s="65">
        <v>0</v>
      </c>
      <c r="M238" s="67">
        <v>1539068.02</v>
      </c>
      <c r="N238" s="65">
        <v>0</v>
      </c>
      <c r="O238" s="67">
        <v>3729435.88</v>
      </c>
      <c r="P238" s="65">
        <v>0</v>
      </c>
      <c r="AE238" s="4">
        <f t="shared" si="27"/>
        <v>18.03028535</v>
      </c>
      <c r="AF238" s="4">
        <f t="shared" si="21"/>
        <v>1.7254483600000001</v>
      </c>
      <c r="AG238" s="4">
        <f t="shared" si="22"/>
        <v>3.7957535099999999</v>
      </c>
      <c r="AH238" s="4">
        <f t="shared" si="23"/>
        <v>1.67146737</v>
      </c>
      <c r="AI238" s="4">
        <f t="shared" si="24"/>
        <v>5.5691122100000001</v>
      </c>
      <c r="AJ238" s="4">
        <f t="shared" si="25"/>
        <v>1.53906802</v>
      </c>
      <c r="AK238" s="4">
        <f t="shared" si="26"/>
        <v>3.72943588</v>
      </c>
    </row>
    <row r="239" spans="1:37" ht="15" customHeight="1" x14ac:dyDescent="0.25">
      <c r="A239" s="62">
        <v>42200</v>
      </c>
      <c r="B239" s="63" t="s">
        <v>205</v>
      </c>
      <c r="C239" s="64">
        <v>164188.46</v>
      </c>
      <c r="D239" s="62">
        <v>0</v>
      </c>
      <c r="E239" s="62">
        <v>0</v>
      </c>
      <c r="F239" s="62">
        <v>0</v>
      </c>
      <c r="G239" s="62">
        <v>0</v>
      </c>
      <c r="H239" s="62">
        <v>0</v>
      </c>
      <c r="I239" s="62">
        <v>0</v>
      </c>
      <c r="J239" s="62">
        <v>0</v>
      </c>
      <c r="K239" s="62">
        <v>0</v>
      </c>
      <c r="L239" s="62">
        <v>0</v>
      </c>
      <c r="M239" s="64">
        <v>164188.46</v>
      </c>
      <c r="N239" s="62">
        <v>0</v>
      </c>
      <c r="O239" s="62">
        <v>0</v>
      </c>
      <c r="P239" s="62">
        <v>0</v>
      </c>
      <c r="AE239" s="4">
        <f t="shared" si="27"/>
        <v>0.16418845999999998</v>
      </c>
      <c r="AF239" s="4">
        <f t="shared" si="21"/>
        <v>0</v>
      </c>
      <c r="AG239" s="4">
        <f t="shared" si="22"/>
        <v>0</v>
      </c>
      <c r="AH239" s="4">
        <f t="shared" si="23"/>
        <v>0</v>
      </c>
      <c r="AI239" s="4">
        <f t="shared" si="24"/>
        <v>0</v>
      </c>
      <c r="AJ239" s="4">
        <f t="shared" si="25"/>
        <v>0.16418845999999998</v>
      </c>
      <c r="AK239" s="4">
        <f t="shared" si="26"/>
        <v>0</v>
      </c>
    </row>
    <row r="240" spans="1:37" ht="15" customHeight="1" x14ac:dyDescent="0.25">
      <c r="A240" s="65">
        <v>42201</v>
      </c>
      <c r="B240" s="66" t="s">
        <v>205</v>
      </c>
      <c r="C240" s="67">
        <v>164188.46</v>
      </c>
      <c r="D240" s="65">
        <v>0</v>
      </c>
      <c r="E240" s="65">
        <v>0</v>
      </c>
      <c r="F240" s="65">
        <v>0</v>
      </c>
      <c r="G240" s="65">
        <v>0</v>
      </c>
      <c r="H240" s="65">
        <v>0</v>
      </c>
      <c r="I240" s="65">
        <v>0</v>
      </c>
      <c r="J240" s="65">
        <v>0</v>
      </c>
      <c r="K240" s="65">
        <v>0</v>
      </c>
      <c r="L240" s="65">
        <v>0</v>
      </c>
      <c r="M240" s="67">
        <v>164188.46</v>
      </c>
      <c r="N240" s="65">
        <v>0</v>
      </c>
      <c r="O240" s="65">
        <v>0</v>
      </c>
      <c r="P240" s="65">
        <v>0</v>
      </c>
      <c r="AE240" s="4">
        <f t="shared" si="27"/>
        <v>0.16418845999999998</v>
      </c>
      <c r="AF240" s="4">
        <f t="shared" si="21"/>
        <v>0</v>
      </c>
      <c r="AG240" s="4">
        <f t="shared" si="22"/>
        <v>0</v>
      </c>
      <c r="AH240" s="4">
        <f t="shared" si="23"/>
        <v>0</v>
      </c>
      <c r="AI240" s="4">
        <f t="shared" si="24"/>
        <v>0</v>
      </c>
      <c r="AJ240" s="4">
        <f t="shared" si="25"/>
        <v>0.16418845999999998</v>
      </c>
      <c r="AK240" s="4">
        <f t="shared" si="26"/>
        <v>0</v>
      </c>
    </row>
    <row r="241" spans="1:37" ht="15" customHeight="1" x14ac:dyDescent="0.25">
      <c r="A241" s="62">
        <v>42300</v>
      </c>
      <c r="B241" s="63" t="s">
        <v>207</v>
      </c>
      <c r="C241" s="64">
        <v>3495570.91</v>
      </c>
      <c r="D241" s="62">
        <v>0</v>
      </c>
      <c r="E241" s="62">
        <v>0</v>
      </c>
      <c r="F241" s="62">
        <v>0</v>
      </c>
      <c r="G241" s="62">
        <v>0</v>
      </c>
      <c r="H241" s="62">
        <v>0</v>
      </c>
      <c r="I241" s="62">
        <v>0</v>
      </c>
      <c r="J241" s="62">
        <v>0</v>
      </c>
      <c r="K241" s="64">
        <v>3017268.76</v>
      </c>
      <c r="L241" s="62">
        <v>0</v>
      </c>
      <c r="M241" s="64">
        <v>478302.15</v>
      </c>
      <c r="N241" s="62">
        <v>0</v>
      </c>
      <c r="O241" s="62">
        <v>0</v>
      </c>
      <c r="P241" s="62">
        <v>0</v>
      </c>
      <c r="AE241" s="4">
        <f t="shared" si="27"/>
        <v>3.4955709100000001</v>
      </c>
      <c r="AF241" s="4">
        <f t="shared" si="21"/>
        <v>0</v>
      </c>
      <c r="AG241" s="4">
        <f t="shared" si="22"/>
        <v>0</v>
      </c>
      <c r="AH241" s="4">
        <f t="shared" si="23"/>
        <v>0</v>
      </c>
      <c r="AI241" s="4">
        <f t="shared" si="24"/>
        <v>3.0172687599999999</v>
      </c>
      <c r="AJ241" s="4">
        <f t="shared" si="25"/>
        <v>0.47830215000000004</v>
      </c>
      <c r="AK241" s="4">
        <f t="shared" si="26"/>
        <v>0</v>
      </c>
    </row>
    <row r="242" spans="1:37" ht="15" customHeight="1" x14ac:dyDescent="0.25">
      <c r="A242" s="65">
        <v>42305</v>
      </c>
      <c r="B242" s="66" t="s">
        <v>208</v>
      </c>
      <c r="C242" s="67">
        <v>3495570.91</v>
      </c>
      <c r="D242" s="65">
        <v>0</v>
      </c>
      <c r="E242" s="65">
        <v>0</v>
      </c>
      <c r="F242" s="65">
        <v>0</v>
      </c>
      <c r="G242" s="65">
        <v>0</v>
      </c>
      <c r="H242" s="65">
        <v>0</v>
      </c>
      <c r="I242" s="65">
        <v>0</v>
      </c>
      <c r="J242" s="65">
        <v>0</v>
      </c>
      <c r="K242" s="67">
        <v>3017268.76</v>
      </c>
      <c r="L242" s="65">
        <v>0</v>
      </c>
      <c r="M242" s="67">
        <v>478302.15</v>
      </c>
      <c r="N242" s="65">
        <v>0</v>
      </c>
      <c r="O242" s="65">
        <v>0</v>
      </c>
      <c r="P242" s="65">
        <v>0</v>
      </c>
      <c r="AE242" s="4">
        <f t="shared" si="27"/>
        <v>3.4955709100000001</v>
      </c>
      <c r="AF242" s="4">
        <f t="shared" si="21"/>
        <v>0</v>
      </c>
      <c r="AG242" s="4">
        <f t="shared" si="22"/>
        <v>0</v>
      </c>
      <c r="AH242" s="4">
        <f t="shared" si="23"/>
        <v>0</v>
      </c>
      <c r="AI242" s="4">
        <f t="shared" si="24"/>
        <v>3.0172687599999999</v>
      </c>
      <c r="AJ242" s="4">
        <f t="shared" si="25"/>
        <v>0.47830215000000004</v>
      </c>
      <c r="AK242" s="4">
        <f t="shared" si="26"/>
        <v>0</v>
      </c>
    </row>
    <row r="243" spans="1:37" ht="15" customHeight="1" x14ac:dyDescent="0.25">
      <c r="A243" s="62">
        <v>42600</v>
      </c>
      <c r="B243" s="63" t="s">
        <v>211</v>
      </c>
      <c r="C243" s="64">
        <v>3780061456.5300002</v>
      </c>
      <c r="D243" s="62">
        <v>0</v>
      </c>
      <c r="E243" s="64">
        <v>2127884071.1700001</v>
      </c>
      <c r="F243" s="62">
        <v>0</v>
      </c>
      <c r="G243" s="64">
        <v>59474898.219999999</v>
      </c>
      <c r="H243" s="62">
        <v>0</v>
      </c>
      <c r="I243" s="64">
        <v>116684473.27</v>
      </c>
      <c r="J243" s="62">
        <v>0</v>
      </c>
      <c r="K243" s="64">
        <v>646724046.50999999</v>
      </c>
      <c r="L243" s="62">
        <v>0</v>
      </c>
      <c r="M243" s="64">
        <v>444473008.38</v>
      </c>
      <c r="N243" s="62">
        <v>0</v>
      </c>
      <c r="O243" s="64">
        <v>384820958.98000002</v>
      </c>
      <c r="P243" s="62">
        <v>0</v>
      </c>
      <c r="AE243" s="4">
        <f t="shared" si="27"/>
        <v>3780.0614565299998</v>
      </c>
      <c r="AF243" s="4">
        <f t="shared" si="21"/>
        <v>2127.88407117</v>
      </c>
      <c r="AG243" s="4">
        <f t="shared" si="22"/>
        <v>59.47489822</v>
      </c>
      <c r="AH243" s="4">
        <f t="shared" si="23"/>
        <v>116.68447327</v>
      </c>
      <c r="AI243" s="4">
        <f t="shared" si="24"/>
        <v>646.72404650999999</v>
      </c>
      <c r="AJ243" s="4">
        <f t="shared" si="25"/>
        <v>444.47300838000001</v>
      </c>
      <c r="AK243" s="4">
        <f t="shared" si="26"/>
        <v>384.82095898</v>
      </c>
    </row>
    <row r="244" spans="1:37" ht="15" customHeight="1" x14ac:dyDescent="0.25">
      <c r="A244" s="65">
        <v>42601</v>
      </c>
      <c r="B244" s="66" t="s">
        <v>211</v>
      </c>
      <c r="C244" s="67">
        <v>3312128328.8200002</v>
      </c>
      <c r="D244" s="65">
        <v>0</v>
      </c>
      <c r="E244" s="67">
        <v>1992917700.0799999</v>
      </c>
      <c r="F244" s="65">
        <v>0</v>
      </c>
      <c r="G244" s="67">
        <v>37436207.490000002</v>
      </c>
      <c r="H244" s="65">
        <v>0</v>
      </c>
      <c r="I244" s="67">
        <v>65850624.109999999</v>
      </c>
      <c r="J244" s="65">
        <v>0</v>
      </c>
      <c r="K244" s="67">
        <v>460510701.38</v>
      </c>
      <c r="L244" s="65">
        <v>0</v>
      </c>
      <c r="M244" s="67">
        <v>427485576.23000002</v>
      </c>
      <c r="N244" s="65">
        <v>0</v>
      </c>
      <c r="O244" s="67">
        <v>327927519.52999997</v>
      </c>
      <c r="P244" s="65">
        <v>0</v>
      </c>
      <c r="AE244" s="4">
        <f t="shared" si="27"/>
        <v>3312.1283288200002</v>
      </c>
      <c r="AF244" s="4">
        <f t="shared" si="21"/>
        <v>1992.91770008</v>
      </c>
      <c r="AG244" s="4">
        <f t="shared" si="22"/>
        <v>37.436207490000001</v>
      </c>
      <c r="AH244" s="4">
        <f t="shared" si="23"/>
        <v>65.850624109999998</v>
      </c>
      <c r="AI244" s="4">
        <f t="shared" si="24"/>
        <v>460.51070138</v>
      </c>
      <c r="AJ244" s="4">
        <f t="shared" si="25"/>
        <v>427.48557622999999</v>
      </c>
      <c r="AK244" s="4">
        <f t="shared" si="26"/>
        <v>327.92751952999998</v>
      </c>
    </row>
    <row r="245" spans="1:37" ht="15" customHeight="1" x14ac:dyDescent="0.25">
      <c r="A245" s="65">
        <v>42605</v>
      </c>
      <c r="B245" s="66" t="s">
        <v>212</v>
      </c>
      <c r="C245" s="67">
        <v>467933127.70999998</v>
      </c>
      <c r="D245" s="65">
        <v>0</v>
      </c>
      <c r="E245" s="67">
        <v>134966371.09</v>
      </c>
      <c r="F245" s="65">
        <v>0</v>
      </c>
      <c r="G245" s="67">
        <v>22038690.73</v>
      </c>
      <c r="H245" s="65">
        <v>0</v>
      </c>
      <c r="I245" s="67">
        <v>50833849.159999996</v>
      </c>
      <c r="J245" s="65">
        <v>0</v>
      </c>
      <c r="K245" s="67">
        <v>186213345.13</v>
      </c>
      <c r="L245" s="65">
        <v>0</v>
      </c>
      <c r="M245" s="67">
        <v>16987432.149999999</v>
      </c>
      <c r="N245" s="65">
        <v>0</v>
      </c>
      <c r="O245" s="67">
        <v>56893439.450000003</v>
      </c>
      <c r="P245" s="65">
        <v>0</v>
      </c>
      <c r="AE245" s="4">
        <f t="shared" si="27"/>
        <v>467.93312771000001</v>
      </c>
      <c r="AF245" s="4">
        <f t="shared" si="21"/>
        <v>134.96637109</v>
      </c>
      <c r="AG245" s="4">
        <f t="shared" si="22"/>
        <v>22.038690729999999</v>
      </c>
      <c r="AH245" s="4">
        <f t="shared" si="23"/>
        <v>50.83384916</v>
      </c>
      <c r="AI245" s="4">
        <f t="shared" si="24"/>
        <v>186.21334512999999</v>
      </c>
      <c r="AJ245" s="4">
        <f t="shared" si="25"/>
        <v>16.98743215</v>
      </c>
      <c r="AK245" s="4">
        <f t="shared" si="26"/>
        <v>56.893439450000002</v>
      </c>
    </row>
    <row r="246" spans="1:37" ht="15" customHeight="1" x14ac:dyDescent="0.25">
      <c r="A246" s="62">
        <v>43900</v>
      </c>
      <c r="B246" s="63" t="s">
        <v>213</v>
      </c>
      <c r="C246" s="64">
        <v>115223124.28</v>
      </c>
      <c r="D246" s="62">
        <v>0</v>
      </c>
      <c r="E246" s="64">
        <v>832904.11</v>
      </c>
      <c r="F246" s="62">
        <v>0</v>
      </c>
      <c r="G246" s="62">
        <v>0</v>
      </c>
      <c r="H246" s="62">
        <v>0</v>
      </c>
      <c r="I246" s="64">
        <v>12240000</v>
      </c>
      <c r="J246" s="62">
        <v>0</v>
      </c>
      <c r="K246" s="64">
        <v>102150220.17</v>
      </c>
      <c r="L246" s="62">
        <v>0</v>
      </c>
      <c r="M246" s="62">
        <v>0</v>
      </c>
      <c r="N246" s="62">
        <v>0</v>
      </c>
      <c r="O246" s="62">
        <v>0</v>
      </c>
      <c r="P246" s="62">
        <v>0</v>
      </c>
      <c r="AE246" s="4">
        <f t="shared" si="27"/>
        <v>115.22312427999999</v>
      </c>
      <c r="AF246" s="4">
        <f t="shared" si="21"/>
        <v>0.83290410999999998</v>
      </c>
      <c r="AG246" s="4">
        <f t="shared" si="22"/>
        <v>0</v>
      </c>
      <c r="AH246" s="4">
        <f t="shared" si="23"/>
        <v>12.24</v>
      </c>
      <c r="AI246" s="4">
        <f t="shared" si="24"/>
        <v>102.15022017</v>
      </c>
      <c r="AJ246" s="4">
        <f t="shared" si="25"/>
        <v>0</v>
      </c>
      <c r="AK246" s="4">
        <f t="shared" si="26"/>
        <v>0</v>
      </c>
    </row>
    <row r="247" spans="1:37" ht="15" customHeight="1" x14ac:dyDescent="0.25">
      <c r="A247" s="65">
        <v>43901</v>
      </c>
      <c r="B247" s="66" t="s">
        <v>213</v>
      </c>
      <c r="C247" s="67">
        <v>115223124.28</v>
      </c>
      <c r="D247" s="65">
        <v>0</v>
      </c>
      <c r="E247" s="67">
        <v>832904.11</v>
      </c>
      <c r="F247" s="65">
        <v>0</v>
      </c>
      <c r="G247" s="65">
        <v>0</v>
      </c>
      <c r="H247" s="65">
        <v>0</v>
      </c>
      <c r="I247" s="67">
        <v>12240000</v>
      </c>
      <c r="J247" s="65">
        <v>0</v>
      </c>
      <c r="K247" s="67">
        <v>102150220.17</v>
      </c>
      <c r="L247" s="65">
        <v>0</v>
      </c>
      <c r="M247" s="65">
        <v>0</v>
      </c>
      <c r="N247" s="65">
        <v>0</v>
      </c>
      <c r="O247" s="65">
        <v>0</v>
      </c>
      <c r="P247" s="65">
        <v>0</v>
      </c>
      <c r="AE247" s="4">
        <f t="shared" si="27"/>
        <v>115.22312427999999</v>
      </c>
      <c r="AF247" s="4">
        <f t="shared" si="21"/>
        <v>0.83290410999999998</v>
      </c>
      <c r="AG247" s="4">
        <f t="shared" si="22"/>
        <v>0</v>
      </c>
      <c r="AH247" s="4">
        <f t="shared" si="23"/>
        <v>12.24</v>
      </c>
      <c r="AI247" s="4">
        <f t="shared" si="24"/>
        <v>102.15022017</v>
      </c>
      <c r="AJ247" s="4">
        <f t="shared" si="25"/>
        <v>0</v>
      </c>
      <c r="AK247" s="4">
        <f t="shared" si="26"/>
        <v>0</v>
      </c>
    </row>
    <row r="248" spans="1:37" ht="15" customHeight="1" x14ac:dyDescent="0.25">
      <c r="A248" s="62">
        <v>44100</v>
      </c>
      <c r="B248" s="63" t="s">
        <v>214</v>
      </c>
      <c r="C248" s="64">
        <v>505921652.70999998</v>
      </c>
      <c r="D248" s="62">
        <v>0</v>
      </c>
      <c r="E248" s="64">
        <v>46662951.299999997</v>
      </c>
      <c r="F248" s="62">
        <v>0</v>
      </c>
      <c r="G248" s="64">
        <v>73067058.650000006</v>
      </c>
      <c r="H248" s="62">
        <v>0</v>
      </c>
      <c r="I248" s="64">
        <v>129569107.91</v>
      </c>
      <c r="J248" s="62">
        <v>0</v>
      </c>
      <c r="K248" s="64">
        <v>36143151.619999997</v>
      </c>
      <c r="L248" s="62">
        <v>0</v>
      </c>
      <c r="M248" s="64">
        <v>153327411.75</v>
      </c>
      <c r="N248" s="62">
        <v>0</v>
      </c>
      <c r="O248" s="64">
        <v>67151971.480000004</v>
      </c>
      <c r="P248" s="62">
        <v>0</v>
      </c>
      <c r="AE248" s="4">
        <f t="shared" si="27"/>
        <v>505.92165270999999</v>
      </c>
      <c r="AF248" s="4">
        <f t="shared" si="21"/>
        <v>46.662951299999996</v>
      </c>
      <c r="AG248" s="4">
        <f t="shared" si="22"/>
        <v>73.067058650000007</v>
      </c>
      <c r="AH248" s="4">
        <f t="shared" si="23"/>
        <v>129.56910790999999</v>
      </c>
      <c r="AI248" s="4">
        <f t="shared" si="24"/>
        <v>36.143151619999998</v>
      </c>
      <c r="AJ248" s="4">
        <f t="shared" si="25"/>
        <v>153.32741175000001</v>
      </c>
      <c r="AK248" s="4">
        <f t="shared" si="26"/>
        <v>67.15197148</v>
      </c>
    </row>
    <row r="249" spans="1:37" ht="15" customHeight="1" x14ac:dyDescent="0.25">
      <c r="A249" s="65">
        <v>44101</v>
      </c>
      <c r="B249" s="66" t="s">
        <v>214</v>
      </c>
      <c r="C249" s="67">
        <v>505908783.27999997</v>
      </c>
      <c r="D249" s="65">
        <v>0</v>
      </c>
      <c r="E249" s="67">
        <v>46650081.869999997</v>
      </c>
      <c r="F249" s="65">
        <v>0</v>
      </c>
      <c r="G249" s="67">
        <v>73067058.650000006</v>
      </c>
      <c r="H249" s="65">
        <v>0</v>
      </c>
      <c r="I249" s="67">
        <v>129569107.91</v>
      </c>
      <c r="J249" s="65">
        <v>0</v>
      </c>
      <c r="K249" s="67">
        <v>36143151.619999997</v>
      </c>
      <c r="L249" s="65">
        <v>0</v>
      </c>
      <c r="M249" s="67">
        <v>153327411.75</v>
      </c>
      <c r="N249" s="65">
        <v>0</v>
      </c>
      <c r="O249" s="67">
        <v>67151971.480000004</v>
      </c>
      <c r="P249" s="65">
        <v>0</v>
      </c>
      <c r="AE249" s="4">
        <f t="shared" si="27"/>
        <v>505.90878328000002</v>
      </c>
      <c r="AF249" s="4">
        <f t="shared" si="21"/>
        <v>46.650081869999994</v>
      </c>
      <c r="AG249" s="4">
        <f t="shared" si="22"/>
        <v>73.067058650000007</v>
      </c>
      <c r="AH249" s="4">
        <f t="shared" si="23"/>
        <v>129.56910790999999</v>
      </c>
      <c r="AI249" s="4">
        <f t="shared" si="24"/>
        <v>36.143151619999998</v>
      </c>
      <c r="AJ249" s="4">
        <f t="shared" si="25"/>
        <v>153.32741175000001</v>
      </c>
      <c r="AK249" s="4">
        <f t="shared" si="26"/>
        <v>67.15197148</v>
      </c>
    </row>
    <row r="250" spans="1:37" ht="15" customHeight="1" x14ac:dyDescent="0.25">
      <c r="A250" s="65">
        <v>44105</v>
      </c>
      <c r="B250" s="66" t="s">
        <v>492</v>
      </c>
      <c r="C250" s="67">
        <v>12869.43</v>
      </c>
      <c r="D250" s="65">
        <v>0</v>
      </c>
      <c r="E250" s="67">
        <v>12869.43</v>
      </c>
      <c r="F250" s="65">
        <v>0</v>
      </c>
      <c r="G250" s="65">
        <v>0</v>
      </c>
      <c r="H250" s="65">
        <v>0</v>
      </c>
      <c r="I250" s="65">
        <v>0</v>
      </c>
      <c r="J250" s="65">
        <v>0</v>
      </c>
      <c r="K250" s="65">
        <v>0</v>
      </c>
      <c r="L250" s="65">
        <v>0</v>
      </c>
      <c r="M250" s="65">
        <v>0</v>
      </c>
      <c r="N250" s="65">
        <v>0</v>
      </c>
      <c r="O250" s="65">
        <v>0</v>
      </c>
      <c r="P250" s="65">
        <v>0</v>
      </c>
      <c r="AE250" s="4">
        <f t="shared" si="27"/>
        <v>1.2869430000000001E-2</v>
      </c>
      <c r="AF250" s="4">
        <f t="shared" si="21"/>
        <v>1.2869430000000001E-2</v>
      </c>
      <c r="AG250" s="4">
        <f t="shared" si="22"/>
        <v>0</v>
      </c>
      <c r="AH250" s="4">
        <f t="shared" si="23"/>
        <v>0</v>
      </c>
      <c r="AI250" s="4">
        <f t="shared" si="24"/>
        <v>0</v>
      </c>
      <c r="AJ250" s="4">
        <f t="shared" si="25"/>
        <v>0</v>
      </c>
      <c r="AK250" s="4">
        <f t="shared" si="26"/>
        <v>0</v>
      </c>
    </row>
    <row r="251" spans="1:37" ht="15" customHeight="1" x14ac:dyDescent="0.25">
      <c r="A251" s="62">
        <v>44300</v>
      </c>
      <c r="B251" s="63" t="s">
        <v>215</v>
      </c>
      <c r="C251" s="64">
        <v>6909609737.7299995</v>
      </c>
      <c r="D251" s="62">
        <v>0</v>
      </c>
      <c r="E251" s="64">
        <v>849479949.75999999</v>
      </c>
      <c r="F251" s="62">
        <v>0</v>
      </c>
      <c r="G251" s="64">
        <v>1274179244.8499999</v>
      </c>
      <c r="H251" s="62">
        <v>0</v>
      </c>
      <c r="I251" s="64">
        <v>692641611.59000003</v>
      </c>
      <c r="J251" s="62">
        <v>0</v>
      </c>
      <c r="K251" s="64">
        <v>742695021.41999996</v>
      </c>
      <c r="L251" s="62">
        <v>0</v>
      </c>
      <c r="M251" s="64">
        <v>2003574043.3</v>
      </c>
      <c r="N251" s="62">
        <v>0</v>
      </c>
      <c r="O251" s="64">
        <v>1347039866.8099999</v>
      </c>
      <c r="P251" s="62">
        <v>0</v>
      </c>
      <c r="AE251" s="4">
        <f t="shared" si="27"/>
        <v>6909.6097377299993</v>
      </c>
      <c r="AF251" s="4">
        <f t="shared" si="21"/>
        <v>849.47994975999995</v>
      </c>
      <c r="AG251" s="4">
        <f t="shared" si="22"/>
        <v>1274.1792448499998</v>
      </c>
      <c r="AH251" s="4">
        <f t="shared" si="23"/>
        <v>692.64161159000002</v>
      </c>
      <c r="AI251" s="4">
        <f t="shared" si="24"/>
        <v>742.69502141999999</v>
      </c>
      <c r="AJ251" s="4">
        <f t="shared" si="25"/>
        <v>2003.5740432999999</v>
      </c>
      <c r="AK251" s="4">
        <f t="shared" si="26"/>
        <v>1347.0398668099999</v>
      </c>
    </row>
    <row r="252" spans="1:37" ht="15" customHeight="1" x14ac:dyDescent="0.25">
      <c r="A252" s="65">
        <v>44301</v>
      </c>
      <c r="B252" s="66" t="s">
        <v>215</v>
      </c>
      <c r="C252" s="67">
        <v>6909478409.8000002</v>
      </c>
      <c r="D252" s="65">
        <v>0</v>
      </c>
      <c r="E252" s="67">
        <v>849479949.75999999</v>
      </c>
      <c r="F252" s="65">
        <v>0</v>
      </c>
      <c r="G252" s="67">
        <v>1274159789.0599999</v>
      </c>
      <c r="H252" s="65">
        <v>0</v>
      </c>
      <c r="I252" s="67">
        <v>692641611.59000003</v>
      </c>
      <c r="J252" s="65">
        <v>0</v>
      </c>
      <c r="K252" s="67">
        <v>742695021.41999996</v>
      </c>
      <c r="L252" s="65">
        <v>0</v>
      </c>
      <c r="M252" s="67">
        <v>2003574043.3</v>
      </c>
      <c r="N252" s="65">
        <v>0</v>
      </c>
      <c r="O252" s="67">
        <v>1346927994.6700001</v>
      </c>
      <c r="P252" s="65">
        <v>0</v>
      </c>
      <c r="AE252" s="4">
        <f t="shared" si="27"/>
        <v>6909.4784098</v>
      </c>
      <c r="AF252" s="4">
        <f t="shared" si="21"/>
        <v>849.47994975999995</v>
      </c>
      <c r="AG252" s="4">
        <f t="shared" si="22"/>
        <v>1274.1597890599999</v>
      </c>
      <c r="AH252" s="4">
        <f t="shared" si="23"/>
        <v>692.64161159000002</v>
      </c>
      <c r="AI252" s="4">
        <f t="shared" si="24"/>
        <v>742.69502141999999</v>
      </c>
      <c r="AJ252" s="4">
        <f t="shared" si="25"/>
        <v>2003.5740432999999</v>
      </c>
      <c r="AK252" s="4">
        <f t="shared" si="26"/>
        <v>1346.9279946700001</v>
      </c>
    </row>
    <row r="253" spans="1:37" ht="15" customHeight="1" x14ac:dyDescent="0.25">
      <c r="A253" s="65">
        <v>44305</v>
      </c>
      <c r="B253" s="66" t="s">
        <v>421</v>
      </c>
      <c r="C253" s="67">
        <v>131327.93</v>
      </c>
      <c r="D253" s="65">
        <v>0</v>
      </c>
      <c r="E253" s="65">
        <v>0</v>
      </c>
      <c r="F253" s="65">
        <v>0</v>
      </c>
      <c r="G253" s="67">
        <v>19455.79</v>
      </c>
      <c r="H253" s="65">
        <v>0</v>
      </c>
      <c r="I253" s="65">
        <v>0</v>
      </c>
      <c r="J253" s="65">
        <v>0</v>
      </c>
      <c r="K253" s="65">
        <v>0</v>
      </c>
      <c r="L253" s="65">
        <v>0</v>
      </c>
      <c r="M253" s="65">
        <v>0</v>
      </c>
      <c r="N253" s="65">
        <v>0</v>
      </c>
      <c r="O253" s="67">
        <v>111872.14</v>
      </c>
      <c r="P253" s="65">
        <v>0</v>
      </c>
      <c r="AE253" s="4">
        <f t="shared" si="27"/>
        <v>0.13132792999999998</v>
      </c>
      <c r="AF253" s="4">
        <f t="shared" si="21"/>
        <v>0</v>
      </c>
      <c r="AG253" s="4">
        <f t="shared" si="22"/>
        <v>1.9455790000000001E-2</v>
      </c>
      <c r="AH253" s="4">
        <f t="shared" si="23"/>
        <v>0</v>
      </c>
      <c r="AI253" s="4">
        <f t="shared" si="24"/>
        <v>0</v>
      </c>
      <c r="AJ253" s="4">
        <f t="shared" si="25"/>
        <v>0</v>
      </c>
      <c r="AK253" s="4">
        <f t="shared" si="26"/>
        <v>0.11187213999999999</v>
      </c>
    </row>
    <row r="254" spans="1:37" ht="15" customHeight="1" x14ac:dyDescent="0.25">
      <c r="A254" s="62">
        <v>44400</v>
      </c>
      <c r="B254" s="63" t="s">
        <v>216</v>
      </c>
      <c r="C254" s="64">
        <v>789830136.98000002</v>
      </c>
      <c r="D254" s="62">
        <v>0</v>
      </c>
      <c r="E254" s="64">
        <v>789830136.98000002</v>
      </c>
      <c r="F254" s="62">
        <v>0</v>
      </c>
      <c r="G254" s="62">
        <v>0</v>
      </c>
      <c r="H254" s="62">
        <v>0</v>
      </c>
      <c r="I254" s="62">
        <v>0</v>
      </c>
      <c r="J254" s="62">
        <v>0</v>
      </c>
      <c r="K254" s="62">
        <v>0</v>
      </c>
      <c r="L254" s="62">
        <v>0</v>
      </c>
      <c r="M254" s="62">
        <v>0</v>
      </c>
      <c r="N254" s="62">
        <v>0</v>
      </c>
      <c r="O254" s="62">
        <v>0</v>
      </c>
      <c r="P254" s="62">
        <v>0</v>
      </c>
      <c r="AE254" s="4">
        <f t="shared" si="27"/>
        <v>789.83013698000002</v>
      </c>
      <c r="AF254" s="4">
        <f t="shared" si="21"/>
        <v>789.83013698000002</v>
      </c>
      <c r="AG254" s="4">
        <f t="shared" si="22"/>
        <v>0</v>
      </c>
      <c r="AH254" s="4">
        <f t="shared" si="23"/>
        <v>0</v>
      </c>
      <c r="AI254" s="4">
        <f t="shared" si="24"/>
        <v>0</v>
      </c>
      <c r="AJ254" s="4">
        <f t="shared" si="25"/>
        <v>0</v>
      </c>
      <c r="AK254" s="4">
        <f t="shared" si="26"/>
        <v>0</v>
      </c>
    </row>
    <row r="255" spans="1:37" ht="15" customHeight="1" x14ac:dyDescent="0.25">
      <c r="A255" s="65">
        <v>44401</v>
      </c>
      <c r="B255" s="66" t="s">
        <v>216</v>
      </c>
      <c r="C255" s="67">
        <v>789830136.98000002</v>
      </c>
      <c r="D255" s="65">
        <v>0</v>
      </c>
      <c r="E255" s="67">
        <v>789830136.98000002</v>
      </c>
      <c r="F255" s="65">
        <v>0</v>
      </c>
      <c r="G255" s="65">
        <v>0</v>
      </c>
      <c r="H255" s="65">
        <v>0</v>
      </c>
      <c r="I255" s="65">
        <v>0</v>
      </c>
      <c r="J255" s="65">
        <v>0</v>
      </c>
      <c r="K255" s="65">
        <v>0</v>
      </c>
      <c r="L255" s="65">
        <v>0</v>
      </c>
      <c r="M255" s="65">
        <v>0</v>
      </c>
      <c r="N255" s="65">
        <v>0</v>
      </c>
      <c r="O255" s="65">
        <v>0</v>
      </c>
      <c r="P255" s="65">
        <v>0</v>
      </c>
      <c r="AE255" s="4">
        <f t="shared" si="27"/>
        <v>789.83013698000002</v>
      </c>
      <c r="AF255" s="4">
        <f t="shared" si="21"/>
        <v>789.83013698000002</v>
      </c>
      <c r="AG255" s="4">
        <f t="shared" si="22"/>
        <v>0</v>
      </c>
      <c r="AH255" s="4">
        <f t="shared" si="23"/>
        <v>0</v>
      </c>
      <c r="AI255" s="4">
        <f t="shared" si="24"/>
        <v>0</v>
      </c>
      <c r="AJ255" s="4">
        <f t="shared" si="25"/>
        <v>0</v>
      </c>
      <c r="AK255" s="4">
        <f t="shared" si="26"/>
        <v>0</v>
      </c>
    </row>
    <row r="256" spans="1:37" ht="15" customHeight="1" x14ac:dyDescent="0.25">
      <c r="A256" s="62">
        <v>44500</v>
      </c>
      <c r="B256" s="63" t="s">
        <v>217</v>
      </c>
      <c r="C256" s="64">
        <v>266958904.11000001</v>
      </c>
      <c r="D256" s="62">
        <v>0</v>
      </c>
      <c r="E256" s="64">
        <v>266958904.11000001</v>
      </c>
      <c r="F256" s="62">
        <v>0</v>
      </c>
      <c r="G256" s="62">
        <v>0</v>
      </c>
      <c r="H256" s="62">
        <v>0</v>
      </c>
      <c r="I256" s="62">
        <v>0</v>
      </c>
      <c r="J256" s="62">
        <v>0</v>
      </c>
      <c r="K256" s="62">
        <v>0</v>
      </c>
      <c r="L256" s="62">
        <v>0</v>
      </c>
      <c r="M256" s="62">
        <v>0</v>
      </c>
      <c r="N256" s="62">
        <v>0</v>
      </c>
      <c r="O256" s="62">
        <v>0</v>
      </c>
      <c r="P256" s="62">
        <v>0</v>
      </c>
      <c r="AE256" s="4">
        <f t="shared" si="27"/>
        <v>266.95890410999999</v>
      </c>
      <c r="AF256" s="4">
        <f t="shared" si="21"/>
        <v>266.95890410999999</v>
      </c>
      <c r="AG256" s="4">
        <f t="shared" si="22"/>
        <v>0</v>
      </c>
      <c r="AH256" s="4">
        <f t="shared" si="23"/>
        <v>0</v>
      </c>
      <c r="AI256" s="4">
        <f t="shared" si="24"/>
        <v>0</v>
      </c>
      <c r="AJ256" s="4">
        <f t="shared" si="25"/>
        <v>0</v>
      </c>
      <c r="AK256" s="4">
        <f t="shared" si="26"/>
        <v>0</v>
      </c>
    </row>
    <row r="257" spans="1:37" ht="15" customHeight="1" x14ac:dyDescent="0.25">
      <c r="A257" s="65">
        <v>44501</v>
      </c>
      <c r="B257" s="66" t="s">
        <v>217</v>
      </c>
      <c r="C257" s="67">
        <v>266958904.11000001</v>
      </c>
      <c r="D257" s="65">
        <v>0</v>
      </c>
      <c r="E257" s="67">
        <v>266958904.11000001</v>
      </c>
      <c r="F257" s="65">
        <v>0</v>
      </c>
      <c r="G257" s="65">
        <v>0</v>
      </c>
      <c r="H257" s="65">
        <v>0</v>
      </c>
      <c r="I257" s="65">
        <v>0</v>
      </c>
      <c r="J257" s="65">
        <v>0</v>
      </c>
      <c r="K257" s="65">
        <v>0</v>
      </c>
      <c r="L257" s="65">
        <v>0</v>
      </c>
      <c r="M257" s="65">
        <v>0</v>
      </c>
      <c r="N257" s="65">
        <v>0</v>
      </c>
      <c r="O257" s="65">
        <v>0</v>
      </c>
      <c r="P257" s="65">
        <v>0</v>
      </c>
      <c r="AE257" s="4">
        <f t="shared" si="27"/>
        <v>266.95890410999999</v>
      </c>
      <c r="AF257" s="4">
        <f t="shared" si="21"/>
        <v>266.95890410999999</v>
      </c>
      <c r="AG257" s="4">
        <f t="shared" si="22"/>
        <v>0</v>
      </c>
      <c r="AH257" s="4">
        <f t="shared" si="23"/>
        <v>0</v>
      </c>
      <c r="AI257" s="4">
        <f t="shared" si="24"/>
        <v>0</v>
      </c>
      <c r="AJ257" s="4">
        <f t="shared" si="25"/>
        <v>0</v>
      </c>
      <c r="AK257" s="4">
        <f t="shared" si="26"/>
        <v>0</v>
      </c>
    </row>
    <row r="258" spans="1:37" ht="15" customHeight="1" x14ac:dyDescent="0.25">
      <c r="A258" s="62">
        <v>44600</v>
      </c>
      <c r="B258" s="63" t="s">
        <v>218</v>
      </c>
      <c r="C258" s="64">
        <v>13793765901.790001</v>
      </c>
      <c r="D258" s="62">
        <v>0</v>
      </c>
      <c r="E258" s="64">
        <v>6068922949.4499998</v>
      </c>
      <c r="F258" s="62">
        <v>0</v>
      </c>
      <c r="G258" s="64">
        <v>1192151837.05</v>
      </c>
      <c r="H258" s="62">
        <v>0</v>
      </c>
      <c r="I258" s="64">
        <v>1770107745.1400001</v>
      </c>
      <c r="J258" s="62">
        <v>0</v>
      </c>
      <c r="K258" s="64">
        <v>1119400151.98</v>
      </c>
      <c r="L258" s="62">
        <v>0</v>
      </c>
      <c r="M258" s="64">
        <v>2016297498.4100001</v>
      </c>
      <c r="N258" s="62">
        <v>0</v>
      </c>
      <c r="O258" s="64">
        <v>1626885719.76</v>
      </c>
      <c r="P258" s="62">
        <v>0</v>
      </c>
      <c r="AE258" s="4">
        <f t="shared" si="27"/>
        <v>13793.76590179</v>
      </c>
      <c r="AF258" s="4">
        <f t="shared" si="21"/>
        <v>6068.9229494499996</v>
      </c>
      <c r="AG258" s="4">
        <f t="shared" si="22"/>
        <v>1192.15183705</v>
      </c>
      <c r="AH258" s="4">
        <f t="shared" si="23"/>
        <v>1770.1077451400001</v>
      </c>
      <c r="AI258" s="4">
        <f t="shared" si="24"/>
        <v>1119.4001519799999</v>
      </c>
      <c r="AJ258" s="4">
        <f t="shared" si="25"/>
        <v>2016.2974984100001</v>
      </c>
      <c r="AK258" s="4">
        <f t="shared" si="26"/>
        <v>1626.88571976</v>
      </c>
    </row>
    <row r="259" spans="1:37" ht="15" customHeight="1" x14ac:dyDescent="0.25">
      <c r="A259" s="65">
        <v>44601</v>
      </c>
      <c r="B259" s="66" t="s">
        <v>218</v>
      </c>
      <c r="C259" s="67">
        <v>13793676860.690001</v>
      </c>
      <c r="D259" s="65">
        <v>0</v>
      </c>
      <c r="E259" s="67">
        <v>6068922949.4499998</v>
      </c>
      <c r="F259" s="65">
        <v>0</v>
      </c>
      <c r="G259" s="67">
        <v>1192151837.05</v>
      </c>
      <c r="H259" s="65">
        <v>0</v>
      </c>
      <c r="I259" s="67">
        <v>1770107745.1400001</v>
      </c>
      <c r="J259" s="65">
        <v>0</v>
      </c>
      <c r="K259" s="67">
        <v>1119311110.8800001</v>
      </c>
      <c r="L259" s="65">
        <v>0</v>
      </c>
      <c r="M259" s="67">
        <v>2016297498.4100001</v>
      </c>
      <c r="N259" s="65">
        <v>0</v>
      </c>
      <c r="O259" s="67">
        <v>1626885719.76</v>
      </c>
      <c r="P259" s="65">
        <v>0</v>
      </c>
      <c r="AE259" s="4">
        <f t="shared" si="27"/>
        <v>13793.67686069</v>
      </c>
      <c r="AF259" s="4">
        <f t="shared" si="21"/>
        <v>6068.9229494499996</v>
      </c>
      <c r="AG259" s="4">
        <f t="shared" si="22"/>
        <v>1192.15183705</v>
      </c>
      <c r="AH259" s="4">
        <f t="shared" si="23"/>
        <v>1770.1077451400001</v>
      </c>
      <c r="AI259" s="4">
        <f t="shared" si="24"/>
        <v>1119.3111108800001</v>
      </c>
      <c r="AJ259" s="4">
        <f t="shared" si="25"/>
        <v>2016.2974984100001</v>
      </c>
      <c r="AK259" s="4">
        <f t="shared" si="26"/>
        <v>1626.88571976</v>
      </c>
    </row>
    <row r="260" spans="1:37" ht="15" customHeight="1" x14ac:dyDescent="0.25">
      <c r="A260" s="65">
        <v>44605</v>
      </c>
      <c r="B260" s="66" t="s">
        <v>219</v>
      </c>
      <c r="C260" s="67">
        <v>89041.1</v>
      </c>
      <c r="D260" s="65">
        <v>0</v>
      </c>
      <c r="E260" s="65">
        <v>0</v>
      </c>
      <c r="F260" s="65">
        <v>0</v>
      </c>
      <c r="G260" s="65">
        <v>0</v>
      </c>
      <c r="H260" s="65">
        <v>0</v>
      </c>
      <c r="I260" s="65">
        <v>0</v>
      </c>
      <c r="J260" s="65">
        <v>0</v>
      </c>
      <c r="K260" s="67">
        <v>89041.1</v>
      </c>
      <c r="L260" s="65">
        <v>0</v>
      </c>
      <c r="M260" s="65">
        <v>0</v>
      </c>
      <c r="N260" s="65">
        <v>0</v>
      </c>
      <c r="O260" s="65">
        <v>0</v>
      </c>
      <c r="P260" s="65">
        <v>0</v>
      </c>
      <c r="AE260" s="4">
        <f t="shared" si="27"/>
        <v>8.9041100000000012E-2</v>
      </c>
      <c r="AF260" s="4">
        <f t="shared" si="21"/>
        <v>0</v>
      </c>
      <c r="AG260" s="4">
        <f t="shared" si="22"/>
        <v>0</v>
      </c>
      <c r="AH260" s="4">
        <f t="shared" si="23"/>
        <v>0</v>
      </c>
      <c r="AI260" s="4">
        <f t="shared" si="24"/>
        <v>8.9041100000000012E-2</v>
      </c>
      <c r="AJ260" s="4">
        <f t="shared" si="25"/>
        <v>0</v>
      </c>
      <c r="AK260" s="4">
        <f t="shared" si="26"/>
        <v>0</v>
      </c>
    </row>
    <row r="261" spans="1:37" ht="15" customHeight="1" x14ac:dyDescent="0.25">
      <c r="A261" s="62">
        <v>44700</v>
      </c>
      <c r="B261" s="63" t="s">
        <v>220</v>
      </c>
      <c r="C261" s="64">
        <v>37961109.920000002</v>
      </c>
      <c r="D261" s="62">
        <v>0</v>
      </c>
      <c r="E261" s="64">
        <v>62066.36</v>
      </c>
      <c r="F261" s="62">
        <v>0</v>
      </c>
      <c r="G261" s="62">
        <v>0</v>
      </c>
      <c r="H261" s="62">
        <v>0</v>
      </c>
      <c r="I261" s="62">
        <v>0</v>
      </c>
      <c r="J261" s="62">
        <v>0</v>
      </c>
      <c r="K261" s="64">
        <v>36834915.780000001</v>
      </c>
      <c r="L261" s="62">
        <v>0</v>
      </c>
      <c r="M261" s="62">
        <v>0</v>
      </c>
      <c r="N261" s="62">
        <v>0</v>
      </c>
      <c r="O261" s="64">
        <v>1064127.78</v>
      </c>
      <c r="P261" s="62">
        <v>0</v>
      </c>
      <c r="AE261" s="4">
        <f t="shared" si="27"/>
        <v>37.961109920000006</v>
      </c>
      <c r="AF261" s="4">
        <f t="shared" si="21"/>
        <v>6.2066360000000001E-2</v>
      </c>
      <c r="AG261" s="4">
        <f t="shared" si="22"/>
        <v>0</v>
      </c>
      <c r="AH261" s="4">
        <f t="shared" si="23"/>
        <v>0</v>
      </c>
      <c r="AI261" s="4">
        <f t="shared" si="24"/>
        <v>36.834915780000003</v>
      </c>
      <c r="AJ261" s="4">
        <f t="shared" si="25"/>
        <v>0</v>
      </c>
      <c r="AK261" s="4">
        <f t="shared" si="26"/>
        <v>1.06412778</v>
      </c>
    </row>
    <row r="262" spans="1:37" ht="15" customHeight="1" x14ac:dyDescent="0.25">
      <c r="A262" s="65">
        <v>44701</v>
      </c>
      <c r="B262" s="66" t="s">
        <v>220</v>
      </c>
      <c r="C262" s="67">
        <v>37961109.920000002</v>
      </c>
      <c r="D262" s="65">
        <v>0</v>
      </c>
      <c r="E262" s="67">
        <v>62066.36</v>
      </c>
      <c r="F262" s="65">
        <v>0</v>
      </c>
      <c r="G262" s="65">
        <v>0</v>
      </c>
      <c r="H262" s="65">
        <v>0</v>
      </c>
      <c r="I262" s="65">
        <v>0</v>
      </c>
      <c r="J262" s="65">
        <v>0</v>
      </c>
      <c r="K262" s="67">
        <v>36834915.780000001</v>
      </c>
      <c r="L262" s="65">
        <v>0</v>
      </c>
      <c r="M262" s="65">
        <v>0</v>
      </c>
      <c r="N262" s="65">
        <v>0</v>
      </c>
      <c r="O262" s="67">
        <v>1064127.78</v>
      </c>
      <c r="P262" s="65">
        <v>0</v>
      </c>
      <c r="AE262" s="4">
        <f t="shared" si="27"/>
        <v>37.961109920000006</v>
      </c>
      <c r="AF262" s="4">
        <f t="shared" si="21"/>
        <v>6.2066360000000001E-2</v>
      </c>
      <c r="AG262" s="4">
        <f t="shared" si="22"/>
        <v>0</v>
      </c>
      <c r="AH262" s="4">
        <f t="shared" si="23"/>
        <v>0</v>
      </c>
      <c r="AI262" s="4">
        <f t="shared" si="24"/>
        <v>36.834915780000003</v>
      </c>
      <c r="AJ262" s="4">
        <f t="shared" si="25"/>
        <v>0</v>
      </c>
      <c r="AK262" s="4">
        <f t="shared" si="26"/>
        <v>1.06412778</v>
      </c>
    </row>
    <row r="263" spans="1:37" ht="15" customHeight="1" x14ac:dyDescent="0.25">
      <c r="A263" s="62">
        <v>44900</v>
      </c>
      <c r="B263" s="63" t="s">
        <v>221</v>
      </c>
      <c r="C263" s="64">
        <v>218250292.06</v>
      </c>
      <c r="D263" s="62">
        <v>0</v>
      </c>
      <c r="E263" s="64">
        <v>4077687.33</v>
      </c>
      <c r="F263" s="62">
        <v>0</v>
      </c>
      <c r="G263" s="64">
        <v>2836309.84</v>
      </c>
      <c r="H263" s="62">
        <v>0</v>
      </c>
      <c r="I263" s="64">
        <v>4012562.5</v>
      </c>
      <c r="J263" s="62">
        <v>0</v>
      </c>
      <c r="K263" s="64">
        <v>203608421.88999999</v>
      </c>
      <c r="L263" s="62">
        <v>0</v>
      </c>
      <c r="M263" s="64">
        <v>3046310.5</v>
      </c>
      <c r="N263" s="62">
        <v>0</v>
      </c>
      <c r="O263" s="64">
        <v>669000</v>
      </c>
      <c r="P263" s="62">
        <v>0</v>
      </c>
      <c r="AE263" s="4">
        <f t="shared" si="27"/>
        <v>218.25029205999999</v>
      </c>
      <c r="AF263" s="4">
        <f t="shared" si="21"/>
        <v>4.0776873299999998</v>
      </c>
      <c r="AG263" s="4">
        <f t="shared" si="22"/>
        <v>2.8363098399999997</v>
      </c>
      <c r="AH263" s="4">
        <f t="shared" si="23"/>
        <v>4.0125624999999996</v>
      </c>
      <c r="AI263" s="4">
        <f t="shared" si="24"/>
        <v>203.60842188999999</v>
      </c>
      <c r="AJ263" s="4">
        <f t="shared" si="25"/>
        <v>3.0463105000000001</v>
      </c>
      <c r="AK263" s="4">
        <f t="shared" si="26"/>
        <v>0.66900000000000004</v>
      </c>
    </row>
    <row r="264" spans="1:37" ht="15" customHeight="1" x14ac:dyDescent="0.25">
      <c r="A264" s="65">
        <v>44901</v>
      </c>
      <c r="B264" s="66" t="s">
        <v>221</v>
      </c>
      <c r="C264" s="67">
        <v>125280429.04000001</v>
      </c>
      <c r="D264" s="65">
        <v>0</v>
      </c>
      <c r="E264" s="67">
        <v>4077687.33</v>
      </c>
      <c r="F264" s="65">
        <v>0</v>
      </c>
      <c r="G264" s="67">
        <v>2836309.84</v>
      </c>
      <c r="H264" s="65">
        <v>0</v>
      </c>
      <c r="I264" s="67">
        <v>4012562.5</v>
      </c>
      <c r="J264" s="65">
        <v>0</v>
      </c>
      <c r="K264" s="67">
        <v>110638558.87</v>
      </c>
      <c r="L264" s="65">
        <v>0</v>
      </c>
      <c r="M264" s="67">
        <v>3046310.5</v>
      </c>
      <c r="N264" s="65">
        <v>0</v>
      </c>
      <c r="O264" s="67">
        <v>669000</v>
      </c>
      <c r="P264" s="65">
        <v>0</v>
      </c>
      <c r="AE264" s="4">
        <f t="shared" si="27"/>
        <v>125.28042904000002</v>
      </c>
      <c r="AF264" s="4">
        <f t="shared" si="21"/>
        <v>4.0776873299999998</v>
      </c>
      <c r="AG264" s="4">
        <f t="shared" si="22"/>
        <v>2.8363098399999997</v>
      </c>
      <c r="AH264" s="4">
        <f t="shared" si="23"/>
        <v>4.0125624999999996</v>
      </c>
      <c r="AI264" s="4">
        <f t="shared" si="24"/>
        <v>110.63855887000001</v>
      </c>
      <c r="AJ264" s="4">
        <f t="shared" si="25"/>
        <v>3.0463105000000001</v>
      </c>
      <c r="AK264" s="4">
        <f t="shared" si="26"/>
        <v>0.66900000000000004</v>
      </c>
    </row>
    <row r="265" spans="1:37" ht="15" customHeight="1" x14ac:dyDescent="0.25">
      <c r="A265" s="65">
        <v>44905</v>
      </c>
      <c r="B265" s="66" t="s">
        <v>222</v>
      </c>
      <c r="C265" s="67">
        <v>92969863.019999996</v>
      </c>
      <c r="D265" s="65">
        <v>0</v>
      </c>
      <c r="E265" s="65">
        <v>0</v>
      </c>
      <c r="F265" s="65">
        <v>0</v>
      </c>
      <c r="G265" s="65">
        <v>0</v>
      </c>
      <c r="H265" s="65">
        <v>0</v>
      </c>
      <c r="I265" s="65">
        <v>0</v>
      </c>
      <c r="J265" s="65">
        <v>0</v>
      </c>
      <c r="K265" s="67">
        <v>92969863.019999996</v>
      </c>
      <c r="L265" s="65">
        <v>0</v>
      </c>
      <c r="M265" s="65">
        <v>0</v>
      </c>
      <c r="N265" s="65">
        <v>0</v>
      </c>
      <c r="O265" s="65">
        <v>0</v>
      </c>
      <c r="P265" s="65">
        <v>0</v>
      </c>
      <c r="AE265" s="4">
        <f t="shared" si="27"/>
        <v>92.969863019999991</v>
      </c>
      <c r="AF265" s="4">
        <f t="shared" si="21"/>
        <v>0</v>
      </c>
      <c r="AG265" s="4">
        <f t="shared" si="22"/>
        <v>0</v>
      </c>
      <c r="AH265" s="4">
        <f t="shared" si="23"/>
        <v>0</v>
      </c>
      <c r="AI265" s="4">
        <f t="shared" si="24"/>
        <v>92.969863019999991</v>
      </c>
      <c r="AJ265" s="4">
        <f t="shared" si="25"/>
        <v>0</v>
      </c>
      <c r="AK265" s="4">
        <f t="shared" si="26"/>
        <v>0</v>
      </c>
    </row>
    <row r="266" spans="1:37" ht="15" customHeight="1" x14ac:dyDescent="0.25">
      <c r="A266" s="62">
        <v>45100</v>
      </c>
      <c r="B266" s="63" t="s">
        <v>367</v>
      </c>
      <c r="C266" s="64">
        <v>185395501.72999999</v>
      </c>
      <c r="D266" s="62">
        <v>0</v>
      </c>
      <c r="E266" s="64">
        <v>185388387.72999999</v>
      </c>
      <c r="F266" s="62">
        <v>0</v>
      </c>
      <c r="G266" s="64">
        <v>7114</v>
      </c>
      <c r="H266" s="62">
        <v>0</v>
      </c>
      <c r="I266" s="62">
        <v>0</v>
      </c>
      <c r="J266" s="62">
        <v>0</v>
      </c>
      <c r="K266" s="62">
        <v>0</v>
      </c>
      <c r="L266" s="62">
        <v>0</v>
      </c>
      <c r="M266" s="62">
        <v>0</v>
      </c>
      <c r="N266" s="62">
        <v>0</v>
      </c>
      <c r="O266" s="62">
        <v>0</v>
      </c>
      <c r="P266" s="62">
        <v>0</v>
      </c>
      <c r="AE266" s="4">
        <f t="shared" si="27"/>
        <v>185.39550172999998</v>
      </c>
      <c r="AF266" s="4">
        <f t="shared" si="21"/>
        <v>185.38838772999998</v>
      </c>
      <c r="AG266" s="4">
        <f t="shared" si="22"/>
        <v>7.1139999999999997E-3</v>
      </c>
      <c r="AH266" s="4">
        <f t="shared" si="23"/>
        <v>0</v>
      </c>
      <c r="AI266" s="4">
        <f t="shared" si="24"/>
        <v>0</v>
      </c>
      <c r="AJ266" s="4">
        <f t="shared" si="25"/>
        <v>0</v>
      </c>
      <c r="AK266" s="4">
        <f t="shared" si="26"/>
        <v>0</v>
      </c>
    </row>
    <row r="267" spans="1:37" ht="15" customHeight="1" x14ac:dyDescent="0.25">
      <c r="A267" s="65">
        <v>45107</v>
      </c>
      <c r="B267" s="66" t="s">
        <v>443</v>
      </c>
      <c r="C267" s="67">
        <v>7114</v>
      </c>
      <c r="D267" s="65">
        <v>0</v>
      </c>
      <c r="E267" s="65">
        <v>0</v>
      </c>
      <c r="F267" s="65">
        <v>0</v>
      </c>
      <c r="G267" s="67">
        <v>7114</v>
      </c>
      <c r="H267" s="65">
        <v>0</v>
      </c>
      <c r="I267" s="65">
        <v>0</v>
      </c>
      <c r="J267" s="65">
        <v>0</v>
      </c>
      <c r="K267" s="65">
        <v>0</v>
      </c>
      <c r="L267" s="65">
        <v>0</v>
      </c>
      <c r="M267" s="65">
        <v>0</v>
      </c>
      <c r="N267" s="65">
        <v>0</v>
      </c>
      <c r="O267" s="65">
        <v>0</v>
      </c>
      <c r="P267" s="65">
        <v>0</v>
      </c>
      <c r="AE267" s="4">
        <f t="shared" si="27"/>
        <v>7.1139999999999997E-3</v>
      </c>
      <c r="AF267" s="4">
        <f t="shared" si="21"/>
        <v>0</v>
      </c>
      <c r="AG267" s="4">
        <f t="shared" si="22"/>
        <v>7.1139999999999997E-3</v>
      </c>
      <c r="AH267" s="4">
        <f t="shared" si="23"/>
        <v>0</v>
      </c>
      <c r="AI267" s="4">
        <f t="shared" si="24"/>
        <v>0</v>
      </c>
      <c r="AJ267" s="4">
        <f t="shared" si="25"/>
        <v>0</v>
      </c>
      <c r="AK267" s="4">
        <f t="shared" si="26"/>
        <v>0</v>
      </c>
    </row>
    <row r="268" spans="1:37" ht="15" customHeight="1" x14ac:dyDescent="0.25">
      <c r="A268" s="65">
        <v>45113</v>
      </c>
      <c r="B268" s="66" t="s">
        <v>368</v>
      </c>
      <c r="C268" s="67">
        <v>183546371.19999999</v>
      </c>
      <c r="D268" s="65">
        <v>0</v>
      </c>
      <c r="E268" s="67">
        <v>183546371.19999999</v>
      </c>
      <c r="F268" s="65">
        <v>0</v>
      </c>
      <c r="G268" s="65">
        <v>0</v>
      </c>
      <c r="H268" s="65">
        <v>0</v>
      </c>
      <c r="I268" s="65">
        <v>0</v>
      </c>
      <c r="J268" s="65">
        <v>0</v>
      </c>
      <c r="K268" s="65">
        <v>0</v>
      </c>
      <c r="L268" s="65">
        <v>0</v>
      </c>
      <c r="M268" s="65">
        <v>0</v>
      </c>
      <c r="N268" s="65">
        <v>0</v>
      </c>
      <c r="O268" s="65">
        <v>0</v>
      </c>
      <c r="P268" s="65">
        <v>0</v>
      </c>
      <c r="AE268" s="4">
        <f t="shared" si="27"/>
        <v>183.54637119999998</v>
      </c>
      <c r="AF268" s="4">
        <f t="shared" ref="AF268:AF331" si="28">(+E268+F268)/1000000</f>
        <v>183.54637119999998</v>
      </c>
      <c r="AG268" s="4">
        <f t="shared" ref="AG268:AG331" si="29">(+G268+H268)/1000000</f>
        <v>0</v>
      </c>
      <c r="AH268" s="4">
        <f t="shared" ref="AH268:AH331" si="30">(+I268+J268)/1000000</f>
        <v>0</v>
      </c>
      <c r="AI268" s="4">
        <f t="shared" ref="AI268:AI331" si="31">(+K268+L268)/1000000</f>
        <v>0</v>
      </c>
      <c r="AJ268" s="4">
        <f t="shared" ref="AJ268:AJ331" si="32">(+M268+N268)/1000000</f>
        <v>0</v>
      </c>
      <c r="AK268" s="4">
        <f t="shared" ref="AK268:AK331" si="33">(+O268+P268)/1000000</f>
        <v>0</v>
      </c>
    </row>
    <row r="269" spans="1:37" ht="15" customHeight="1" x14ac:dyDescent="0.25">
      <c r="A269" s="65">
        <v>45121</v>
      </c>
      <c r="B269" s="66" t="s">
        <v>484</v>
      </c>
      <c r="C269" s="67">
        <v>1842016.53</v>
      </c>
      <c r="D269" s="65">
        <v>0</v>
      </c>
      <c r="E269" s="67">
        <v>1842016.53</v>
      </c>
      <c r="F269" s="65">
        <v>0</v>
      </c>
      <c r="G269" s="65">
        <v>0</v>
      </c>
      <c r="H269" s="65">
        <v>0</v>
      </c>
      <c r="I269" s="65">
        <v>0</v>
      </c>
      <c r="J269" s="65">
        <v>0</v>
      </c>
      <c r="K269" s="65">
        <v>0</v>
      </c>
      <c r="L269" s="65">
        <v>0</v>
      </c>
      <c r="M269" s="65">
        <v>0</v>
      </c>
      <c r="N269" s="65">
        <v>0</v>
      </c>
      <c r="O269" s="65">
        <v>0</v>
      </c>
      <c r="P269" s="65">
        <v>0</v>
      </c>
      <c r="AE269" s="4">
        <f t="shared" ref="AE269:AE332" si="34">SUM(AF269:AK269)</f>
        <v>1.84201653</v>
      </c>
      <c r="AF269" s="4">
        <f t="shared" si="28"/>
        <v>1.84201653</v>
      </c>
      <c r="AG269" s="4">
        <f t="shared" si="29"/>
        <v>0</v>
      </c>
      <c r="AH269" s="4">
        <f t="shared" si="30"/>
        <v>0</v>
      </c>
      <c r="AI269" s="4">
        <f t="shared" si="31"/>
        <v>0</v>
      </c>
      <c r="AJ269" s="4">
        <f t="shared" si="32"/>
        <v>0</v>
      </c>
      <c r="AK269" s="4">
        <f t="shared" si="33"/>
        <v>0</v>
      </c>
    </row>
    <row r="270" spans="1:37" ht="15" customHeight="1" x14ac:dyDescent="0.25">
      <c r="A270" s="62">
        <v>45200</v>
      </c>
      <c r="B270" s="63" t="s">
        <v>223</v>
      </c>
      <c r="C270" s="64">
        <v>3602663195.8299999</v>
      </c>
      <c r="D270" s="62">
        <v>0</v>
      </c>
      <c r="E270" s="64">
        <v>760265360.85000002</v>
      </c>
      <c r="F270" s="62">
        <v>0</v>
      </c>
      <c r="G270" s="64">
        <v>300976229.56</v>
      </c>
      <c r="H270" s="62">
        <v>0</v>
      </c>
      <c r="I270" s="64">
        <v>365859169.20999998</v>
      </c>
      <c r="J270" s="62">
        <v>0</v>
      </c>
      <c r="K270" s="64">
        <v>808793741.5</v>
      </c>
      <c r="L270" s="62">
        <v>0</v>
      </c>
      <c r="M270" s="64">
        <v>680455245.34000003</v>
      </c>
      <c r="N270" s="62">
        <v>0</v>
      </c>
      <c r="O270" s="64">
        <v>686313449.37</v>
      </c>
      <c r="P270" s="62">
        <v>0</v>
      </c>
      <c r="AE270" s="4">
        <f t="shared" si="34"/>
        <v>3602.6631958299999</v>
      </c>
      <c r="AF270" s="4">
        <f t="shared" si="28"/>
        <v>760.26536084999998</v>
      </c>
      <c r="AG270" s="4">
        <f t="shared" si="29"/>
        <v>300.97622955999998</v>
      </c>
      <c r="AH270" s="4">
        <f t="shared" si="30"/>
        <v>365.85916921</v>
      </c>
      <c r="AI270" s="4">
        <f t="shared" si="31"/>
        <v>808.79374150000001</v>
      </c>
      <c r="AJ270" s="4">
        <f t="shared" si="32"/>
        <v>680.45524534000003</v>
      </c>
      <c r="AK270" s="4">
        <f t="shared" si="33"/>
        <v>686.31344937000006</v>
      </c>
    </row>
    <row r="271" spans="1:37" ht="15" customHeight="1" x14ac:dyDescent="0.25">
      <c r="A271" s="65">
        <v>45217</v>
      </c>
      <c r="B271" s="66" t="s">
        <v>493</v>
      </c>
      <c r="C271" s="67">
        <v>136800000</v>
      </c>
      <c r="D271" s="65">
        <v>0</v>
      </c>
      <c r="E271" s="65">
        <v>0</v>
      </c>
      <c r="F271" s="65">
        <v>0</v>
      </c>
      <c r="G271" s="65">
        <v>0</v>
      </c>
      <c r="H271" s="65">
        <v>0</v>
      </c>
      <c r="I271" s="65">
        <v>0</v>
      </c>
      <c r="J271" s="65">
        <v>0</v>
      </c>
      <c r="K271" s="65">
        <v>0</v>
      </c>
      <c r="L271" s="65">
        <v>0</v>
      </c>
      <c r="M271" s="67">
        <v>136800000</v>
      </c>
      <c r="N271" s="65">
        <v>0</v>
      </c>
      <c r="O271" s="65">
        <v>0</v>
      </c>
      <c r="P271" s="65">
        <v>0</v>
      </c>
      <c r="AE271" s="4">
        <f t="shared" si="34"/>
        <v>136.80000000000001</v>
      </c>
      <c r="AF271" s="4">
        <f t="shared" si="28"/>
        <v>0</v>
      </c>
      <c r="AG271" s="4">
        <f t="shared" si="29"/>
        <v>0</v>
      </c>
      <c r="AH271" s="4">
        <f t="shared" si="30"/>
        <v>0</v>
      </c>
      <c r="AI271" s="4">
        <f t="shared" si="31"/>
        <v>0</v>
      </c>
      <c r="AJ271" s="4">
        <f t="shared" si="32"/>
        <v>136.80000000000001</v>
      </c>
      <c r="AK271" s="4">
        <f t="shared" si="33"/>
        <v>0</v>
      </c>
    </row>
    <row r="272" spans="1:37" ht="15" customHeight="1" x14ac:dyDescent="0.25">
      <c r="A272" s="65">
        <v>45233</v>
      </c>
      <c r="B272" s="66" t="s">
        <v>225</v>
      </c>
      <c r="C272" s="67">
        <v>6764175.6399999997</v>
      </c>
      <c r="D272" s="65">
        <v>0</v>
      </c>
      <c r="E272" s="67">
        <v>892000</v>
      </c>
      <c r="F272" s="65">
        <v>0</v>
      </c>
      <c r="G272" s="65">
        <v>0</v>
      </c>
      <c r="H272" s="65">
        <v>0</v>
      </c>
      <c r="I272" s="67">
        <v>4757175.6399999997</v>
      </c>
      <c r="J272" s="65">
        <v>0</v>
      </c>
      <c r="K272" s="65">
        <v>0</v>
      </c>
      <c r="L272" s="65">
        <v>0</v>
      </c>
      <c r="M272" s="67">
        <v>1115000</v>
      </c>
      <c r="N272" s="65">
        <v>0</v>
      </c>
      <c r="O272" s="65">
        <v>0</v>
      </c>
      <c r="P272" s="65">
        <v>0</v>
      </c>
      <c r="AE272" s="4">
        <f t="shared" si="34"/>
        <v>6.7641756400000004</v>
      </c>
      <c r="AF272" s="4">
        <f t="shared" si="28"/>
        <v>0.89200000000000002</v>
      </c>
      <c r="AG272" s="4">
        <f t="shared" si="29"/>
        <v>0</v>
      </c>
      <c r="AH272" s="4">
        <f t="shared" si="30"/>
        <v>4.7571756399999998</v>
      </c>
      <c r="AI272" s="4">
        <f t="shared" si="31"/>
        <v>0</v>
      </c>
      <c r="AJ272" s="4">
        <f t="shared" si="32"/>
        <v>1.115</v>
      </c>
      <c r="AK272" s="4">
        <f t="shared" si="33"/>
        <v>0</v>
      </c>
    </row>
    <row r="273" spans="1:37" ht="15" customHeight="1" x14ac:dyDescent="0.25">
      <c r="A273" s="65">
        <v>45241</v>
      </c>
      <c r="B273" s="66" t="s">
        <v>226</v>
      </c>
      <c r="C273" s="67">
        <v>1066496.94</v>
      </c>
      <c r="D273" s="65">
        <v>0</v>
      </c>
      <c r="E273" s="67">
        <v>441326.86</v>
      </c>
      <c r="F273" s="65">
        <v>0</v>
      </c>
      <c r="G273" s="65">
        <v>0</v>
      </c>
      <c r="H273" s="65">
        <v>0</v>
      </c>
      <c r="I273" s="67">
        <v>44600</v>
      </c>
      <c r="J273" s="65">
        <v>0</v>
      </c>
      <c r="K273" s="67">
        <v>335270.08</v>
      </c>
      <c r="L273" s="65">
        <v>0</v>
      </c>
      <c r="M273" s="67">
        <v>245300</v>
      </c>
      <c r="N273" s="65">
        <v>0</v>
      </c>
      <c r="O273" s="65">
        <v>0</v>
      </c>
      <c r="P273" s="65">
        <v>0</v>
      </c>
      <c r="AE273" s="4">
        <f t="shared" si="34"/>
        <v>1.0664969399999999</v>
      </c>
      <c r="AF273" s="4">
        <f t="shared" si="28"/>
        <v>0.44132685999999999</v>
      </c>
      <c r="AG273" s="4">
        <f t="shared" si="29"/>
        <v>0</v>
      </c>
      <c r="AH273" s="4">
        <f t="shared" si="30"/>
        <v>4.4600000000000001E-2</v>
      </c>
      <c r="AI273" s="4">
        <f t="shared" si="31"/>
        <v>0.33527008000000003</v>
      </c>
      <c r="AJ273" s="4">
        <f t="shared" si="32"/>
        <v>0.24529999999999999</v>
      </c>
      <c r="AK273" s="4">
        <f t="shared" si="33"/>
        <v>0</v>
      </c>
    </row>
    <row r="274" spans="1:37" ht="15" customHeight="1" x14ac:dyDescent="0.25">
      <c r="A274" s="65">
        <v>45249</v>
      </c>
      <c r="B274" s="66" t="s">
        <v>227</v>
      </c>
      <c r="C274" s="67">
        <v>1894962901.8</v>
      </c>
      <c r="D274" s="65">
        <v>0</v>
      </c>
      <c r="E274" s="67">
        <v>376084356.61000001</v>
      </c>
      <c r="F274" s="65">
        <v>0</v>
      </c>
      <c r="G274" s="67">
        <v>182773061.53999999</v>
      </c>
      <c r="H274" s="65">
        <v>0</v>
      </c>
      <c r="I274" s="67">
        <v>176648893.31999999</v>
      </c>
      <c r="J274" s="65">
        <v>0</v>
      </c>
      <c r="K274" s="67">
        <v>514636377.79000002</v>
      </c>
      <c r="L274" s="65">
        <v>0</v>
      </c>
      <c r="M274" s="67">
        <v>328654186.08999997</v>
      </c>
      <c r="N274" s="65">
        <v>0</v>
      </c>
      <c r="O274" s="67">
        <v>316166026.44999999</v>
      </c>
      <c r="P274" s="65">
        <v>0</v>
      </c>
      <c r="AE274" s="4">
        <f t="shared" si="34"/>
        <v>1894.9629017999996</v>
      </c>
      <c r="AF274" s="4">
        <f t="shared" si="28"/>
        <v>376.08435660999999</v>
      </c>
      <c r="AG274" s="4">
        <f t="shared" si="29"/>
        <v>182.77306153999999</v>
      </c>
      <c r="AH274" s="4">
        <f t="shared" si="30"/>
        <v>176.64889331999998</v>
      </c>
      <c r="AI274" s="4">
        <f t="shared" si="31"/>
        <v>514.63637778999998</v>
      </c>
      <c r="AJ274" s="4">
        <f t="shared" si="32"/>
        <v>328.65418609</v>
      </c>
      <c r="AK274" s="4">
        <f t="shared" si="33"/>
        <v>316.16602645</v>
      </c>
    </row>
    <row r="275" spans="1:37" ht="15" customHeight="1" x14ac:dyDescent="0.25">
      <c r="A275" s="65">
        <v>45253</v>
      </c>
      <c r="B275" s="66" t="s">
        <v>228</v>
      </c>
      <c r="C275" s="67">
        <v>369553463.58999997</v>
      </c>
      <c r="D275" s="65">
        <v>0</v>
      </c>
      <c r="E275" s="67">
        <v>203869809.5</v>
      </c>
      <c r="F275" s="65">
        <v>0</v>
      </c>
      <c r="G275" s="67">
        <v>2094846.5</v>
      </c>
      <c r="H275" s="65">
        <v>0</v>
      </c>
      <c r="I275" s="67">
        <v>55989564.5</v>
      </c>
      <c r="J275" s="65">
        <v>0</v>
      </c>
      <c r="K275" s="67">
        <v>52692934.899999999</v>
      </c>
      <c r="L275" s="65">
        <v>0</v>
      </c>
      <c r="M275" s="67">
        <v>18409590.600000001</v>
      </c>
      <c r="N275" s="65">
        <v>0</v>
      </c>
      <c r="O275" s="67">
        <v>36496717.590000004</v>
      </c>
      <c r="P275" s="65">
        <v>0</v>
      </c>
      <c r="AE275" s="4">
        <f t="shared" si="34"/>
        <v>369.55346359000004</v>
      </c>
      <c r="AF275" s="4">
        <f t="shared" si="28"/>
        <v>203.8698095</v>
      </c>
      <c r="AG275" s="4">
        <f t="shared" si="29"/>
        <v>2.0948465000000001</v>
      </c>
      <c r="AH275" s="4">
        <f t="shared" si="30"/>
        <v>55.9895645</v>
      </c>
      <c r="AI275" s="4">
        <f t="shared" si="31"/>
        <v>52.692934899999997</v>
      </c>
      <c r="AJ275" s="4">
        <f t="shared" si="32"/>
        <v>18.409590600000001</v>
      </c>
      <c r="AK275" s="4">
        <f t="shared" si="33"/>
        <v>36.496717590000003</v>
      </c>
    </row>
    <row r="276" spans="1:37" ht="15" customHeight="1" x14ac:dyDescent="0.25">
      <c r="A276" s="65">
        <v>45261</v>
      </c>
      <c r="B276" s="66" t="s">
        <v>369</v>
      </c>
      <c r="C276" s="67">
        <v>500000</v>
      </c>
      <c r="D276" s="65">
        <v>0</v>
      </c>
      <c r="E276" s="65">
        <v>0</v>
      </c>
      <c r="F276" s="65">
        <v>0</v>
      </c>
      <c r="G276" s="65">
        <v>0</v>
      </c>
      <c r="H276" s="65">
        <v>0</v>
      </c>
      <c r="I276" s="65">
        <v>0</v>
      </c>
      <c r="J276" s="65">
        <v>0</v>
      </c>
      <c r="K276" s="65">
        <v>0</v>
      </c>
      <c r="L276" s="65">
        <v>0</v>
      </c>
      <c r="M276" s="65">
        <v>0</v>
      </c>
      <c r="N276" s="65">
        <v>0</v>
      </c>
      <c r="O276" s="67">
        <v>500000</v>
      </c>
      <c r="P276" s="65">
        <v>0</v>
      </c>
      <c r="AE276" s="4">
        <f t="shared" si="34"/>
        <v>0.5</v>
      </c>
      <c r="AF276" s="4">
        <f t="shared" si="28"/>
        <v>0</v>
      </c>
      <c r="AG276" s="4">
        <f t="shared" si="29"/>
        <v>0</v>
      </c>
      <c r="AH276" s="4">
        <f t="shared" si="30"/>
        <v>0</v>
      </c>
      <c r="AI276" s="4">
        <f t="shared" si="31"/>
        <v>0</v>
      </c>
      <c r="AJ276" s="4">
        <f t="shared" si="32"/>
        <v>0</v>
      </c>
      <c r="AK276" s="4">
        <f t="shared" si="33"/>
        <v>0.5</v>
      </c>
    </row>
    <row r="277" spans="1:37" ht="15" customHeight="1" x14ac:dyDescent="0.25">
      <c r="A277" s="65">
        <v>45294</v>
      </c>
      <c r="B277" s="66" t="s">
        <v>229</v>
      </c>
      <c r="C277" s="67">
        <v>1193016157.8599999</v>
      </c>
      <c r="D277" s="65">
        <v>0</v>
      </c>
      <c r="E277" s="67">
        <v>178977867.88</v>
      </c>
      <c r="F277" s="65">
        <v>0</v>
      </c>
      <c r="G277" s="67">
        <v>116108321.52</v>
      </c>
      <c r="H277" s="65">
        <v>0</v>
      </c>
      <c r="I277" s="67">
        <v>128418935.75</v>
      </c>
      <c r="J277" s="65">
        <v>0</v>
      </c>
      <c r="K277" s="67">
        <v>241129158.72999999</v>
      </c>
      <c r="L277" s="65">
        <v>0</v>
      </c>
      <c r="M277" s="67">
        <v>195231168.65000001</v>
      </c>
      <c r="N277" s="65">
        <v>0</v>
      </c>
      <c r="O277" s="67">
        <v>333150705.32999998</v>
      </c>
      <c r="P277" s="65">
        <v>0</v>
      </c>
      <c r="AE277" s="4">
        <f t="shared" si="34"/>
        <v>1193.01615786</v>
      </c>
      <c r="AF277" s="4">
        <f t="shared" si="28"/>
        <v>178.97786787999999</v>
      </c>
      <c r="AG277" s="4">
        <f t="shared" si="29"/>
        <v>116.10832151999999</v>
      </c>
      <c r="AH277" s="4">
        <f t="shared" si="30"/>
        <v>128.41893575</v>
      </c>
      <c r="AI277" s="4">
        <f t="shared" si="31"/>
        <v>241.12915873</v>
      </c>
      <c r="AJ277" s="4">
        <f t="shared" si="32"/>
        <v>195.23116865</v>
      </c>
      <c r="AK277" s="4">
        <f t="shared" si="33"/>
        <v>333.15070532999999</v>
      </c>
    </row>
    <row r="278" spans="1:37" ht="15" customHeight="1" x14ac:dyDescent="0.25">
      <c r="A278" s="62">
        <v>45400</v>
      </c>
      <c r="B278" s="63" t="s">
        <v>230</v>
      </c>
      <c r="C278" s="64">
        <v>1374619521.25</v>
      </c>
      <c r="D278" s="62">
        <v>0</v>
      </c>
      <c r="E278" s="64">
        <v>412453564.88999999</v>
      </c>
      <c r="F278" s="62">
        <v>0</v>
      </c>
      <c r="G278" s="64">
        <v>32801065.600000001</v>
      </c>
      <c r="H278" s="62">
        <v>0</v>
      </c>
      <c r="I278" s="64">
        <v>162287323.55000001</v>
      </c>
      <c r="J278" s="62">
        <v>0</v>
      </c>
      <c r="K278" s="64">
        <v>619536122.39999998</v>
      </c>
      <c r="L278" s="62">
        <v>0</v>
      </c>
      <c r="M278" s="64">
        <v>32066628.82</v>
      </c>
      <c r="N278" s="62">
        <v>0</v>
      </c>
      <c r="O278" s="64">
        <v>115474815.98999999</v>
      </c>
      <c r="P278" s="62">
        <v>0</v>
      </c>
      <c r="AE278" s="4">
        <f t="shared" si="34"/>
        <v>1374.6195212500002</v>
      </c>
      <c r="AF278" s="4">
        <f t="shared" si="28"/>
        <v>412.45356489</v>
      </c>
      <c r="AG278" s="4">
        <f t="shared" si="29"/>
        <v>32.801065600000001</v>
      </c>
      <c r="AH278" s="4">
        <f t="shared" si="30"/>
        <v>162.28732355000002</v>
      </c>
      <c r="AI278" s="4">
        <f t="shared" si="31"/>
        <v>619.53612239999995</v>
      </c>
      <c r="AJ278" s="4">
        <f t="shared" si="32"/>
        <v>32.066628819999998</v>
      </c>
      <c r="AK278" s="4">
        <f t="shared" si="33"/>
        <v>115.47481599</v>
      </c>
    </row>
    <row r="279" spans="1:37" ht="15" customHeight="1" x14ac:dyDescent="0.25">
      <c r="A279" s="65">
        <v>45401</v>
      </c>
      <c r="B279" s="66" t="s">
        <v>231</v>
      </c>
      <c r="C279" s="67">
        <v>1374619521.25</v>
      </c>
      <c r="D279" s="65">
        <v>0</v>
      </c>
      <c r="E279" s="67">
        <v>412453564.88999999</v>
      </c>
      <c r="F279" s="65">
        <v>0</v>
      </c>
      <c r="G279" s="67">
        <v>32801065.600000001</v>
      </c>
      <c r="H279" s="65">
        <v>0</v>
      </c>
      <c r="I279" s="67">
        <v>162287323.55000001</v>
      </c>
      <c r="J279" s="65">
        <v>0</v>
      </c>
      <c r="K279" s="67">
        <v>619536122.39999998</v>
      </c>
      <c r="L279" s="65">
        <v>0</v>
      </c>
      <c r="M279" s="67">
        <v>32066628.82</v>
      </c>
      <c r="N279" s="65">
        <v>0</v>
      </c>
      <c r="O279" s="67">
        <v>115474815.98999999</v>
      </c>
      <c r="P279" s="65">
        <v>0</v>
      </c>
      <c r="AE279" s="4">
        <f t="shared" si="34"/>
        <v>1374.6195212500002</v>
      </c>
      <c r="AF279" s="4">
        <f t="shared" si="28"/>
        <v>412.45356489</v>
      </c>
      <c r="AG279" s="4">
        <f t="shared" si="29"/>
        <v>32.801065600000001</v>
      </c>
      <c r="AH279" s="4">
        <f t="shared" si="30"/>
        <v>162.28732355000002</v>
      </c>
      <c r="AI279" s="4">
        <f t="shared" si="31"/>
        <v>619.53612239999995</v>
      </c>
      <c r="AJ279" s="4">
        <f t="shared" si="32"/>
        <v>32.066628819999998</v>
      </c>
      <c r="AK279" s="4">
        <f t="shared" si="33"/>
        <v>115.47481599</v>
      </c>
    </row>
    <row r="280" spans="1:37" ht="15" customHeight="1" x14ac:dyDescent="0.25">
      <c r="A280" s="62">
        <v>45900</v>
      </c>
      <c r="B280" s="63" t="s">
        <v>232</v>
      </c>
      <c r="C280" s="64">
        <v>3521504056.4200001</v>
      </c>
      <c r="D280" s="62">
        <v>0</v>
      </c>
      <c r="E280" s="64">
        <v>887105935.64999998</v>
      </c>
      <c r="F280" s="62">
        <v>0</v>
      </c>
      <c r="G280" s="64">
        <v>289827927.68000001</v>
      </c>
      <c r="H280" s="62">
        <v>0</v>
      </c>
      <c r="I280" s="64">
        <v>409001802.48000002</v>
      </c>
      <c r="J280" s="62">
        <v>0</v>
      </c>
      <c r="K280" s="64">
        <v>402728195.79000002</v>
      </c>
      <c r="L280" s="62">
        <v>0</v>
      </c>
      <c r="M280" s="64">
        <v>114990524.62</v>
      </c>
      <c r="N280" s="62">
        <v>0</v>
      </c>
      <c r="O280" s="64">
        <v>1417849670.2</v>
      </c>
      <c r="P280" s="62">
        <v>0</v>
      </c>
      <c r="AE280" s="4">
        <f t="shared" si="34"/>
        <v>3521.5040564199999</v>
      </c>
      <c r="AF280" s="4">
        <f t="shared" si="28"/>
        <v>887.10593564999999</v>
      </c>
      <c r="AG280" s="4">
        <f t="shared" si="29"/>
        <v>289.82792768000002</v>
      </c>
      <c r="AH280" s="4">
        <f t="shared" si="30"/>
        <v>409.00180248000004</v>
      </c>
      <c r="AI280" s="4">
        <f t="shared" si="31"/>
        <v>402.72819579000003</v>
      </c>
      <c r="AJ280" s="4">
        <f t="shared" si="32"/>
        <v>114.99052462</v>
      </c>
      <c r="AK280" s="4">
        <f t="shared" si="33"/>
        <v>1417.8496702</v>
      </c>
    </row>
    <row r="281" spans="1:37" ht="15" customHeight="1" x14ac:dyDescent="0.25">
      <c r="A281" s="65">
        <v>45901</v>
      </c>
      <c r="B281" s="66" t="s">
        <v>233</v>
      </c>
      <c r="C281" s="67">
        <v>328175359.58999997</v>
      </c>
      <c r="D281" s="65">
        <v>0</v>
      </c>
      <c r="E281" s="67">
        <v>27177270</v>
      </c>
      <c r="F281" s="65">
        <v>0</v>
      </c>
      <c r="G281" s="67">
        <v>43700000</v>
      </c>
      <c r="H281" s="65">
        <v>0</v>
      </c>
      <c r="I281" s="67">
        <v>61590000</v>
      </c>
      <c r="J281" s="65">
        <v>0</v>
      </c>
      <c r="K281" s="67">
        <v>67575000</v>
      </c>
      <c r="L281" s="65">
        <v>0</v>
      </c>
      <c r="M281" s="67">
        <v>50932258.049999997</v>
      </c>
      <c r="N281" s="65">
        <v>0</v>
      </c>
      <c r="O281" s="67">
        <v>77200831.540000007</v>
      </c>
      <c r="P281" s="65">
        <v>0</v>
      </c>
      <c r="AE281" s="4">
        <f t="shared" si="34"/>
        <v>328.17535959000003</v>
      </c>
      <c r="AF281" s="4">
        <f t="shared" si="28"/>
        <v>27.17727</v>
      </c>
      <c r="AG281" s="4">
        <f t="shared" si="29"/>
        <v>43.7</v>
      </c>
      <c r="AH281" s="4">
        <f t="shared" si="30"/>
        <v>61.59</v>
      </c>
      <c r="AI281" s="4">
        <f t="shared" si="31"/>
        <v>67.575000000000003</v>
      </c>
      <c r="AJ281" s="4">
        <f t="shared" si="32"/>
        <v>50.932258049999994</v>
      </c>
      <c r="AK281" s="4">
        <f t="shared" si="33"/>
        <v>77.20083154000001</v>
      </c>
    </row>
    <row r="282" spans="1:37" ht="15" customHeight="1" x14ac:dyDescent="0.25">
      <c r="A282" s="65">
        <v>45909</v>
      </c>
      <c r="B282" s="66" t="s">
        <v>422</v>
      </c>
      <c r="C282" s="67">
        <v>50135023.899999999</v>
      </c>
      <c r="D282" s="65">
        <v>0</v>
      </c>
      <c r="E282" s="67">
        <v>46375021.289999999</v>
      </c>
      <c r="F282" s="65">
        <v>0</v>
      </c>
      <c r="G282" s="65">
        <v>0</v>
      </c>
      <c r="H282" s="65">
        <v>0</v>
      </c>
      <c r="I282" s="65">
        <v>0</v>
      </c>
      <c r="J282" s="65">
        <v>0</v>
      </c>
      <c r="K282" s="67">
        <v>998249.13</v>
      </c>
      <c r="L282" s="65">
        <v>0</v>
      </c>
      <c r="M282" s="67">
        <v>1888732.05</v>
      </c>
      <c r="N282" s="65">
        <v>0</v>
      </c>
      <c r="O282" s="67">
        <v>873021.43</v>
      </c>
      <c r="P282" s="65">
        <v>0</v>
      </c>
      <c r="AE282" s="4">
        <f t="shared" si="34"/>
        <v>50.1350239</v>
      </c>
      <c r="AF282" s="4">
        <f t="shared" si="28"/>
        <v>46.375021289999999</v>
      </c>
      <c r="AG282" s="4">
        <f t="shared" si="29"/>
        <v>0</v>
      </c>
      <c r="AH282" s="4">
        <f t="shared" si="30"/>
        <v>0</v>
      </c>
      <c r="AI282" s="4">
        <f t="shared" si="31"/>
        <v>0.99824913000000004</v>
      </c>
      <c r="AJ282" s="4">
        <f t="shared" si="32"/>
        <v>1.88873205</v>
      </c>
      <c r="AK282" s="4">
        <f t="shared" si="33"/>
        <v>0.8730214300000001</v>
      </c>
    </row>
    <row r="283" spans="1:37" ht="15" customHeight="1" x14ac:dyDescent="0.25">
      <c r="A283" s="65">
        <v>45921</v>
      </c>
      <c r="B283" s="66" t="s">
        <v>234</v>
      </c>
      <c r="C283" s="67">
        <v>3081424403.3299999</v>
      </c>
      <c r="D283" s="65">
        <v>0</v>
      </c>
      <c r="E283" s="67">
        <v>791868988.28999996</v>
      </c>
      <c r="F283" s="65">
        <v>0</v>
      </c>
      <c r="G283" s="67">
        <v>242721567.68000001</v>
      </c>
      <c r="H283" s="65">
        <v>0</v>
      </c>
      <c r="I283" s="67">
        <v>340536818.55000001</v>
      </c>
      <c r="J283" s="65">
        <v>0</v>
      </c>
      <c r="K283" s="67">
        <v>313485021.06</v>
      </c>
      <c r="L283" s="65">
        <v>0</v>
      </c>
      <c r="M283" s="67">
        <v>61548064.520000003</v>
      </c>
      <c r="N283" s="65">
        <v>0</v>
      </c>
      <c r="O283" s="67">
        <v>1331263943.23</v>
      </c>
      <c r="P283" s="65">
        <v>0</v>
      </c>
      <c r="AE283" s="4">
        <f t="shared" si="34"/>
        <v>3081.4244033300001</v>
      </c>
      <c r="AF283" s="4">
        <f t="shared" si="28"/>
        <v>791.86898828999995</v>
      </c>
      <c r="AG283" s="4">
        <f t="shared" si="29"/>
        <v>242.72156768000002</v>
      </c>
      <c r="AH283" s="4">
        <f t="shared" si="30"/>
        <v>340.53681855000002</v>
      </c>
      <c r="AI283" s="4">
        <f t="shared" si="31"/>
        <v>313.48502106000001</v>
      </c>
      <c r="AJ283" s="4">
        <f t="shared" si="32"/>
        <v>61.548064520000004</v>
      </c>
      <c r="AK283" s="4">
        <f t="shared" si="33"/>
        <v>1331.26394323</v>
      </c>
    </row>
    <row r="284" spans="1:37" ht="15" customHeight="1" x14ac:dyDescent="0.25">
      <c r="A284" s="65">
        <v>45994</v>
      </c>
      <c r="B284" s="66" t="s">
        <v>232</v>
      </c>
      <c r="C284" s="67">
        <v>61769269.600000001</v>
      </c>
      <c r="D284" s="65">
        <v>0</v>
      </c>
      <c r="E284" s="67">
        <v>21684656.07</v>
      </c>
      <c r="F284" s="65">
        <v>0</v>
      </c>
      <c r="G284" s="67">
        <v>3406360</v>
      </c>
      <c r="H284" s="65">
        <v>0</v>
      </c>
      <c r="I284" s="67">
        <v>6874983.9299999997</v>
      </c>
      <c r="J284" s="65">
        <v>0</v>
      </c>
      <c r="K284" s="67">
        <v>20669925.600000001</v>
      </c>
      <c r="L284" s="65">
        <v>0</v>
      </c>
      <c r="M284" s="67">
        <v>621470</v>
      </c>
      <c r="N284" s="65">
        <v>0</v>
      </c>
      <c r="O284" s="67">
        <v>8511874</v>
      </c>
      <c r="P284" s="65">
        <v>0</v>
      </c>
      <c r="AE284" s="4">
        <f t="shared" si="34"/>
        <v>61.769269600000001</v>
      </c>
      <c r="AF284" s="4">
        <f t="shared" si="28"/>
        <v>21.684656069999999</v>
      </c>
      <c r="AG284" s="4">
        <f t="shared" si="29"/>
        <v>3.4063599999999998</v>
      </c>
      <c r="AH284" s="4">
        <f t="shared" si="30"/>
        <v>6.87498393</v>
      </c>
      <c r="AI284" s="4">
        <f t="shared" si="31"/>
        <v>20.669925600000003</v>
      </c>
      <c r="AJ284" s="4">
        <f t="shared" si="32"/>
        <v>0.62146999999999997</v>
      </c>
      <c r="AK284" s="4">
        <f t="shared" si="33"/>
        <v>8.5118740000000006</v>
      </c>
    </row>
    <row r="285" spans="1:37" ht="15" customHeight="1" x14ac:dyDescent="0.25">
      <c r="A285" s="62">
        <v>50100</v>
      </c>
      <c r="B285" s="63" t="s">
        <v>235</v>
      </c>
      <c r="C285" s="64">
        <v>-1437.14</v>
      </c>
      <c r="D285" s="62">
        <v>0</v>
      </c>
      <c r="E285" s="62">
        <v>0</v>
      </c>
      <c r="F285" s="62">
        <v>0</v>
      </c>
      <c r="G285" s="62">
        <v>0</v>
      </c>
      <c r="H285" s="62">
        <v>0</v>
      </c>
      <c r="I285" s="62">
        <v>0</v>
      </c>
      <c r="J285" s="62">
        <v>0</v>
      </c>
      <c r="K285" s="62">
        <v>0</v>
      </c>
      <c r="L285" s="62">
        <v>0</v>
      </c>
      <c r="M285" s="64">
        <v>-1437.14</v>
      </c>
      <c r="N285" s="62">
        <v>0</v>
      </c>
      <c r="O285" s="62">
        <v>0</v>
      </c>
      <c r="P285" s="62">
        <v>0</v>
      </c>
      <c r="AE285" s="4">
        <f t="shared" si="34"/>
        <v>-1.4371400000000002E-3</v>
      </c>
      <c r="AF285" s="4">
        <f t="shared" si="28"/>
        <v>0</v>
      </c>
      <c r="AG285" s="4">
        <f t="shared" si="29"/>
        <v>0</v>
      </c>
      <c r="AH285" s="4">
        <f t="shared" si="30"/>
        <v>0</v>
      </c>
      <c r="AI285" s="4">
        <f t="shared" si="31"/>
        <v>0</v>
      </c>
      <c r="AJ285" s="4">
        <f t="shared" si="32"/>
        <v>-1.4371400000000002E-3</v>
      </c>
      <c r="AK285" s="4">
        <f t="shared" si="33"/>
        <v>0</v>
      </c>
    </row>
    <row r="286" spans="1:37" ht="15" customHeight="1" x14ac:dyDescent="0.25">
      <c r="A286" s="65">
        <v>50106</v>
      </c>
      <c r="B286" s="66" t="s">
        <v>402</v>
      </c>
      <c r="C286" s="67">
        <v>-1437.14</v>
      </c>
      <c r="D286" s="65">
        <v>0</v>
      </c>
      <c r="E286" s="65">
        <v>0</v>
      </c>
      <c r="F286" s="65">
        <v>0</v>
      </c>
      <c r="G286" s="65">
        <v>0</v>
      </c>
      <c r="H286" s="65">
        <v>0</v>
      </c>
      <c r="I286" s="65">
        <v>0</v>
      </c>
      <c r="J286" s="65">
        <v>0</v>
      </c>
      <c r="K286" s="65">
        <v>0</v>
      </c>
      <c r="L286" s="65">
        <v>0</v>
      </c>
      <c r="M286" s="67">
        <v>-1437.14</v>
      </c>
      <c r="N286" s="65">
        <v>0</v>
      </c>
      <c r="O286" s="65">
        <v>0</v>
      </c>
      <c r="P286" s="65">
        <v>0</v>
      </c>
      <c r="AE286" s="4">
        <f t="shared" si="34"/>
        <v>-1.4371400000000002E-3</v>
      </c>
      <c r="AF286" s="4">
        <f t="shared" si="28"/>
        <v>0</v>
      </c>
      <c r="AG286" s="4">
        <f t="shared" si="29"/>
        <v>0</v>
      </c>
      <c r="AH286" s="4">
        <f t="shared" si="30"/>
        <v>0</v>
      </c>
      <c r="AI286" s="4">
        <f t="shared" si="31"/>
        <v>0</v>
      </c>
      <c r="AJ286" s="4">
        <f t="shared" si="32"/>
        <v>-1.4371400000000002E-3</v>
      </c>
      <c r="AK286" s="4">
        <f t="shared" si="33"/>
        <v>0</v>
      </c>
    </row>
    <row r="287" spans="1:37" ht="15" customHeight="1" x14ac:dyDescent="0.25">
      <c r="A287" s="62">
        <v>50600</v>
      </c>
      <c r="B287" s="63" t="s">
        <v>237</v>
      </c>
      <c r="C287" s="64">
        <v>-461266596.42000002</v>
      </c>
      <c r="D287" s="62">
        <v>0</v>
      </c>
      <c r="E287" s="64">
        <v>-285535728.30000001</v>
      </c>
      <c r="F287" s="62">
        <v>0</v>
      </c>
      <c r="G287" s="64">
        <v>-24821814.940000001</v>
      </c>
      <c r="H287" s="62">
        <v>0</v>
      </c>
      <c r="I287" s="64">
        <v>-45164573.560000002</v>
      </c>
      <c r="J287" s="62">
        <v>0</v>
      </c>
      <c r="K287" s="64">
        <v>-10309903.48</v>
      </c>
      <c r="L287" s="62">
        <v>0</v>
      </c>
      <c r="M287" s="64">
        <v>-42960567.5</v>
      </c>
      <c r="N287" s="62">
        <v>0</v>
      </c>
      <c r="O287" s="64">
        <v>-52474008.640000001</v>
      </c>
      <c r="P287" s="62">
        <v>0</v>
      </c>
      <c r="AE287" s="4">
        <f t="shared" si="34"/>
        <v>-461.2665964200001</v>
      </c>
      <c r="AF287" s="4">
        <f t="shared" si="28"/>
        <v>-285.53572830000002</v>
      </c>
      <c r="AG287" s="4">
        <f t="shared" si="29"/>
        <v>-24.821814940000003</v>
      </c>
      <c r="AH287" s="4">
        <f t="shared" si="30"/>
        <v>-45.164573560000001</v>
      </c>
      <c r="AI287" s="4">
        <f t="shared" si="31"/>
        <v>-10.309903480000001</v>
      </c>
      <c r="AJ287" s="4">
        <f t="shared" si="32"/>
        <v>-42.960567500000003</v>
      </c>
      <c r="AK287" s="4">
        <f t="shared" si="33"/>
        <v>-52.474008640000001</v>
      </c>
    </row>
    <row r="288" spans="1:37" ht="15" customHeight="1" x14ac:dyDescent="0.25">
      <c r="A288" s="65">
        <v>50603</v>
      </c>
      <c r="B288" s="66" t="s">
        <v>437</v>
      </c>
      <c r="C288" s="67">
        <v>-156693465.03</v>
      </c>
      <c r="D288" s="65">
        <v>0</v>
      </c>
      <c r="E288" s="67">
        <v>-156693465.03</v>
      </c>
      <c r="F288" s="65">
        <v>0</v>
      </c>
      <c r="G288" s="65">
        <v>0</v>
      </c>
      <c r="H288" s="65">
        <v>0</v>
      </c>
      <c r="I288" s="65">
        <v>0</v>
      </c>
      <c r="J288" s="65">
        <v>0</v>
      </c>
      <c r="K288" s="65">
        <v>0</v>
      </c>
      <c r="L288" s="65">
        <v>0</v>
      </c>
      <c r="M288" s="65">
        <v>0</v>
      </c>
      <c r="N288" s="65">
        <v>0</v>
      </c>
      <c r="O288" s="65">
        <v>0</v>
      </c>
      <c r="P288" s="65">
        <v>0</v>
      </c>
      <c r="AE288" s="4">
        <f t="shared" si="34"/>
        <v>-156.69346503</v>
      </c>
      <c r="AF288" s="4">
        <f t="shared" si="28"/>
        <v>-156.69346503</v>
      </c>
      <c r="AG288" s="4">
        <f t="shared" si="29"/>
        <v>0</v>
      </c>
      <c r="AH288" s="4">
        <f t="shared" si="30"/>
        <v>0</v>
      </c>
      <c r="AI288" s="4">
        <f t="shared" si="31"/>
        <v>0</v>
      </c>
      <c r="AJ288" s="4">
        <f t="shared" si="32"/>
        <v>0</v>
      </c>
      <c r="AK288" s="4">
        <f t="shared" si="33"/>
        <v>0</v>
      </c>
    </row>
    <row r="289" spans="1:37" ht="15" customHeight="1" x14ac:dyDescent="0.25">
      <c r="A289" s="65">
        <v>50606</v>
      </c>
      <c r="B289" s="66" t="s">
        <v>238</v>
      </c>
      <c r="C289" s="67">
        <v>-304573131.38999999</v>
      </c>
      <c r="D289" s="65">
        <v>0</v>
      </c>
      <c r="E289" s="67">
        <v>-128842263.27</v>
      </c>
      <c r="F289" s="65">
        <v>0</v>
      </c>
      <c r="G289" s="67">
        <v>-24821814.940000001</v>
      </c>
      <c r="H289" s="65">
        <v>0</v>
      </c>
      <c r="I289" s="67">
        <v>-45164573.560000002</v>
      </c>
      <c r="J289" s="65">
        <v>0</v>
      </c>
      <c r="K289" s="67">
        <v>-10309903.48</v>
      </c>
      <c r="L289" s="65">
        <v>0</v>
      </c>
      <c r="M289" s="67">
        <v>-42960567.5</v>
      </c>
      <c r="N289" s="65">
        <v>0</v>
      </c>
      <c r="O289" s="67">
        <v>-52474008.640000001</v>
      </c>
      <c r="P289" s="65">
        <v>0</v>
      </c>
      <c r="AE289" s="4">
        <f t="shared" si="34"/>
        <v>-304.57313139000001</v>
      </c>
      <c r="AF289" s="4">
        <f t="shared" si="28"/>
        <v>-128.84226326999999</v>
      </c>
      <c r="AG289" s="4">
        <f t="shared" si="29"/>
        <v>-24.821814940000003</v>
      </c>
      <c r="AH289" s="4">
        <f t="shared" si="30"/>
        <v>-45.164573560000001</v>
      </c>
      <c r="AI289" s="4">
        <f t="shared" si="31"/>
        <v>-10.309903480000001</v>
      </c>
      <c r="AJ289" s="4">
        <f t="shared" si="32"/>
        <v>-42.960567500000003</v>
      </c>
      <c r="AK289" s="4">
        <f t="shared" si="33"/>
        <v>-52.474008640000001</v>
      </c>
    </row>
    <row r="290" spans="1:37" ht="15" customHeight="1" x14ac:dyDescent="0.25">
      <c r="A290" s="62">
        <v>51100</v>
      </c>
      <c r="B290" s="63" t="s">
        <v>239</v>
      </c>
      <c r="C290" s="64">
        <v>-3233031257.0799999</v>
      </c>
      <c r="D290" s="62">
        <v>0</v>
      </c>
      <c r="E290" s="64">
        <v>-1324789914.21</v>
      </c>
      <c r="F290" s="62">
        <v>0</v>
      </c>
      <c r="G290" s="64">
        <v>-268438778.69</v>
      </c>
      <c r="H290" s="62">
        <v>0</v>
      </c>
      <c r="I290" s="64">
        <v>-370196503.61000001</v>
      </c>
      <c r="J290" s="62">
        <v>0</v>
      </c>
      <c r="K290" s="64">
        <v>-306389433.31999999</v>
      </c>
      <c r="L290" s="62">
        <v>0</v>
      </c>
      <c r="M290" s="64">
        <v>-425699283.00999999</v>
      </c>
      <c r="N290" s="62">
        <v>0</v>
      </c>
      <c r="O290" s="64">
        <v>-537517344.24000001</v>
      </c>
      <c r="P290" s="62">
        <v>0</v>
      </c>
      <c r="AE290" s="4">
        <f t="shared" si="34"/>
        <v>-3233.0312570799997</v>
      </c>
      <c r="AF290" s="4">
        <f t="shared" si="28"/>
        <v>-1324.78991421</v>
      </c>
      <c r="AG290" s="4">
        <f t="shared" si="29"/>
        <v>-268.43877868999999</v>
      </c>
      <c r="AH290" s="4">
        <f t="shared" si="30"/>
        <v>-370.19650361000004</v>
      </c>
      <c r="AI290" s="4">
        <f t="shared" si="31"/>
        <v>-306.38943331999997</v>
      </c>
      <c r="AJ290" s="4">
        <f t="shared" si="32"/>
        <v>-425.69928300999999</v>
      </c>
      <c r="AK290" s="4">
        <f t="shared" si="33"/>
        <v>-537.51734424000006</v>
      </c>
    </row>
    <row r="291" spans="1:37" ht="15" customHeight="1" x14ac:dyDescent="0.25">
      <c r="A291" s="65">
        <v>51104</v>
      </c>
      <c r="B291" s="66" t="s">
        <v>423</v>
      </c>
      <c r="C291" s="67">
        <v>-257356243.83000001</v>
      </c>
      <c r="D291" s="65">
        <v>0</v>
      </c>
      <c r="E291" s="67">
        <v>-30773975.460000001</v>
      </c>
      <c r="F291" s="65">
        <v>0</v>
      </c>
      <c r="G291" s="67">
        <v>-3882694.64</v>
      </c>
      <c r="H291" s="65">
        <v>0</v>
      </c>
      <c r="I291" s="67">
        <v>-8692642.9499999993</v>
      </c>
      <c r="J291" s="65">
        <v>0</v>
      </c>
      <c r="K291" s="67">
        <v>-6567018.3099999996</v>
      </c>
      <c r="L291" s="65">
        <v>0</v>
      </c>
      <c r="M291" s="67">
        <v>-11859627.710000001</v>
      </c>
      <c r="N291" s="65">
        <v>0</v>
      </c>
      <c r="O291" s="67">
        <v>-195580284.75999999</v>
      </c>
      <c r="P291" s="65">
        <v>0</v>
      </c>
      <c r="AE291" s="4">
        <f t="shared" si="34"/>
        <v>-257.35624382999998</v>
      </c>
      <c r="AF291" s="4">
        <f t="shared" si="28"/>
        <v>-30.773975460000003</v>
      </c>
      <c r="AG291" s="4">
        <f t="shared" si="29"/>
        <v>-3.88269464</v>
      </c>
      <c r="AH291" s="4">
        <f t="shared" si="30"/>
        <v>-8.6926429499999998</v>
      </c>
      <c r="AI291" s="4">
        <f t="shared" si="31"/>
        <v>-6.5670183099999999</v>
      </c>
      <c r="AJ291" s="4">
        <f t="shared" si="32"/>
        <v>-11.859627710000002</v>
      </c>
      <c r="AK291" s="4">
        <f t="shared" si="33"/>
        <v>-195.58028475999998</v>
      </c>
    </row>
    <row r="292" spans="1:37" ht="15" customHeight="1" x14ac:dyDescent="0.25">
      <c r="A292" s="65">
        <v>51105</v>
      </c>
      <c r="B292" s="66" t="s">
        <v>424</v>
      </c>
      <c r="C292" s="67">
        <v>-208986301.36000001</v>
      </c>
      <c r="D292" s="65">
        <v>0</v>
      </c>
      <c r="E292" s="67">
        <v>-208986301.36000001</v>
      </c>
      <c r="F292" s="65">
        <v>0</v>
      </c>
      <c r="G292" s="65">
        <v>0</v>
      </c>
      <c r="H292" s="65">
        <v>0</v>
      </c>
      <c r="I292" s="65">
        <v>0</v>
      </c>
      <c r="J292" s="65">
        <v>0</v>
      </c>
      <c r="K292" s="65">
        <v>0</v>
      </c>
      <c r="L292" s="65">
        <v>0</v>
      </c>
      <c r="M292" s="65">
        <v>0</v>
      </c>
      <c r="N292" s="65">
        <v>0</v>
      </c>
      <c r="O292" s="65">
        <v>0</v>
      </c>
      <c r="P292" s="65">
        <v>0</v>
      </c>
      <c r="AE292" s="4">
        <f t="shared" si="34"/>
        <v>-208.98630136000003</v>
      </c>
      <c r="AF292" s="4">
        <f t="shared" si="28"/>
        <v>-208.98630136000003</v>
      </c>
      <c r="AG292" s="4">
        <f t="shared" si="29"/>
        <v>0</v>
      </c>
      <c r="AH292" s="4">
        <f t="shared" si="30"/>
        <v>0</v>
      </c>
      <c r="AI292" s="4">
        <f t="shared" si="31"/>
        <v>0</v>
      </c>
      <c r="AJ292" s="4">
        <f t="shared" si="32"/>
        <v>0</v>
      </c>
      <c r="AK292" s="4">
        <f t="shared" si="33"/>
        <v>0</v>
      </c>
    </row>
    <row r="293" spans="1:37" ht="15" customHeight="1" x14ac:dyDescent="0.25">
      <c r="A293" s="65">
        <v>51106</v>
      </c>
      <c r="B293" s="66" t="s">
        <v>240</v>
      </c>
      <c r="C293" s="67">
        <v>-1362817479</v>
      </c>
      <c r="D293" s="65">
        <v>0</v>
      </c>
      <c r="E293" s="67">
        <v>-400577582.58999997</v>
      </c>
      <c r="F293" s="65">
        <v>0</v>
      </c>
      <c r="G293" s="67">
        <v>-67872522.400000006</v>
      </c>
      <c r="H293" s="65">
        <v>0</v>
      </c>
      <c r="I293" s="67">
        <v>-228391531.90000001</v>
      </c>
      <c r="J293" s="65">
        <v>0</v>
      </c>
      <c r="K293" s="67">
        <v>-223321045.16</v>
      </c>
      <c r="L293" s="65">
        <v>0</v>
      </c>
      <c r="M293" s="67">
        <v>-254202668.99000001</v>
      </c>
      <c r="N293" s="65">
        <v>0</v>
      </c>
      <c r="O293" s="67">
        <v>-188452127.96000001</v>
      </c>
      <c r="P293" s="65">
        <v>0</v>
      </c>
      <c r="AE293" s="4">
        <f t="shared" si="34"/>
        <v>-1362.817479</v>
      </c>
      <c r="AF293" s="4">
        <f t="shared" si="28"/>
        <v>-400.57758258999996</v>
      </c>
      <c r="AG293" s="4">
        <f t="shared" si="29"/>
        <v>-67.872522400000008</v>
      </c>
      <c r="AH293" s="4">
        <f t="shared" si="30"/>
        <v>-228.39153190000002</v>
      </c>
      <c r="AI293" s="4">
        <f t="shared" si="31"/>
        <v>-223.32104515999998</v>
      </c>
      <c r="AJ293" s="4">
        <f t="shared" si="32"/>
        <v>-254.20266899000001</v>
      </c>
      <c r="AK293" s="4">
        <f t="shared" si="33"/>
        <v>-188.45212796000001</v>
      </c>
    </row>
    <row r="294" spans="1:37" ht="15" customHeight="1" x14ac:dyDescent="0.25">
      <c r="A294" s="65">
        <v>51108</v>
      </c>
      <c r="B294" s="66" t="s">
        <v>241</v>
      </c>
      <c r="C294" s="67">
        <v>-284567123.30000001</v>
      </c>
      <c r="D294" s="65">
        <v>0</v>
      </c>
      <c r="E294" s="67">
        <v>-123389041.09999999</v>
      </c>
      <c r="F294" s="65">
        <v>0</v>
      </c>
      <c r="G294" s="67">
        <v>-74465753.430000007</v>
      </c>
      <c r="H294" s="65">
        <v>0</v>
      </c>
      <c r="I294" s="67">
        <v>-1479452.05</v>
      </c>
      <c r="J294" s="65">
        <v>0</v>
      </c>
      <c r="K294" s="67">
        <v>-7890410.96</v>
      </c>
      <c r="L294" s="65">
        <v>0</v>
      </c>
      <c r="M294" s="67">
        <v>-62400000</v>
      </c>
      <c r="N294" s="65">
        <v>0</v>
      </c>
      <c r="O294" s="67">
        <v>-14942465.76</v>
      </c>
      <c r="P294" s="65">
        <v>0</v>
      </c>
      <c r="AE294" s="4">
        <f t="shared" si="34"/>
        <v>-284.56712329999999</v>
      </c>
      <c r="AF294" s="4">
        <f t="shared" si="28"/>
        <v>-123.3890411</v>
      </c>
      <c r="AG294" s="4">
        <f t="shared" si="29"/>
        <v>-74.465753430000007</v>
      </c>
      <c r="AH294" s="4">
        <f t="shared" si="30"/>
        <v>-1.4794520500000001</v>
      </c>
      <c r="AI294" s="4">
        <f t="shared" si="31"/>
        <v>-7.8904109599999996</v>
      </c>
      <c r="AJ294" s="4">
        <f t="shared" si="32"/>
        <v>-62.4</v>
      </c>
      <c r="AK294" s="4">
        <f t="shared" si="33"/>
        <v>-14.942465759999999</v>
      </c>
    </row>
    <row r="295" spans="1:37" ht="15" customHeight="1" x14ac:dyDescent="0.25">
      <c r="A295" s="65">
        <v>51111</v>
      </c>
      <c r="B295" s="66" t="s">
        <v>242</v>
      </c>
      <c r="C295" s="67">
        <v>-445961643.83999997</v>
      </c>
      <c r="D295" s="65">
        <v>0</v>
      </c>
      <c r="E295" s="67">
        <v>-342356164.38</v>
      </c>
      <c r="F295" s="65">
        <v>0</v>
      </c>
      <c r="G295" s="65">
        <v>0</v>
      </c>
      <c r="H295" s="65">
        <v>0</v>
      </c>
      <c r="I295" s="67">
        <v>-17139726.030000001</v>
      </c>
      <c r="J295" s="65">
        <v>0</v>
      </c>
      <c r="K295" s="65">
        <v>0</v>
      </c>
      <c r="L295" s="65">
        <v>0</v>
      </c>
      <c r="M295" s="65">
        <v>0</v>
      </c>
      <c r="N295" s="65">
        <v>0</v>
      </c>
      <c r="O295" s="67">
        <v>-86465753.430000007</v>
      </c>
      <c r="P295" s="65">
        <v>0</v>
      </c>
      <c r="AE295" s="4">
        <f t="shared" si="34"/>
        <v>-445.96164384000002</v>
      </c>
      <c r="AF295" s="4">
        <f t="shared" si="28"/>
        <v>-342.35616438</v>
      </c>
      <c r="AG295" s="4">
        <f t="shared" si="29"/>
        <v>0</v>
      </c>
      <c r="AH295" s="4">
        <f t="shared" si="30"/>
        <v>-17.139726030000002</v>
      </c>
      <c r="AI295" s="4">
        <f t="shared" si="31"/>
        <v>0</v>
      </c>
      <c r="AJ295" s="4">
        <f t="shared" si="32"/>
        <v>0</v>
      </c>
      <c r="AK295" s="4">
        <f t="shared" si="33"/>
        <v>-86.465753430000007</v>
      </c>
    </row>
    <row r="296" spans="1:37" ht="15" customHeight="1" x14ac:dyDescent="0.25">
      <c r="A296" s="65">
        <v>51114</v>
      </c>
      <c r="B296" s="66" t="s">
        <v>243</v>
      </c>
      <c r="C296" s="67">
        <v>-40652054.789999999</v>
      </c>
      <c r="D296" s="65">
        <v>0</v>
      </c>
      <c r="E296" s="67">
        <v>-2602739.73</v>
      </c>
      <c r="F296" s="65">
        <v>0</v>
      </c>
      <c r="G296" s="65">
        <v>0</v>
      </c>
      <c r="H296" s="65">
        <v>0</v>
      </c>
      <c r="I296" s="67">
        <v>-3287671.23</v>
      </c>
      <c r="J296" s="65">
        <v>0</v>
      </c>
      <c r="K296" s="67">
        <v>-34761643.829999998</v>
      </c>
      <c r="L296" s="65">
        <v>0</v>
      </c>
      <c r="M296" s="65">
        <v>0</v>
      </c>
      <c r="N296" s="65">
        <v>0</v>
      </c>
      <c r="O296" s="65">
        <v>0</v>
      </c>
      <c r="P296" s="65">
        <v>0</v>
      </c>
      <c r="AE296" s="4">
        <f t="shared" si="34"/>
        <v>-40.652054789999994</v>
      </c>
      <c r="AF296" s="4">
        <f t="shared" si="28"/>
        <v>-2.6027397300000001</v>
      </c>
      <c r="AG296" s="4">
        <f t="shared" si="29"/>
        <v>0</v>
      </c>
      <c r="AH296" s="4">
        <f t="shared" si="30"/>
        <v>-3.2876712299999999</v>
      </c>
      <c r="AI296" s="4">
        <f t="shared" si="31"/>
        <v>-34.761643829999997</v>
      </c>
      <c r="AJ296" s="4">
        <f t="shared" si="32"/>
        <v>0</v>
      </c>
      <c r="AK296" s="4">
        <f t="shared" si="33"/>
        <v>0</v>
      </c>
    </row>
    <row r="297" spans="1:37" ht="15" customHeight="1" x14ac:dyDescent="0.25">
      <c r="A297" s="65">
        <v>51116</v>
      </c>
      <c r="B297" s="66" t="s">
        <v>425</v>
      </c>
      <c r="C297" s="67">
        <v>-27734246.57</v>
      </c>
      <c r="D297" s="65">
        <v>0</v>
      </c>
      <c r="E297" s="67">
        <v>-13808219.18</v>
      </c>
      <c r="F297" s="65">
        <v>0</v>
      </c>
      <c r="G297" s="65">
        <v>0</v>
      </c>
      <c r="H297" s="65">
        <v>0</v>
      </c>
      <c r="I297" s="65">
        <v>0</v>
      </c>
      <c r="J297" s="65">
        <v>0</v>
      </c>
      <c r="K297" s="67">
        <v>-8452054.7899999991</v>
      </c>
      <c r="L297" s="65">
        <v>0</v>
      </c>
      <c r="M297" s="65">
        <v>0</v>
      </c>
      <c r="N297" s="65">
        <v>0</v>
      </c>
      <c r="O297" s="67">
        <v>-5473972.5999999996</v>
      </c>
      <c r="P297" s="65">
        <v>0</v>
      </c>
      <c r="AE297" s="4">
        <f t="shared" si="34"/>
        <v>-27.73424657</v>
      </c>
      <c r="AF297" s="4">
        <f t="shared" si="28"/>
        <v>-13.80821918</v>
      </c>
      <c r="AG297" s="4">
        <f t="shared" si="29"/>
        <v>0</v>
      </c>
      <c r="AH297" s="4">
        <f t="shared" si="30"/>
        <v>0</v>
      </c>
      <c r="AI297" s="4">
        <f t="shared" si="31"/>
        <v>-8.4520547899999983</v>
      </c>
      <c r="AJ297" s="4">
        <f t="shared" si="32"/>
        <v>0</v>
      </c>
      <c r="AK297" s="4">
        <f t="shared" si="33"/>
        <v>-5.4739725999999997</v>
      </c>
    </row>
    <row r="298" spans="1:37" ht="15" customHeight="1" x14ac:dyDescent="0.25">
      <c r="A298" s="65">
        <v>51121</v>
      </c>
      <c r="B298" s="66" t="s">
        <v>244</v>
      </c>
      <c r="C298" s="67">
        <v>-604956164.38999999</v>
      </c>
      <c r="D298" s="65">
        <v>0</v>
      </c>
      <c r="E298" s="67">
        <v>-202295890.41</v>
      </c>
      <c r="F298" s="65">
        <v>0</v>
      </c>
      <c r="G298" s="67">
        <v>-122217808.22</v>
      </c>
      <c r="H298" s="65">
        <v>0</v>
      </c>
      <c r="I298" s="67">
        <v>-111205479.45</v>
      </c>
      <c r="J298" s="65">
        <v>0</v>
      </c>
      <c r="K298" s="67">
        <v>-25397260.27</v>
      </c>
      <c r="L298" s="65">
        <v>0</v>
      </c>
      <c r="M298" s="67">
        <v>-97236986.310000002</v>
      </c>
      <c r="N298" s="65">
        <v>0</v>
      </c>
      <c r="O298" s="67">
        <v>-46602739.729999997</v>
      </c>
      <c r="P298" s="65">
        <v>0</v>
      </c>
      <c r="AE298" s="4">
        <f t="shared" si="34"/>
        <v>-604.95616438999991</v>
      </c>
      <c r="AF298" s="4">
        <f t="shared" si="28"/>
        <v>-202.29589041</v>
      </c>
      <c r="AG298" s="4">
        <f t="shared" si="29"/>
        <v>-122.21780821999999</v>
      </c>
      <c r="AH298" s="4">
        <f t="shared" si="30"/>
        <v>-111.20547945</v>
      </c>
      <c r="AI298" s="4">
        <f t="shared" si="31"/>
        <v>-25.39726027</v>
      </c>
      <c r="AJ298" s="4">
        <f t="shared" si="32"/>
        <v>-97.236986310000006</v>
      </c>
      <c r="AK298" s="4">
        <f t="shared" si="33"/>
        <v>-46.602739729999996</v>
      </c>
    </row>
    <row r="299" spans="1:37" ht="15" customHeight="1" x14ac:dyDescent="0.25">
      <c r="A299" s="62">
        <v>54100</v>
      </c>
      <c r="B299" s="63" t="s">
        <v>245</v>
      </c>
      <c r="C299" s="64">
        <v>-26154075.43</v>
      </c>
      <c r="D299" s="62">
        <v>0</v>
      </c>
      <c r="E299" s="62">
        <v>0</v>
      </c>
      <c r="F299" s="62">
        <v>0</v>
      </c>
      <c r="G299" s="64">
        <v>-6222183.6500000004</v>
      </c>
      <c r="H299" s="62">
        <v>0</v>
      </c>
      <c r="I299" s="64">
        <v>-9962916.8100000005</v>
      </c>
      <c r="J299" s="62">
        <v>0</v>
      </c>
      <c r="K299" s="64">
        <v>-1356164.38</v>
      </c>
      <c r="L299" s="62">
        <v>0</v>
      </c>
      <c r="M299" s="64">
        <v>-4392486.25</v>
      </c>
      <c r="N299" s="62">
        <v>0</v>
      </c>
      <c r="O299" s="64">
        <v>-4220324.34</v>
      </c>
      <c r="P299" s="62">
        <v>0</v>
      </c>
      <c r="AE299" s="4">
        <f t="shared" si="34"/>
        <v>-26.154075429999999</v>
      </c>
      <c r="AF299" s="4">
        <f t="shared" si="28"/>
        <v>0</v>
      </c>
      <c r="AG299" s="4">
        <f t="shared" si="29"/>
        <v>-6.2221836500000007</v>
      </c>
      <c r="AH299" s="4">
        <f t="shared" si="30"/>
        <v>-9.9629168100000012</v>
      </c>
      <c r="AI299" s="4">
        <f t="shared" si="31"/>
        <v>-1.3561643799999998</v>
      </c>
      <c r="AJ299" s="4">
        <f t="shared" si="32"/>
        <v>-4.3924862500000001</v>
      </c>
      <c r="AK299" s="4">
        <f t="shared" si="33"/>
        <v>-4.2203243399999995</v>
      </c>
    </row>
    <row r="300" spans="1:37" ht="15" customHeight="1" x14ac:dyDescent="0.25">
      <c r="A300" s="65">
        <v>54125</v>
      </c>
      <c r="B300" s="66" t="s">
        <v>372</v>
      </c>
      <c r="C300" s="67">
        <v>-26154075.43</v>
      </c>
      <c r="D300" s="65">
        <v>0</v>
      </c>
      <c r="E300" s="65">
        <v>0</v>
      </c>
      <c r="F300" s="65">
        <v>0</v>
      </c>
      <c r="G300" s="67">
        <v>-6222183.6500000004</v>
      </c>
      <c r="H300" s="65">
        <v>0</v>
      </c>
      <c r="I300" s="67">
        <v>-9962916.8100000005</v>
      </c>
      <c r="J300" s="65">
        <v>0</v>
      </c>
      <c r="K300" s="67">
        <v>-1356164.38</v>
      </c>
      <c r="L300" s="65">
        <v>0</v>
      </c>
      <c r="M300" s="67">
        <v>-4392486.25</v>
      </c>
      <c r="N300" s="65">
        <v>0</v>
      </c>
      <c r="O300" s="67">
        <v>-4220324.34</v>
      </c>
      <c r="P300" s="65">
        <v>0</v>
      </c>
      <c r="AE300" s="4">
        <f t="shared" si="34"/>
        <v>-26.154075429999999</v>
      </c>
      <c r="AF300" s="4">
        <f t="shared" si="28"/>
        <v>0</v>
      </c>
      <c r="AG300" s="4">
        <f t="shared" si="29"/>
        <v>-6.2221836500000007</v>
      </c>
      <c r="AH300" s="4">
        <f t="shared" si="30"/>
        <v>-9.9629168100000012</v>
      </c>
      <c r="AI300" s="4">
        <f t="shared" si="31"/>
        <v>-1.3561643799999998</v>
      </c>
      <c r="AJ300" s="4">
        <f t="shared" si="32"/>
        <v>-4.3924862500000001</v>
      </c>
      <c r="AK300" s="4">
        <f t="shared" si="33"/>
        <v>-4.2203243399999995</v>
      </c>
    </row>
    <row r="301" spans="1:37" ht="15" customHeight="1" x14ac:dyDescent="0.25">
      <c r="A301" s="62">
        <v>54200</v>
      </c>
      <c r="B301" s="63" t="s">
        <v>373</v>
      </c>
      <c r="C301" s="64">
        <v>-843835.62</v>
      </c>
      <c r="D301" s="62">
        <v>0</v>
      </c>
      <c r="E301" s="64">
        <v>-843835.62</v>
      </c>
      <c r="F301" s="62">
        <v>0</v>
      </c>
      <c r="G301" s="62">
        <v>0</v>
      </c>
      <c r="H301" s="62">
        <v>0</v>
      </c>
      <c r="I301" s="62">
        <v>0</v>
      </c>
      <c r="J301" s="62">
        <v>0</v>
      </c>
      <c r="K301" s="62">
        <v>0</v>
      </c>
      <c r="L301" s="62">
        <v>0</v>
      </c>
      <c r="M301" s="62">
        <v>0</v>
      </c>
      <c r="N301" s="62">
        <v>0</v>
      </c>
      <c r="O301" s="62">
        <v>0</v>
      </c>
      <c r="P301" s="62">
        <v>0</v>
      </c>
      <c r="AE301" s="4">
        <f t="shared" si="34"/>
        <v>-0.84383562000000001</v>
      </c>
      <c r="AF301" s="4">
        <f t="shared" si="28"/>
        <v>-0.84383562000000001</v>
      </c>
      <c r="AG301" s="4">
        <f t="shared" si="29"/>
        <v>0</v>
      </c>
      <c r="AH301" s="4">
        <f t="shared" si="30"/>
        <v>0</v>
      </c>
      <c r="AI301" s="4">
        <f t="shared" si="31"/>
        <v>0</v>
      </c>
      <c r="AJ301" s="4">
        <f t="shared" si="32"/>
        <v>0</v>
      </c>
      <c r="AK301" s="4">
        <f t="shared" si="33"/>
        <v>0</v>
      </c>
    </row>
    <row r="302" spans="1:37" ht="15" customHeight="1" x14ac:dyDescent="0.25">
      <c r="A302" s="65">
        <v>54206</v>
      </c>
      <c r="B302" s="66" t="s">
        <v>374</v>
      </c>
      <c r="C302" s="67">
        <v>-843835.62</v>
      </c>
      <c r="D302" s="65">
        <v>0</v>
      </c>
      <c r="E302" s="67">
        <v>-843835.62</v>
      </c>
      <c r="F302" s="65">
        <v>0</v>
      </c>
      <c r="G302" s="65">
        <v>0</v>
      </c>
      <c r="H302" s="65">
        <v>0</v>
      </c>
      <c r="I302" s="65">
        <v>0</v>
      </c>
      <c r="J302" s="65">
        <v>0</v>
      </c>
      <c r="K302" s="65">
        <v>0</v>
      </c>
      <c r="L302" s="65">
        <v>0</v>
      </c>
      <c r="M302" s="65">
        <v>0</v>
      </c>
      <c r="N302" s="65">
        <v>0</v>
      </c>
      <c r="O302" s="65">
        <v>0</v>
      </c>
      <c r="P302" s="65">
        <v>0</v>
      </c>
      <c r="AE302" s="4">
        <f t="shared" si="34"/>
        <v>-0.84383562000000001</v>
      </c>
      <c r="AF302" s="4">
        <f t="shared" si="28"/>
        <v>-0.84383562000000001</v>
      </c>
      <c r="AG302" s="4">
        <f t="shared" si="29"/>
        <v>0</v>
      </c>
      <c r="AH302" s="4">
        <f t="shared" si="30"/>
        <v>0</v>
      </c>
      <c r="AI302" s="4">
        <f t="shared" si="31"/>
        <v>0</v>
      </c>
      <c r="AJ302" s="4">
        <f t="shared" si="32"/>
        <v>0</v>
      </c>
      <c r="AK302" s="4">
        <f t="shared" si="33"/>
        <v>0</v>
      </c>
    </row>
    <row r="303" spans="1:37" ht="15" customHeight="1" x14ac:dyDescent="0.25">
      <c r="A303" s="62">
        <v>54900</v>
      </c>
      <c r="B303" s="63" t="s">
        <v>249</v>
      </c>
      <c r="C303" s="64">
        <v>-12623788513.190001</v>
      </c>
      <c r="D303" s="62">
        <v>0</v>
      </c>
      <c r="E303" s="64">
        <v>-6254092227.6499996</v>
      </c>
      <c r="F303" s="62">
        <v>0</v>
      </c>
      <c r="G303" s="64">
        <v>-716596245.04999995</v>
      </c>
      <c r="H303" s="62">
        <v>0</v>
      </c>
      <c r="I303" s="64">
        <v>-741649504.35000002</v>
      </c>
      <c r="J303" s="62">
        <v>0</v>
      </c>
      <c r="K303" s="64">
        <v>-1108444340.3</v>
      </c>
      <c r="L303" s="62">
        <v>0</v>
      </c>
      <c r="M303" s="64">
        <v>-1784320640.27</v>
      </c>
      <c r="N303" s="62">
        <v>0</v>
      </c>
      <c r="O303" s="64">
        <v>-2018685555.5699999</v>
      </c>
      <c r="P303" s="62">
        <v>0</v>
      </c>
      <c r="AE303" s="4">
        <f t="shared" si="34"/>
        <v>-12623.78851319</v>
      </c>
      <c r="AF303" s="4">
        <f t="shared" si="28"/>
        <v>-6254.0922276499996</v>
      </c>
      <c r="AG303" s="4">
        <f t="shared" si="29"/>
        <v>-716.59624504999999</v>
      </c>
      <c r="AH303" s="4">
        <f t="shared" si="30"/>
        <v>-741.64950435000003</v>
      </c>
      <c r="AI303" s="4">
        <f t="shared" si="31"/>
        <v>-1108.4443403</v>
      </c>
      <c r="AJ303" s="4">
        <f t="shared" si="32"/>
        <v>-1784.32064027</v>
      </c>
      <c r="AK303" s="4">
        <f t="shared" si="33"/>
        <v>-2018.6855555699999</v>
      </c>
    </row>
    <row r="304" spans="1:37" ht="15" customHeight="1" x14ac:dyDescent="0.25">
      <c r="A304" s="65">
        <v>54902</v>
      </c>
      <c r="B304" s="66" t="s">
        <v>249</v>
      </c>
      <c r="C304" s="67">
        <v>-118530512.68000001</v>
      </c>
      <c r="D304" s="65">
        <v>0</v>
      </c>
      <c r="E304" s="65">
        <v>0</v>
      </c>
      <c r="F304" s="65">
        <v>0</v>
      </c>
      <c r="G304" s="65">
        <v>0</v>
      </c>
      <c r="H304" s="65">
        <v>0</v>
      </c>
      <c r="I304" s="65">
        <v>0</v>
      </c>
      <c r="J304" s="65">
        <v>0</v>
      </c>
      <c r="K304" s="67">
        <v>-107685910.94</v>
      </c>
      <c r="L304" s="65">
        <v>0</v>
      </c>
      <c r="M304" s="65">
        <v>0</v>
      </c>
      <c r="N304" s="65">
        <v>0</v>
      </c>
      <c r="O304" s="67">
        <v>-10844601.74</v>
      </c>
      <c r="P304" s="65">
        <v>0</v>
      </c>
      <c r="AE304" s="4">
        <f t="shared" si="34"/>
        <v>-118.53051268</v>
      </c>
      <c r="AF304" s="4">
        <f t="shared" si="28"/>
        <v>0</v>
      </c>
      <c r="AG304" s="4">
        <f t="shared" si="29"/>
        <v>0</v>
      </c>
      <c r="AH304" s="4">
        <f t="shared" si="30"/>
        <v>0</v>
      </c>
      <c r="AI304" s="4">
        <f t="shared" si="31"/>
        <v>-107.68591094</v>
      </c>
      <c r="AJ304" s="4">
        <f t="shared" si="32"/>
        <v>0</v>
      </c>
      <c r="AK304" s="4">
        <f t="shared" si="33"/>
        <v>-10.84460174</v>
      </c>
    </row>
    <row r="305" spans="1:37" ht="15" customHeight="1" x14ac:dyDescent="0.25">
      <c r="A305" s="65">
        <v>54904</v>
      </c>
      <c r="B305" s="66" t="s">
        <v>250</v>
      </c>
      <c r="C305" s="67">
        <v>-12505258000.51</v>
      </c>
      <c r="D305" s="65">
        <v>0</v>
      </c>
      <c r="E305" s="67">
        <v>-6254092227.6499996</v>
      </c>
      <c r="F305" s="65">
        <v>0</v>
      </c>
      <c r="G305" s="67">
        <v>-716596245.04999995</v>
      </c>
      <c r="H305" s="65">
        <v>0</v>
      </c>
      <c r="I305" s="67">
        <v>-741649504.35000002</v>
      </c>
      <c r="J305" s="65">
        <v>0</v>
      </c>
      <c r="K305" s="67">
        <v>-1000758429.36</v>
      </c>
      <c r="L305" s="65">
        <v>0</v>
      </c>
      <c r="M305" s="67">
        <v>-1784320640.27</v>
      </c>
      <c r="N305" s="65">
        <v>0</v>
      </c>
      <c r="O305" s="67">
        <v>-2007840953.8299999</v>
      </c>
      <c r="P305" s="65">
        <v>0</v>
      </c>
      <c r="AE305" s="4">
        <f t="shared" si="34"/>
        <v>-12505.258000509999</v>
      </c>
      <c r="AF305" s="4">
        <f t="shared" si="28"/>
        <v>-6254.0922276499996</v>
      </c>
      <c r="AG305" s="4">
        <f t="shared" si="29"/>
        <v>-716.59624504999999</v>
      </c>
      <c r="AH305" s="4">
        <f t="shared" si="30"/>
        <v>-741.64950435000003</v>
      </c>
      <c r="AI305" s="4">
        <f t="shared" si="31"/>
        <v>-1000.75842936</v>
      </c>
      <c r="AJ305" s="4">
        <f t="shared" si="32"/>
        <v>-1784.32064027</v>
      </c>
      <c r="AK305" s="4">
        <f t="shared" si="33"/>
        <v>-2007.84095383</v>
      </c>
    </row>
    <row r="306" spans="1:37" ht="15" customHeight="1" x14ac:dyDescent="0.25">
      <c r="A306" s="62">
        <v>55100</v>
      </c>
      <c r="B306" s="63" t="s">
        <v>251</v>
      </c>
      <c r="C306" s="64">
        <v>-921035554.19000006</v>
      </c>
      <c r="D306" s="62">
        <v>0</v>
      </c>
      <c r="E306" s="64">
        <v>-122605888.73999999</v>
      </c>
      <c r="F306" s="62">
        <v>0</v>
      </c>
      <c r="G306" s="64">
        <v>-85896096.959999993</v>
      </c>
      <c r="H306" s="62">
        <v>0</v>
      </c>
      <c r="I306" s="64">
        <v>-90539349.150000006</v>
      </c>
      <c r="J306" s="62">
        <v>0</v>
      </c>
      <c r="K306" s="64">
        <v>-321561189.86000001</v>
      </c>
      <c r="L306" s="62">
        <v>0</v>
      </c>
      <c r="M306" s="64">
        <v>-109612381.59</v>
      </c>
      <c r="N306" s="62">
        <v>0</v>
      </c>
      <c r="O306" s="64">
        <v>-190820647.88999999</v>
      </c>
      <c r="P306" s="62">
        <v>0</v>
      </c>
      <c r="AE306" s="4">
        <f t="shared" si="34"/>
        <v>-921.03555419000008</v>
      </c>
      <c r="AF306" s="4">
        <f t="shared" si="28"/>
        <v>-122.60588874</v>
      </c>
      <c r="AG306" s="4">
        <f t="shared" si="29"/>
        <v>-85.896096959999994</v>
      </c>
      <c r="AH306" s="4">
        <f t="shared" si="30"/>
        <v>-90.539349150000007</v>
      </c>
      <c r="AI306" s="4">
        <f t="shared" si="31"/>
        <v>-321.56118986000001</v>
      </c>
      <c r="AJ306" s="4">
        <f t="shared" si="32"/>
        <v>-109.61238159</v>
      </c>
      <c r="AK306" s="4">
        <f t="shared" si="33"/>
        <v>-190.82064788999998</v>
      </c>
    </row>
    <row r="307" spans="1:37" ht="15" customHeight="1" x14ac:dyDescent="0.25">
      <c r="A307" s="65">
        <v>55106</v>
      </c>
      <c r="B307" s="66" t="s">
        <v>405</v>
      </c>
      <c r="C307" s="67">
        <v>-50861991.25</v>
      </c>
      <c r="D307" s="65">
        <v>0</v>
      </c>
      <c r="E307" s="67">
        <v>-21789255.949999999</v>
      </c>
      <c r="F307" s="65">
        <v>0</v>
      </c>
      <c r="G307" s="67">
        <v>-150000</v>
      </c>
      <c r="H307" s="65">
        <v>0</v>
      </c>
      <c r="I307" s="67">
        <v>-5109867.51</v>
      </c>
      <c r="J307" s="65">
        <v>0</v>
      </c>
      <c r="K307" s="67">
        <v>-12089353.16</v>
      </c>
      <c r="L307" s="65">
        <v>0</v>
      </c>
      <c r="M307" s="67">
        <v>-689428.03</v>
      </c>
      <c r="N307" s="65">
        <v>0</v>
      </c>
      <c r="O307" s="67">
        <v>-11034086.6</v>
      </c>
      <c r="P307" s="65">
        <v>0</v>
      </c>
      <c r="AE307" s="4">
        <f t="shared" si="34"/>
        <v>-50.861991250000003</v>
      </c>
      <c r="AF307" s="4">
        <f t="shared" si="28"/>
        <v>-21.789255949999998</v>
      </c>
      <c r="AG307" s="4">
        <f t="shared" si="29"/>
        <v>-0.15</v>
      </c>
      <c r="AH307" s="4">
        <f t="shared" si="30"/>
        <v>-5.1098675099999999</v>
      </c>
      <c r="AI307" s="4">
        <f t="shared" si="31"/>
        <v>-12.08935316</v>
      </c>
      <c r="AJ307" s="4">
        <f t="shared" si="32"/>
        <v>-0.68942803000000008</v>
      </c>
      <c r="AK307" s="4">
        <f t="shared" si="33"/>
        <v>-11.0340866</v>
      </c>
    </row>
    <row r="308" spans="1:37" ht="15" customHeight="1" x14ac:dyDescent="0.25">
      <c r="A308" s="65">
        <v>55142</v>
      </c>
      <c r="B308" s="66" t="s">
        <v>252</v>
      </c>
      <c r="C308" s="67">
        <v>-47284249</v>
      </c>
      <c r="D308" s="65">
        <v>0</v>
      </c>
      <c r="E308" s="67">
        <v>-6372782.5</v>
      </c>
      <c r="F308" s="65">
        <v>0</v>
      </c>
      <c r="G308" s="67">
        <v>-5385449</v>
      </c>
      <c r="H308" s="65">
        <v>0</v>
      </c>
      <c r="I308" s="67">
        <v>-7431920.5</v>
      </c>
      <c r="J308" s="65">
        <v>0</v>
      </c>
      <c r="K308" s="67">
        <v>-8221787</v>
      </c>
      <c r="L308" s="65">
        <v>0</v>
      </c>
      <c r="M308" s="67">
        <v>-12386535.5</v>
      </c>
      <c r="N308" s="65">
        <v>0</v>
      </c>
      <c r="O308" s="67">
        <v>-7485774.5</v>
      </c>
      <c r="P308" s="65">
        <v>0</v>
      </c>
      <c r="AE308" s="4">
        <f t="shared" si="34"/>
        <v>-47.284249000000003</v>
      </c>
      <c r="AF308" s="4">
        <f t="shared" si="28"/>
        <v>-6.3727824999999996</v>
      </c>
      <c r="AG308" s="4">
        <f t="shared" si="29"/>
        <v>-5.3854490000000004</v>
      </c>
      <c r="AH308" s="4">
        <f t="shared" si="30"/>
        <v>-7.4319205000000004</v>
      </c>
      <c r="AI308" s="4">
        <f t="shared" si="31"/>
        <v>-8.2217870000000008</v>
      </c>
      <c r="AJ308" s="4">
        <f t="shared" si="32"/>
        <v>-12.386535500000001</v>
      </c>
      <c r="AK308" s="4">
        <f t="shared" si="33"/>
        <v>-7.4857744999999998</v>
      </c>
    </row>
    <row r="309" spans="1:37" ht="15" customHeight="1" x14ac:dyDescent="0.25">
      <c r="A309" s="65">
        <v>55195</v>
      </c>
      <c r="B309" s="66" t="s">
        <v>253</v>
      </c>
      <c r="C309" s="67">
        <v>-822889313.94000006</v>
      </c>
      <c r="D309" s="65">
        <v>0</v>
      </c>
      <c r="E309" s="67">
        <v>-94443850.290000007</v>
      </c>
      <c r="F309" s="65">
        <v>0</v>
      </c>
      <c r="G309" s="67">
        <v>-80360647.959999993</v>
      </c>
      <c r="H309" s="65">
        <v>0</v>
      </c>
      <c r="I309" s="67">
        <v>-77997561.140000001</v>
      </c>
      <c r="J309" s="65">
        <v>0</v>
      </c>
      <c r="K309" s="67">
        <v>-301250049.69999999</v>
      </c>
      <c r="L309" s="65">
        <v>0</v>
      </c>
      <c r="M309" s="67">
        <v>-96536418.060000002</v>
      </c>
      <c r="N309" s="65">
        <v>0</v>
      </c>
      <c r="O309" s="67">
        <v>-172300786.78999999</v>
      </c>
      <c r="P309" s="65">
        <v>0</v>
      </c>
      <c r="AE309" s="4">
        <f t="shared" si="34"/>
        <v>-822.88931393999985</v>
      </c>
      <c r="AF309" s="4">
        <f t="shared" si="28"/>
        <v>-94.44385029</v>
      </c>
      <c r="AG309" s="4">
        <f t="shared" si="29"/>
        <v>-80.360647959999994</v>
      </c>
      <c r="AH309" s="4">
        <f t="shared" si="30"/>
        <v>-77.997561140000002</v>
      </c>
      <c r="AI309" s="4">
        <f t="shared" si="31"/>
        <v>-301.25004969999998</v>
      </c>
      <c r="AJ309" s="4">
        <f t="shared" si="32"/>
        <v>-96.536418060000003</v>
      </c>
      <c r="AK309" s="4">
        <f t="shared" si="33"/>
        <v>-172.30078678999999</v>
      </c>
    </row>
    <row r="310" spans="1:37" ht="15" customHeight="1" x14ac:dyDescent="0.25">
      <c r="A310" s="62">
        <v>55300</v>
      </c>
      <c r="B310" s="63" t="s">
        <v>254</v>
      </c>
      <c r="C310" s="64">
        <v>-581839777.95000005</v>
      </c>
      <c r="D310" s="62">
        <v>0</v>
      </c>
      <c r="E310" s="64">
        <v>-182102756.88999999</v>
      </c>
      <c r="F310" s="62">
        <v>0</v>
      </c>
      <c r="G310" s="64">
        <v>-47527853.329999998</v>
      </c>
      <c r="H310" s="62">
        <v>0</v>
      </c>
      <c r="I310" s="64">
        <v>-17801083.329999998</v>
      </c>
      <c r="J310" s="62">
        <v>0</v>
      </c>
      <c r="K310" s="64">
        <v>-202738729.34</v>
      </c>
      <c r="L310" s="62">
        <v>0</v>
      </c>
      <c r="M310" s="64">
        <v>-129072815.42</v>
      </c>
      <c r="N310" s="62">
        <v>0</v>
      </c>
      <c r="O310" s="64">
        <v>-2596539.64</v>
      </c>
      <c r="P310" s="62">
        <v>0</v>
      </c>
      <c r="AE310" s="4">
        <f t="shared" si="34"/>
        <v>-581.83977794999987</v>
      </c>
      <c r="AF310" s="4">
        <f t="shared" si="28"/>
        <v>-182.10275688999999</v>
      </c>
      <c r="AG310" s="4">
        <f t="shared" si="29"/>
        <v>-47.527853329999999</v>
      </c>
      <c r="AH310" s="4">
        <f t="shared" si="30"/>
        <v>-17.801083329999997</v>
      </c>
      <c r="AI310" s="4">
        <f t="shared" si="31"/>
        <v>-202.73872933999999</v>
      </c>
      <c r="AJ310" s="4">
        <f t="shared" si="32"/>
        <v>-129.07281542000001</v>
      </c>
      <c r="AK310" s="4">
        <f t="shared" si="33"/>
        <v>-2.59653964</v>
      </c>
    </row>
    <row r="311" spans="1:37" ht="15" customHeight="1" x14ac:dyDescent="0.25">
      <c r="A311" s="65">
        <v>55302</v>
      </c>
      <c r="B311" s="66" t="s">
        <v>255</v>
      </c>
      <c r="C311" s="67">
        <v>-581839777.95000005</v>
      </c>
      <c r="D311" s="65">
        <v>0</v>
      </c>
      <c r="E311" s="67">
        <v>-182102756.88999999</v>
      </c>
      <c r="F311" s="65">
        <v>0</v>
      </c>
      <c r="G311" s="67">
        <v>-47527853.329999998</v>
      </c>
      <c r="H311" s="65">
        <v>0</v>
      </c>
      <c r="I311" s="67">
        <v>-17801083.329999998</v>
      </c>
      <c r="J311" s="65">
        <v>0</v>
      </c>
      <c r="K311" s="67">
        <v>-202738729.34</v>
      </c>
      <c r="L311" s="65">
        <v>0</v>
      </c>
      <c r="M311" s="67">
        <v>-129072815.42</v>
      </c>
      <c r="N311" s="65">
        <v>0</v>
      </c>
      <c r="O311" s="67">
        <v>-2596539.64</v>
      </c>
      <c r="P311" s="65">
        <v>0</v>
      </c>
      <c r="AE311" s="4">
        <f t="shared" si="34"/>
        <v>-581.83977794999987</v>
      </c>
      <c r="AF311" s="4">
        <f t="shared" si="28"/>
        <v>-182.10275688999999</v>
      </c>
      <c r="AG311" s="4">
        <f t="shared" si="29"/>
        <v>-47.527853329999999</v>
      </c>
      <c r="AH311" s="4">
        <f t="shared" si="30"/>
        <v>-17.801083329999997</v>
      </c>
      <c r="AI311" s="4">
        <f t="shared" si="31"/>
        <v>-202.73872933999999</v>
      </c>
      <c r="AJ311" s="4">
        <f t="shared" si="32"/>
        <v>-129.07281542000001</v>
      </c>
      <c r="AK311" s="4">
        <f t="shared" si="33"/>
        <v>-2.59653964</v>
      </c>
    </row>
    <row r="312" spans="1:37" ht="15" customHeight="1" x14ac:dyDescent="0.25">
      <c r="A312" s="62">
        <v>55900</v>
      </c>
      <c r="B312" s="63" t="s">
        <v>256</v>
      </c>
      <c r="C312" s="64">
        <v>-28122235.859999999</v>
      </c>
      <c r="D312" s="62">
        <v>0</v>
      </c>
      <c r="E312" s="64">
        <v>-28122235.859999999</v>
      </c>
      <c r="F312" s="62">
        <v>0</v>
      </c>
      <c r="G312" s="62">
        <v>0</v>
      </c>
      <c r="H312" s="62">
        <v>0</v>
      </c>
      <c r="I312" s="62">
        <v>0</v>
      </c>
      <c r="J312" s="62">
        <v>0</v>
      </c>
      <c r="K312" s="62">
        <v>0</v>
      </c>
      <c r="L312" s="62">
        <v>0</v>
      </c>
      <c r="M312" s="62">
        <v>0</v>
      </c>
      <c r="N312" s="62">
        <v>0</v>
      </c>
      <c r="O312" s="62">
        <v>0</v>
      </c>
      <c r="P312" s="62">
        <v>0</v>
      </c>
      <c r="AE312" s="4">
        <f t="shared" si="34"/>
        <v>-28.12223586</v>
      </c>
      <c r="AF312" s="4">
        <f t="shared" si="28"/>
        <v>-28.12223586</v>
      </c>
      <c r="AG312" s="4">
        <f t="shared" si="29"/>
        <v>0</v>
      </c>
      <c r="AH312" s="4">
        <f t="shared" si="30"/>
        <v>0</v>
      </c>
      <c r="AI312" s="4">
        <f t="shared" si="31"/>
        <v>0</v>
      </c>
      <c r="AJ312" s="4">
        <f t="shared" si="32"/>
        <v>0</v>
      </c>
      <c r="AK312" s="4">
        <f t="shared" si="33"/>
        <v>0</v>
      </c>
    </row>
    <row r="313" spans="1:37" ht="15" customHeight="1" x14ac:dyDescent="0.25">
      <c r="A313" s="65">
        <v>55902</v>
      </c>
      <c r="B313" s="66" t="s">
        <v>460</v>
      </c>
      <c r="C313" s="67">
        <v>-28122235.859999999</v>
      </c>
      <c r="D313" s="65">
        <v>0</v>
      </c>
      <c r="E313" s="67">
        <v>-28122235.859999999</v>
      </c>
      <c r="F313" s="65">
        <v>0</v>
      </c>
      <c r="G313" s="65">
        <v>0</v>
      </c>
      <c r="H313" s="65">
        <v>0</v>
      </c>
      <c r="I313" s="65">
        <v>0</v>
      </c>
      <c r="J313" s="65">
        <v>0</v>
      </c>
      <c r="K313" s="65">
        <v>0</v>
      </c>
      <c r="L313" s="65">
        <v>0</v>
      </c>
      <c r="M313" s="65">
        <v>0</v>
      </c>
      <c r="N313" s="65">
        <v>0</v>
      </c>
      <c r="O313" s="65">
        <v>0</v>
      </c>
      <c r="P313" s="65">
        <v>0</v>
      </c>
      <c r="AE313" s="4">
        <f t="shared" si="34"/>
        <v>-28.12223586</v>
      </c>
      <c r="AF313" s="4">
        <f t="shared" si="28"/>
        <v>-28.12223586</v>
      </c>
      <c r="AG313" s="4">
        <f t="shared" si="29"/>
        <v>0</v>
      </c>
      <c r="AH313" s="4">
        <f t="shared" si="30"/>
        <v>0</v>
      </c>
      <c r="AI313" s="4">
        <f t="shared" si="31"/>
        <v>0</v>
      </c>
      <c r="AJ313" s="4">
        <f t="shared" si="32"/>
        <v>0</v>
      </c>
      <c r="AK313" s="4">
        <f t="shared" si="33"/>
        <v>0</v>
      </c>
    </row>
    <row r="314" spans="1:37" ht="15" customHeight="1" x14ac:dyDescent="0.25">
      <c r="A314" s="62">
        <v>56100</v>
      </c>
      <c r="B314" s="63" t="s">
        <v>257</v>
      </c>
      <c r="C314" s="64">
        <v>-7497291788.3999996</v>
      </c>
      <c r="D314" s="62">
        <v>0</v>
      </c>
      <c r="E314" s="64">
        <v>-2332226896.04</v>
      </c>
      <c r="F314" s="62">
        <v>0</v>
      </c>
      <c r="G314" s="64">
        <v>-932208449.20000005</v>
      </c>
      <c r="H314" s="62">
        <v>0</v>
      </c>
      <c r="I314" s="64">
        <v>-713654395</v>
      </c>
      <c r="J314" s="62">
        <v>0</v>
      </c>
      <c r="K314" s="64">
        <v>-1231338214.8800001</v>
      </c>
      <c r="L314" s="62">
        <v>0</v>
      </c>
      <c r="M314" s="64">
        <v>-1282032145.76</v>
      </c>
      <c r="N314" s="62">
        <v>0</v>
      </c>
      <c r="O314" s="64">
        <v>-1005831687.52</v>
      </c>
      <c r="P314" s="62">
        <v>0</v>
      </c>
      <c r="AE314" s="4">
        <f t="shared" si="34"/>
        <v>-7497.2917883999999</v>
      </c>
      <c r="AF314" s="4">
        <f t="shared" si="28"/>
        <v>-2332.2268960400002</v>
      </c>
      <c r="AG314" s="4">
        <f t="shared" si="29"/>
        <v>-932.20844920000002</v>
      </c>
      <c r="AH314" s="4">
        <f t="shared" si="30"/>
        <v>-713.65439500000002</v>
      </c>
      <c r="AI314" s="4">
        <f t="shared" si="31"/>
        <v>-1231.3382148800001</v>
      </c>
      <c r="AJ314" s="4">
        <f t="shared" si="32"/>
        <v>-1282.03214576</v>
      </c>
      <c r="AK314" s="4">
        <f t="shared" si="33"/>
        <v>-1005.8316875199999</v>
      </c>
    </row>
    <row r="315" spans="1:37" ht="15" customHeight="1" x14ac:dyDescent="0.25">
      <c r="A315" s="65">
        <v>56102</v>
      </c>
      <c r="B315" s="66" t="s">
        <v>258</v>
      </c>
      <c r="C315" s="67">
        <v>-5441930544</v>
      </c>
      <c r="D315" s="65">
        <v>0</v>
      </c>
      <c r="E315" s="67">
        <v>-1737322127</v>
      </c>
      <c r="F315" s="65">
        <v>0</v>
      </c>
      <c r="G315" s="67">
        <v>-663709404</v>
      </c>
      <c r="H315" s="65">
        <v>0</v>
      </c>
      <c r="I315" s="67">
        <v>-520736031</v>
      </c>
      <c r="J315" s="65">
        <v>0</v>
      </c>
      <c r="K315" s="67">
        <v>-874553412</v>
      </c>
      <c r="L315" s="65">
        <v>0</v>
      </c>
      <c r="M315" s="67">
        <v>-922671869</v>
      </c>
      <c r="N315" s="65">
        <v>0</v>
      </c>
      <c r="O315" s="67">
        <v>-722937701</v>
      </c>
      <c r="P315" s="65">
        <v>0</v>
      </c>
      <c r="AE315" s="4">
        <f t="shared" si="34"/>
        <v>-5441.9305439999989</v>
      </c>
      <c r="AF315" s="4">
        <f t="shared" si="28"/>
        <v>-1737.3221269999999</v>
      </c>
      <c r="AG315" s="4">
        <f t="shared" si="29"/>
        <v>-663.70940399999995</v>
      </c>
      <c r="AH315" s="4">
        <f t="shared" si="30"/>
        <v>-520.73603100000003</v>
      </c>
      <c r="AI315" s="4">
        <f t="shared" si="31"/>
        <v>-874.55341199999998</v>
      </c>
      <c r="AJ315" s="4">
        <f t="shared" si="32"/>
        <v>-922.67186900000002</v>
      </c>
      <c r="AK315" s="4">
        <f t="shared" si="33"/>
        <v>-722.93770099999995</v>
      </c>
    </row>
    <row r="316" spans="1:37" ht="15" customHeight="1" x14ac:dyDescent="0.25">
      <c r="A316" s="65">
        <v>56106</v>
      </c>
      <c r="B316" s="66" t="s">
        <v>259</v>
      </c>
      <c r="C316" s="67">
        <v>-752454774</v>
      </c>
      <c r="D316" s="65">
        <v>0</v>
      </c>
      <c r="E316" s="67">
        <v>-177362691</v>
      </c>
      <c r="F316" s="65">
        <v>0</v>
      </c>
      <c r="G316" s="67">
        <v>-105269304</v>
      </c>
      <c r="H316" s="65">
        <v>0</v>
      </c>
      <c r="I316" s="67">
        <v>-67168663</v>
      </c>
      <c r="J316" s="65">
        <v>0</v>
      </c>
      <c r="K316" s="67">
        <v>-138847736</v>
      </c>
      <c r="L316" s="65">
        <v>0</v>
      </c>
      <c r="M316" s="67">
        <v>-145132335</v>
      </c>
      <c r="N316" s="65">
        <v>0</v>
      </c>
      <c r="O316" s="67">
        <v>-118674045</v>
      </c>
      <c r="P316" s="65">
        <v>0</v>
      </c>
      <c r="AE316" s="4">
        <f t="shared" si="34"/>
        <v>-752.45477400000004</v>
      </c>
      <c r="AF316" s="4">
        <f t="shared" si="28"/>
        <v>-177.36269100000001</v>
      </c>
      <c r="AG316" s="4">
        <f t="shared" si="29"/>
        <v>-105.26930400000001</v>
      </c>
      <c r="AH316" s="4">
        <f t="shared" si="30"/>
        <v>-67.168662999999995</v>
      </c>
      <c r="AI316" s="4">
        <f t="shared" si="31"/>
        <v>-138.847736</v>
      </c>
      <c r="AJ316" s="4">
        <f t="shared" si="32"/>
        <v>-145.13233500000001</v>
      </c>
      <c r="AK316" s="4">
        <f t="shared" si="33"/>
        <v>-118.67404500000001</v>
      </c>
    </row>
    <row r="317" spans="1:37" ht="15" customHeight="1" x14ac:dyDescent="0.25">
      <c r="A317" s="65">
        <v>56114</v>
      </c>
      <c r="B317" s="66" t="s">
        <v>260</v>
      </c>
      <c r="C317" s="67">
        <v>-780640145.39999998</v>
      </c>
      <c r="D317" s="65">
        <v>0</v>
      </c>
      <c r="E317" s="67">
        <v>-244580363.03999999</v>
      </c>
      <c r="F317" s="65">
        <v>0</v>
      </c>
      <c r="G317" s="67">
        <v>-96624397.200000003</v>
      </c>
      <c r="H317" s="65">
        <v>0</v>
      </c>
      <c r="I317" s="67">
        <v>-73307109</v>
      </c>
      <c r="J317" s="65">
        <v>0</v>
      </c>
      <c r="K317" s="67">
        <v>-127053416.88</v>
      </c>
      <c r="L317" s="65">
        <v>0</v>
      </c>
      <c r="M317" s="67">
        <v>-133551440.76000001</v>
      </c>
      <c r="N317" s="65">
        <v>0</v>
      </c>
      <c r="O317" s="67">
        <v>-105523418.52</v>
      </c>
      <c r="P317" s="65">
        <v>0</v>
      </c>
      <c r="AE317" s="4">
        <f t="shared" si="34"/>
        <v>-780.64014539999994</v>
      </c>
      <c r="AF317" s="4">
        <f t="shared" si="28"/>
        <v>-244.58036303999998</v>
      </c>
      <c r="AG317" s="4">
        <f t="shared" si="29"/>
        <v>-96.624397200000004</v>
      </c>
      <c r="AH317" s="4">
        <f t="shared" si="30"/>
        <v>-73.307108999999997</v>
      </c>
      <c r="AI317" s="4">
        <f t="shared" si="31"/>
        <v>-127.05341688</v>
      </c>
      <c r="AJ317" s="4">
        <f t="shared" si="32"/>
        <v>-133.55144075999999</v>
      </c>
      <c r="AK317" s="4">
        <f t="shared" si="33"/>
        <v>-105.52341851999999</v>
      </c>
    </row>
    <row r="318" spans="1:37" ht="15" customHeight="1" x14ac:dyDescent="0.25">
      <c r="A318" s="65">
        <v>56118</v>
      </c>
      <c r="B318" s="66" t="s">
        <v>261</v>
      </c>
      <c r="C318" s="67">
        <v>-483612325</v>
      </c>
      <c r="D318" s="65">
        <v>0</v>
      </c>
      <c r="E318" s="67">
        <v>-164079115</v>
      </c>
      <c r="F318" s="65">
        <v>0</v>
      </c>
      <c r="G318" s="67">
        <v>-57014844</v>
      </c>
      <c r="H318" s="65">
        <v>0</v>
      </c>
      <c r="I318" s="67">
        <v>-47851692</v>
      </c>
      <c r="J318" s="65">
        <v>0</v>
      </c>
      <c r="K318" s="67">
        <v>-90063650</v>
      </c>
      <c r="L318" s="65">
        <v>0</v>
      </c>
      <c r="M318" s="67">
        <v>-65906501</v>
      </c>
      <c r="N318" s="65">
        <v>0</v>
      </c>
      <c r="O318" s="67">
        <v>-58696523</v>
      </c>
      <c r="P318" s="65">
        <v>0</v>
      </c>
      <c r="AE318" s="4">
        <f t="shared" si="34"/>
        <v>-483.612325</v>
      </c>
      <c r="AF318" s="4">
        <f t="shared" si="28"/>
        <v>-164.079115</v>
      </c>
      <c r="AG318" s="4">
        <f t="shared" si="29"/>
        <v>-57.014843999999997</v>
      </c>
      <c r="AH318" s="4">
        <f t="shared" si="30"/>
        <v>-47.851692</v>
      </c>
      <c r="AI318" s="4">
        <f t="shared" si="31"/>
        <v>-90.063649999999996</v>
      </c>
      <c r="AJ318" s="4">
        <f t="shared" si="32"/>
        <v>-65.906501000000006</v>
      </c>
      <c r="AK318" s="4">
        <f t="shared" si="33"/>
        <v>-58.696522999999999</v>
      </c>
    </row>
    <row r="319" spans="1:37" ht="15" customHeight="1" x14ac:dyDescent="0.25">
      <c r="A319" s="65">
        <v>56195</v>
      </c>
      <c r="B319" s="66" t="s">
        <v>262</v>
      </c>
      <c r="C319" s="67">
        <v>-38654000</v>
      </c>
      <c r="D319" s="65">
        <v>0</v>
      </c>
      <c r="E319" s="67">
        <v>-8882600</v>
      </c>
      <c r="F319" s="65">
        <v>0</v>
      </c>
      <c r="G319" s="67">
        <v>-9590500</v>
      </c>
      <c r="H319" s="65">
        <v>0</v>
      </c>
      <c r="I319" s="67">
        <v>-4590900</v>
      </c>
      <c r="J319" s="65">
        <v>0</v>
      </c>
      <c r="K319" s="67">
        <v>-820000</v>
      </c>
      <c r="L319" s="65">
        <v>0</v>
      </c>
      <c r="M319" s="67">
        <v>-14770000</v>
      </c>
      <c r="N319" s="65">
        <v>0</v>
      </c>
      <c r="O319" s="65">
        <v>0</v>
      </c>
      <c r="P319" s="65">
        <v>0</v>
      </c>
      <c r="AE319" s="4">
        <f t="shared" si="34"/>
        <v>-38.654000000000003</v>
      </c>
      <c r="AF319" s="4">
        <f t="shared" si="28"/>
        <v>-8.8826000000000001</v>
      </c>
      <c r="AG319" s="4">
        <f t="shared" si="29"/>
        <v>-9.5905000000000005</v>
      </c>
      <c r="AH319" s="4">
        <f t="shared" si="30"/>
        <v>-4.5909000000000004</v>
      </c>
      <c r="AI319" s="4">
        <f t="shared" si="31"/>
        <v>-0.82</v>
      </c>
      <c r="AJ319" s="4">
        <f t="shared" si="32"/>
        <v>-14.77</v>
      </c>
      <c r="AK319" s="4">
        <f t="shared" si="33"/>
        <v>0</v>
      </c>
    </row>
    <row r="320" spans="1:37" ht="15" customHeight="1" x14ac:dyDescent="0.25">
      <c r="A320" s="62">
        <v>56200</v>
      </c>
      <c r="B320" s="63" t="s">
        <v>263</v>
      </c>
      <c r="C320" s="64">
        <v>-1553412069.6700001</v>
      </c>
      <c r="D320" s="62">
        <v>0</v>
      </c>
      <c r="E320" s="64">
        <v>-310014962.25999999</v>
      </c>
      <c r="F320" s="62">
        <v>0</v>
      </c>
      <c r="G320" s="64">
        <v>-189012141.16</v>
      </c>
      <c r="H320" s="62">
        <v>0</v>
      </c>
      <c r="I320" s="64">
        <v>-208894360.11000001</v>
      </c>
      <c r="J320" s="62">
        <v>0</v>
      </c>
      <c r="K320" s="64">
        <v>-309551764.91000003</v>
      </c>
      <c r="L320" s="62">
        <v>0</v>
      </c>
      <c r="M320" s="64">
        <v>-292233082.24000001</v>
      </c>
      <c r="N320" s="62">
        <v>0</v>
      </c>
      <c r="O320" s="64">
        <v>-243705758.99000001</v>
      </c>
      <c r="P320" s="62">
        <v>0</v>
      </c>
      <c r="AE320" s="4">
        <f t="shared" si="34"/>
        <v>-1553.4120696699999</v>
      </c>
      <c r="AF320" s="4">
        <f t="shared" si="28"/>
        <v>-310.01496226</v>
      </c>
      <c r="AG320" s="4">
        <f t="shared" si="29"/>
        <v>-189.01214116</v>
      </c>
      <c r="AH320" s="4">
        <f t="shared" si="30"/>
        <v>-208.89436011000001</v>
      </c>
      <c r="AI320" s="4">
        <f t="shared" si="31"/>
        <v>-309.55176491000003</v>
      </c>
      <c r="AJ320" s="4">
        <f t="shared" si="32"/>
        <v>-292.23308223999999</v>
      </c>
      <c r="AK320" s="4">
        <f t="shared" si="33"/>
        <v>-243.70575899000002</v>
      </c>
    </row>
    <row r="321" spans="1:37" ht="15" customHeight="1" x14ac:dyDescent="0.25">
      <c r="A321" s="65">
        <v>56202</v>
      </c>
      <c r="B321" s="66" t="s">
        <v>264</v>
      </c>
      <c r="C321" s="67">
        <v>-66208470</v>
      </c>
      <c r="D321" s="65">
        <v>0</v>
      </c>
      <c r="E321" s="67">
        <v>-4945000</v>
      </c>
      <c r="F321" s="65">
        <v>0</v>
      </c>
      <c r="G321" s="65">
        <v>0</v>
      </c>
      <c r="H321" s="65">
        <v>0</v>
      </c>
      <c r="I321" s="65">
        <v>0</v>
      </c>
      <c r="J321" s="65">
        <v>0</v>
      </c>
      <c r="K321" s="67">
        <v>-27500000</v>
      </c>
      <c r="L321" s="65">
        <v>0</v>
      </c>
      <c r="M321" s="67">
        <v>-22963470</v>
      </c>
      <c r="N321" s="65">
        <v>0</v>
      </c>
      <c r="O321" s="67">
        <v>-10800000</v>
      </c>
      <c r="P321" s="65">
        <v>0</v>
      </c>
      <c r="AE321" s="4">
        <f t="shared" si="34"/>
        <v>-66.208470000000005</v>
      </c>
      <c r="AF321" s="4">
        <f t="shared" si="28"/>
        <v>-4.9450000000000003</v>
      </c>
      <c r="AG321" s="4">
        <f t="shared" si="29"/>
        <v>0</v>
      </c>
      <c r="AH321" s="4">
        <f t="shared" si="30"/>
        <v>0</v>
      </c>
      <c r="AI321" s="4">
        <f t="shared" si="31"/>
        <v>-27.5</v>
      </c>
      <c r="AJ321" s="4">
        <f t="shared" si="32"/>
        <v>-22.963470000000001</v>
      </c>
      <c r="AK321" s="4">
        <f t="shared" si="33"/>
        <v>-10.8</v>
      </c>
    </row>
    <row r="322" spans="1:37" ht="15" customHeight="1" x14ac:dyDescent="0.25">
      <c r="A322" s="65">
        <v>56206</v>
      </c>
      <c r="B322" s="66" t="s">
        <v>265</v>
      </c>
      <c r="C322" s="67">
        <v>-12149186.6</v>
      </c>
      <c r="D322" s="65">
        <v>0</v>
      </c>
      <c r="E322" s="67">
        <v>-6675073.5</v>
      </c>
      <c r="F322" s="65">
        <v>0</v>
      </c>
      <c r="G322" s="67">
        <v>-1255444.8</v>
      </c>
      <c r="H322" s="65">
        <v>0</v>
      </c>
      <c r="I322" s="67">
        <v>-162782</v>
      </c>
      <c r="J322" s="65">
        <v>0</v>
      </c>
      <c r="K322" s="67">
        <v>-3175771.8</v>
      </c>
      <c r="L322" s="65">
        <v>0</v>
      </c>
      <c r="M322" s="67">
        <v>-880114.5</v>
      </c>
      <c r="N322" s="65">
        <v>0</v>
      </c>
      <c r="O322" s="65">
        <v>0</v>
      </c>
      <c r="P322" s="65">
        <v>0</v>
      </c>
      <c r="AE322" s="4">
        <f t="shared" si="34"/>
        <v>-12.1491866</v>
      </c>
      <c r="AF322" s="4">
        <f t="shared" si="28"/>
        <v>-6.6750734999999999</v>
      </c>
      <c r="AG322" s="4">
        <f t="shared" si="29"/>
        <v>-1.2554448</v>
      </c>
      <c r="AH322" s="4">
        <f t="shared" si="30"/>
        <v>-0.16278200000000001</v>
      </c>
      <c r="AI322" s="4">
        <f t="shared" si="31"/>
        <v>-3.1757717999999997</v>
      </c>
      <c r="AJ322" s="4">
        <f t="shared" si="32"/>
        <v>-0.88011450000000002</v>
      </c>
      <c r="AK322" s="4">
        <f t="shared" si="33"/>
        <v>0</v>
      </c>
    </row>
    <row r="323" spans="1:37" ht="15" customHeight="1" x14ac:dyDescent="0.25">
      <c r="A323" s="65">
        <v>56210</v>
      </c>
      <c r="B323" s="66" t="s">
        <v>266</v>
      </c>
      <c r="C323" s="67">
        <v>-142716111.19999999</v>
      </c>
      <c r="D323" s="65">
        <v>0</v>
      </c>
      <c r="E323" s="67">
        <v>-77732089.390000001</v>
      </c>
      <c r="F323" s="65">
        <v>0</v>
      </c>
      <c r="G323" s="67">
        <v>-8463268</v>
      </c>
      <c r="H323" s="65">
        <v>0</v>
      </c>
      <c r="I323" s="67">
        <v>-9289950</v>
      </c>
      <c r="J323" s="65">
        <v>0</v>
      </c>
      <c r="K323" s="67">
        <v>-18996072</v>
      </c>
      <c r="L323" s="65">
        <v>0</v>
      </c>
      <c r="M323" s="67">
        <v>-13631965</v>
      </c>
      <c r="N323" s="65">
        <v>0</v>
      </c>
      <c r="O323" s="67">
        <v>-14602766.810000001</v>
      </c>
      <c r="P323" s="65">
        <v>0</v>
      </c>
      <c r="AE323" s="4">
        <f t="shared" si="34"/>
        <v>-142.7161112</v>
      </c>
      <c r="AF323" s="4">
        <f t="shared" si="28"/>
        <v>-77.732089389999999</v>
      </c>
      <c r="AG323" s="4">
        <f t="shared" si="29"/>
        <v>-8.4632679999999993</v>
      </c>
      <c r="AH323" s="4">
        <f t="shared" si="30"/>
        <v>-9.2899499999999993</v>
      </c>
      <c r="AI323" s="4">
        <f t="shared" si="31"/>
        <v>-18.996072000000002</v>
      </c>
      <c r="AJ323" s="4">
        <f t="shared" si="32"/>
        <v>-13.631964999999999</v>
      </c>
      <c r="AK323" s="4">
        <f t="shared" si="33"/>
        <v>-14.60276681</v>
      </c>
    </row>
    <row r="324" spans="1:37" ht="15" customHeight="1" x14ac:dyDescent="0.25">
      <c r="A324" s="65">
        <v>56214</v>
      </c>
      <c r="B324" s="66" t="s">
        <v>267</v>
      </c>
      <c r="C324" s="67">
        <v>-130545371.97</v>
      </c>
      <c r="D324" s="65">
        <v>0</v>
      </c>
      <c r="E324" s="67">
        <v>-32118451.370000001</v>
      </c>
      <c r="F324" s="65">
        <v>0</v>
      </c>
      <c r="G324" s="67">
        <v>-14492432.359999999</v>
      </c>
      <c r="H324" s="65">
        <v>0</v>
      </c>
      <c r="I324" s="67">
        <v>-6022481.1100000003</v>
      </c>
      <c r="J324" s="65">
        <v>0</v>
      </c>
      <c r="K324" s="67">
        <v>-29685051.109999999</v>
      </c>
      <c r="L324" s="65">
        <v>0</v>
      </c>
      <c r="M324" s="67">
        <v>-30123029.84</v>
      </c>
      <c r="N324" s="65">
        <v>0</v>
      </c>
      <c r="O324" s="67">
        <v>-18103926.18</v>
      </c>
      <c r="P324" s="65">
        <v>0</v>
      </c>
      <c r="AE324" s="4">
        <f t="shared" si="34"/>
        <v>-130.54537196999999</v>
      </c>
      <c r="AF324" s="4">
        <f t="shared" si="28"/>
        <v>-32.118451370000002</v>
      </c>
      <c r="AG324" s="4">
        <f t="shared" si="29"/>
        <v>-14.492432359999999</v>
      </c>
      <c r="AH324" s="4">
        <f t="shared" si="30"/>
        <v>-6.0224811100000002</v>
      </c>
      <c r="AI324" s="4">
        <f t="shared" si="31"/>
        <v>-29.68505111</v>
      </c>
      <c r="AJ324" s="4">
        <f t="shared" si="32"/>
        <v>-30.123029840000001</v>
      </c>
      <c r="AK324" s="4">
        <f t="shared" si="33"/>
        <v>-18.103926179999998</v>
      </c>
    </row>
    <row r="325" spans="1:37" ht="15" customHeight="1" x14ac:dyDescent="0.25">
      <c r="A325" s="65">
        <v>56218</v>
      </c>
      <c r="B325" s="66" t="s">
        <v>268</v>
      </c>
      <c r="C325" s="67">
        <v>-1201792929.9000001</v>
      </c>
      <c r="D325" s="65">
        <v>0</v>
      </c>
      <c r="E325" s="67">
        <v>-188544348</v>
      </c>
      <c r="F325" s="65">
        <v>0</v>
      </c>
      <c r="G325" s="67">
        <v>-164800996</v>
      </c>
      <c r="H325" s="65">
        <v>0</v>
      </c>
      <c r="I325" s="67">
        <v>-193419147</v>
      </c>
      <c r="J325" s="65">
        <v>0</v>
      </c>
      <c r="K325" s="67">
        <v>-230194870</v>
      </c>
      <c r="L325" s="65">
        <v>0</v>
      </c>
      <c r="M325" s="67">
        <v>-224634502.90000001</v>
      </c>
      <c r="N325" s="65">
        <v>0</v>
      </c>
      <c r="O325" s="67">
        <v>-200199066</v>
      </c>
      <c r="P325" s="65">
        <v>0</v>
      </c>
      <c r="AE325" s="4">
        <f t="shared" si="34"/>
        <v>-1201.7929299</v>
      </c>
      <c r="AF325" s="4">
        <f t="shared" si="28"/>
        <v>-188.54434800000001</v>
      </c>
      <c r="AG325" s="4">
        <f t="shared" si="29"/>
        <v>-164.800996</v>
      </c>
      <c r="AH325" s="4">
        <f t="shared" si="30"/>
        <v>-193.41914700000001</v>
      </c>
      <c r="AI325" s="4">
        <f t="shared" si="31"/>
        <v>-230.19487000000001</v>
      </c>
      <c r="AJ325" s="4">
        <f t="shared" si="32"/>
        <v>-224.6345029</v>
      </c>
      <c r="AK325" s="4">
        <f t="shared" si="33"/>
        <v>-200.19906599999999</v>
      </c>
    </row>
    <row r="326" spans="1:37" ht="15" customHeight="1" x14ac:dyDescent="0.25">
      <c r="A326" s="62">
        <v>56300</v>
      </c>
      <c r="B326" s="63" t="s">
        <v>269</v>
      </c>
      <c r="C326" s="64">
        <v>-73787199</v>
      </c>
      <c r="D326" s="62">
        <v>0</v>
      </c>
      <c r="E326" s="64">
        <v>-31287199</v>
      </c>
      <c r="F326" s="62">
        <v>0</v>
      </c>
      <c r="G326" s="64">
        <v>-7200000</v>
      </c>
      <c r="H326" s="62">
        <v>0</v>
      </c>
      <c r="I326" s="64">
        <v>-7200000</v>
      </c>
      <c r="J326" s="62">
        <v>0</v>
      </c>
      <c r="K326" s="64">
        <v>-13700000</v>
      </c>
      <c r="L326" s="62">
        <v>0</v>
      </c>
      <c r="M326" s="64">
        <v>-7200000</v>
      </c>
      <c r="N326" s="62">
        <v>0</v>
      </c>
      <c r="O326" s="64">
        <v>-7200000</v>
      </c>
      <c r="P326" s="62">
        <v>0</v>
      </c>
      <c r="AE326" s="4">
        <f t="shared" si="34"/>
        <v>-73.787199000000015</v>
      </c>
      <c r="AF326" s="4">
        <f t="shared" si="28"/>
        <v>-31.287199000000001</v>
      </c>
      <c r="AG326" s="4">
        <f t="shared" si="29"/>
        <v>-7.2</v>
      </c>
      <c r="AH326" s="4">
        <f t="shared" si="30"/>
        <v>-7.2</v>
      </c>
      <c r="AI326" s="4">
        <f t="shared" si="31"/>
        <v>-13.7</v>
      </c>
      <c r="AJ326" s="4">
        <f t="shared" si="32"/>
        <v>-7.2</v>
      </c>
      <c r="AK326" s="4">
        <f t="shared" si="33"/>
        <v>-7.2</v>
      </c>
    </row>
    <row r="327" spans="1:37" ht="15" customHeight="1" x14ac:dyDescent="0.25">
      <c r="A327" s="65">
        <v>56302</v>
      </c>
      <c r="B327" s="66" t="s">
        <v>270</v>
      </c>
      <c r="C327" s="67">
        <v>-6553399</v>
      </c>
      <c r="D327" s="65">
        <v>0</v>
      </c>
      <c r="E327" s="67">
        <v>-6553399</v>
      </c>
      <c r="F327" s="65">
        <v>0</v>
      </c>
      <c r="G327" s="65">
        <v>0</v>
      </c>
      <c r="H327" s="65">
        <v>0</v>
      </c>
      <c r="I327" s="65">
        <v>0</v>
      </c>
      <c r="J327" s="65">
        <v>0</v>
      </c>
      <c r="K327" s="65">
        <v>0</v>
      </c>
      <c r="L327" s="65">
        <v>0</v>
      </c>
      <c r="M327" s="65">
        <v>0</v>
      </c>
      <c r="N327" s="65">
        <v>0</v>
      </c>
      <c r="O327" s="65">
        <v>0</v>
      </c>
      <c r="P327" s="65">
        <v>0</v>
      </c>
      <c r="AE327" s="4">
        <f t="shared" si="34"/>
        <v>-6.5533989999999998</v>
      </c>
      <c r="AF327" s="4">
        <f t="shared" si="28"/>
        <v>-6.5533989999999998</v>
      </c>
      <c r="AG327" s="4">
        <f t="shared" si="29"/>
        <v>0</v>
      </c>
      <c r="AH327" s="4">
        <f t="shared" si="30"/>
        <v>0</v>
      </c>
      <c r="AI327" s="4">
        <f t="shared" si="31"/>
        <v>0</v>
      </c>
      <c r="AJ327" s="4">
        <f t="shared" si="32"/>
        <v>0</v>
      </c>
      <c r="AK327" s="4">
        <f t="shared" si="33"/>
        <v>0</v>
      </c>
    </row>
    <row r="328" spans="1:37" ht="15" customHeight="1" x14ac:dyDescent="0.25">
      <c r="A328" s="65">
        <v>56306</v>
      </c>
      <c r="B328" s="66" t="s">
        <v>271</v>
      </c>
      <c r="C328" s="67">
        <v>-133800</v>
      </c>
      <c r="D328" s="65">
        <v>0</v>
      </c>
      <c r="E328" s="67">
        <v>-133800</v>
      </c>
      <c r="F328" s="65">
        <v>0</v>
      </c>
      <c r="G328" s="65">
        <v>0</v>
      </c>
      <c r="H328" s="65">
        <v>0</v>
      </c>
      <c r="I328" s="65">
        <v>0</v>
      </c>
      <c r="J328" s="65">
        <v>0</v>
      </c>
      <c r="K328" s="65">
        <v>0</v>
      </c>
      <c r="L328" s="65">
        <v>0</v>
      </c>
      <c r="M328" s="65">
        <v>0</v>
      </c>
      <c r="N328" s="65">
        <v>0</v>
      </c>
      <c r="O328" s="65">
        <v>0</v>
      </c>
      <c r="P328" s="65">
        <v>0</v>
      </c>
      <c r="AE328" s="4">
        <f t="shared" si="34"/>
        <v>-0.1338</v>
      </c>
      <c r="AF328" s="4">
        <f t="shared" si="28"/>
        <v>-0.1338</v>
      </c>
      <c r="AG328" s="4">
        <f t="shared" si="29"/>
        <v>0</v>
      </c>
      <c r="AH328" s="4">
        <f t="shared" si="30"/>
        <v>0</v>
      </c>
      <c r="AI328" s="4">
        <f t="shared" si="31"/>
        <v>0</v>
      </c>
      <c r="AJ328" s="4">
        <f t="shared" si="32"/>
        <v>0</v>
      </c>
      <c r="AK328" s="4">
        <f t="shared" si="33"/>
        <v>0</v>
      </c>
    </row>
    <row r="329" spans="1:37" ht="15" customHeight="1" x14ac:dyDescent="0.25">
      <c r="A329" s="65">
        <v>56314</v>
      </c>
      <c r="B329" s="66" t="s">
        <v>273</v>
      </c>
      <c r="C329" s="67">
        <v>-67100000</v>
      </c>
      <c r="D329" s="65">
        <v>0</v>
      </c>
      <c r="E329" s="67">
        <v>-24600000</v>
      </c>
      <c r="F329" s="65">
        <v>0</v>
      </c>
      <c r="G329" s="67">
        <v>-7200000</v>
      </c>
      <c r="H329" s="65">
        <v>0</v>
      </c>
      <c r="I329" s="67">
        <v>-7200000</v>
      </c>
      <c r="J329" s="65">
        <v>0</v>
      </c>
      <c r="K329" s="67">
        <v>-13700000</v>
      </c>
      <c r="L329" s="65">
        <v>0</v>
      </c>
      <c r="M329" s="67">
        <v>-7200000</v>
      </c>
      <c r="N329" s="65">
        <v>0</v>
      </c>
      <c r="O329" s="67">
        <v>-7200000</v>
      </c>
      <c r="P329" s="65">
        <v>0</v>
      </c>
      <c r="AE329" s="4">
        <f t="shared" si="34"/>
        <v>-67.100000000000009</v>
      </c>
      <c r="AF329" s="4">
        <f t="shared" si="28"/>
        <v>-24.6</v>
      </c>
      <c r="AG329" s="4">
        <f t="shared" si="29"/>
        <v>-7.2</v>
      </c>
      <c r="AH329" s="4">
        <f t="shared" si="30"/>
        <v>-7.2</v>
      </c>
      <c r="AI329" s="4">
        <f t="shared" si="31"/>
        <v>-13.7</v>
      </c>
      <c r="AJ329" s="4">
        <f t="shared" si="32"/>
        <v>-7.2</v>
      </c>
      <c r="AK329" s="4">
        <f t="shared" si="33"/>
        <v>-7.2</v>
      </c>
    </row>
    <row r="330" spans="1:37" ht="15" customHeight="1" x14ac:dyDescent="0.25">
      <c r="A330" s="62">
        <v>56400</v>
      </c>
      <c r="B330" s="63" t="s">
        <v>274</v>
      </c>
      <c r="C330" s="64">
        <v>-329903828.14999998</v>
      </c>
      <c r="D330" s="62">
        <v>0</v>
      </c>
      <c r="E330" s="64">
        <v>-102822432.40000001</v>
      </c>
      <c r="F330" s="62">
        <v>0</v>
      </c>
      <c r="G330" s="64">
        <v>-29094541.600000001</v>
      </c>
      <c r="H330" s="62">
        <v>0</v>
      </c>
      <c r="I330" s="64">
        <v>-24702077.02</v>
      </c>
      <c r="J330" s="62">
        <v>0</v>
      </c>
      <c r="K330" s="64">
        <v>-81261511.879999995</v>
      </c>
      <c r="L330" s="62">
        <v>0</v>
      </c>
      <c r="M330" s="64">
        <v>-55472810.609999999</v>
      </c>
      <c r="N330" s="62">
        <v>0</v>
      </c>
      <c r="O330" s="64">
        <v>-36550454.640000001</v>
      </c>
      <c r="P330" s="62">
        <v>0</v>
      </c>
      <c r="AE330" s="4">
        <f t="shared" si="34"/>
        <v>-329.90382814999998</v>
      </c>
      <c r="AF330" s="4">
        <f t="shared" si="28"/>
        <v>-102.82243240000001</v>
      </c>
      <c r="AG330" s="4">
        <f t="shared" si="29"/>
        <v>-29.094541600000003</v>
      </c>
      <c r="AH330" s="4">
        <f t="shared" si="30"/>
        <v>-24.702077020000001</v>
      </c>
      <c r="AI330" s="4">
        <f t="shared" si="31"/>
        <v>-81.26151188</v>
      </c>
      <c r="AJ330" s="4">
        <f t="shared" si="32"/>
        <v>-55.472810609999996</v>
      </c>
      <c r="AK330" s="4">
        <f t="shared" si="33"/>
        <v>-36.550454639999998</v>
      </c>
    </row>
    <row r="331" spans="1:37" ht="15" customHeight="1" x14ac:dyDescent="0.25">
      <c r="A331" s="65">
        <v>56402</v>
      </c>
      <c r="B331" s="66" t="s">
        <v>275</v>
      </c>
      <c r="C331" s="67">
        <v>-780000</v>
      </c>
      <c r="D331" s="65">
        <v>0</v>
      </c>
      <c r="E331" s="67">
        <v>-780000</v>
      </c>
      <c r="F331" s="65">
        <v>0</v>
      </c>
      <c r="G331" s="65">
        <v>0</v>
      </c>
      <c r="H331" s="65">
        <v>0</v>
      </c>
      <c r="I331" s="65">
        <v>0</v>
      </c>
      <c r="J331" s="65">
        <v>0</v>
      </c>
      <c r="K331" s="65">
        <v>0</v>
      </c>
      <c r="L331" s="65">
        <v>0</v>
      </c>
      <c r="M331" s="65">
        <v>0</v>
      </c>
      <c r="N331" s="65">
        <v>0</v>
      </c>
      <c r="O331" s="65">
        <v>0</v>
      </c>
      <c r="P331" s="65">
        <v>0</v>
      </c>
      <c r="AE331" s="4">
        <f t="shared" si="34"/>
        <v>-0.78</v>
      </c>
      <c r="AF331" s="4">
        <f t="shared" si="28"/>
        <v>-0.78</v>
      </c>
      <c r="AG331" s="4">
        <f t="shared" si="29"/>
        <v>0</v>
      </c>
      <c r="AH331" s="4">
        <f t="shared" si="30"/>
        <v>0</v>
      </c>
      <c r="AI331" s="4">
        <f t="shared" si="31"/>
        <v>0</v>
      </c>
      <c r="AJ331" s="4">
        <f t="shared" si="32"/>
        <v>0</v>
      </c>
      <c r="AK331" s="4">
        <f t="shared" si="33"/>
        <v>0</v>
      </c>
    </row>
    <row r="332" spans="1:37" ht="15" customHeight="1" x14ac:dyDescent="0.25">
      <c r="A332" s="65">
        <v>56406</v>
      </c>
      <c r="B332" s="66" t="s">
        <v>276</v>
      </c>
      <c r="C332" s="67">
        <v>-232115076.27000001</v>
      </c>
      <c r="D332" s="65">
        <v>0</v>
      </c>
      <c r="E332" s="67">
        <v>-73995576.769999996</v>
      </c>
      <c r="F332" s="65">
        <v>0</v>
      </c>
      <c r="G332" s="67">
        <v>-19871535</v>
      </c>
      <c r="H332" s="65">
        <v>0</v>
      </c>
      <c r="I332" s="67">
        <v>-16250774.5</v>
      </c>
      <c r="J332" s="65">
        <v>0</v>
      </c>
      <c r="K332" s="67">
        <v>-48732364.5</v>
      </c>
      <c r="L332" s="65">
        <v>0</v>
      </c>
      <c r="M332" s="67">
        <v>-45404303.5</v>
      </c>
      <c r="N332" s="65">
        <v>0</v>
      </c>
      <c r="O332" s="67">
        <v>-27860522</v>
      </c>
      <c r="P332" s="65">
        <v>0</v>
      </c>
      <c r="AE332" s="4">
        <f t="shared" si="34"/>
        <v>-232.11507627</v>
      </c>
      <c r="AF332" s="4">
        <f t="shared" ref="AF332:AF395" si="35">(+E332+F332)/1000000</f>
        <v>-73.99557677</v>
      </c>
      <c r="AG332" s="4">
        <f t="shared" ref="AG332:AG395" si="36">(+G332+H332)/1000000</f>
        <v>-19.871535000000002</v>
      </c>
      <c r="AH332" s="4">
        <f t="shared" ref="AH332:AH395" si="37">(+I332+J332)/1000000</f>
        <v>-16.250774499999999</v>
      </c>
      <c r="AI332" s="4">
        <f t="shared" ref="AI332:AI395" si="38">(+K332+L332)/1000000</f>
        <v>-48.732364500000003</v>
      </c>
      <c r="AJ332" s="4">
        <f t="shared" ref="AJ332:AJ395" si="39">(+M332+N332)/1000000</f>
        <v>-45.404303499999997</v>
      </c>
      <c r="AK332" s="4">
        <f t="shared" ref="AK332:AK395" si="40">(+O332+P332)/1000000</f>
        <v>-27.860522</v>
      </c>
    </row>
    <row r="333" spans="1:37" ht="15" customHeight="1" x14ac:dyDescent="0.25">
      <c r="A333" s="65">
        <v>56410</v>
      </c>
      <c r="B333" s="66" t="s">
        <v>277</v>
      </c>
      <c r="C333" s="67">
        <v>-64779378.939999998</v>
      </c>
      <c r="D333" s="65">
        <v>0</v>
      </c>
      <c r="E333" s="67">
        <v>-18327064.350000001</v>
      </c>
      <c r="F333" s="65">
        <v>0</v>
      </c>
      <c r="G333" s="67">
        <v>-6735068.6399999997</v>
      </c>
      <c r="H333" s="65">
        <v>0</v>
      </c>
      <c r="I333" s="67">
        <v>-1075980.52</v>
      </c>
      <c r="J333" s="65">
        <v>0</v>
      </c>
      <c r="K333" s="67">
        <v>-25080935.449999999</v>
      </c>
      <c r="L333" s="65">
        <v>0</v>
      </c>
      <c r="M333" s="67">
        <v>-7514397.3399999999</v>
      </c>
      <c r="N333" s="65">
        <v>0</v>
      </c>
      <c r="O333" s="67">
        <v>-6045932.6399999997</v>
      </c>
      <c r="P333" s="65">
        <v>0</v>
      </c>
      <c r="AE333" s="4">
        <f t="shared" ref="AE333:AE386" si="41">SUM(AF333:AK333)</f>
        <v>-64.779378940000001</v>
      </c>
      <c r="AF333" s="4">
        <f t="shared" si="35"/>
        <v>-18.327064350000001</v>
      </c>
      <c r="AG333" s="4">
        <f t="shared" si="36"/>
        <v>-6.7350686399999997</v>
      </c>
      <c r="AH333" s="4">
        <f t="shared" si="37"/>
        <v>-1.0759805200000001</v>
      </c>
      <c r="AI333" s="4">
        <f t="shared" si="38"/>
        <v>-25.080935449999998</v>
      </c>
      <c r="AJ333" s="4">
        <f t="shared" si="39"/>
        <v>-7.5143973399999995</v>
      </c>
      <c r="AK333" s="4">
        <f t="shared" si="40"/>
        <v>-6.0459326399999993</v>
      </c>
    </row>
    <row r="334" spans="1:37" ht="15" customHeight="1" x14ac:dyDescent="0.25">
      <c r="A334" s="65">
        <v>56418</v>
      </c>
      <c r="B334" s="66" t="s">
        <v>279</v>
      </c>
      <c r="C334" s="67">
        <v>-32229372.940000001</v>
      </c>
      <c r="D334" s="65">
        <v>0</v>
      </c>
      <c r="E334" s="67">
        <v>-9719791.2799999993</v>
      </c>
      <c r="F334" s="65">
        <v>0</v>
      </c>
      <c r="G334" s="67">
        <v>-2487937.96</v>
      </c>
      <c r="H334" s="65">
        <v>0</v>
      </c>
      <c r="I334" s="67">
        <v>-7375322</v>
      </c>
      <c r="J334" s="65">
        <v>0</v>
      </c>
      <c r="K334" s="67">
        <v>-7448211.9299999997</v>
      </c>
      <c r="L334" s="65">
        <v>0</v>
      </c>
      <c r="M334" s="67">
        <v>-2554109.77</v>
      </c>
      <c r="N334" s="65">
        <v>0</v>
      </c>
      <c r="O334" s="67">
        <v>-2644000</v>
      </c>
      <c r="P334" s="65">
        <v>0</v>
      </c>
      <c r="AE334" s="4">
        <f t="shared" si="41"/>
        <v>-32.229372939999998</v>
      </c>
      <c r="AF334" s="4">
        <f t="shared" si="35"/>
        <v>-9.719791279999999</v>
      </c>
      <c r="AG334" s="4">
        <f t="shared" si="36"/>
        <v>-2.48793796</v>
      </c>
      <c r="AH334" s="4">
        <f t="shared" si="37"/>
        <v>-7.3753219999999997</v>
      </c>
      <c r="AI334" s="4">
        <f t="shared" si="38"/>
        <v>-7.4482119299999994</v>
      </c>
      <c r="AJ334" s="4">
        <f t="shared" si="39"/>
        <v>-2.5541097700000002</v>
      </c>
      <c r="AK334" s="4">
        <f t="shared" si="40"/>
        <v>-2.6440000000000001</v>
      </c>
    </row>
    <row r="335" spans="1:37" ht="15" customHeight="1" x14ac:dyDescent="0.25">
      <c r="A335" s="62">
        <v>56500</v>
      </c>
      <c r="B335" s="63" t="s">
        <v>280</v>
      </c>
      <c r="C335" s="64">
        <v>-135106084.02000001</v>
      </c>
      <c r="D335" s="62">
        <v>0</v>
      </c>
      <c r="E335" s="64">
        <v>-47001014.670000002</v>
      </c>
      <c r="F335" s="62">
        <v>0</v>
      </c>
      <c r="G335" s="64">
        <v>-9013680.6699999999</v>
      </c>
      <c r="H335" s="62">
        <v>0</v>
      </c>
      <c r="I335" s="64">
        <v>-25673346.670000002</v>
      </c>
      <c r="J335" s="62">
        <v>0</v>
      </c>
      <c r="K335" s="64">
        <v>-15673680.67</v>
      </c>
      <c r="L335" s="62">
        <v>0</v>
      </c>
      <c r="M335" s="64">
        <v>-19007680.670000002</v>
      </c>
      <c r="N335" s="62">
        <v>0</v>
      </c>
      <c r="O335" s="64">
        <v>-18736680.670000002</v>
      </c>
      <c r="P335" s="62">
        <v>0</v>
      </c>
      <c r="AE335" s="4">
        <f t="shared" si="41"/>
        <v>-135.10608402</v>
      </c>
      <c r="AF335" s="4">
        <f t="shared" si="35"/>
        <v>-47.001014670000004</v>
      </c>
      <c r="AG335" s="4">
        <f t="shared" si="36"/>
        <v>-9.0136806699999994</v>
      </c>
      <c r="AH335" s="4">
        <f t="shared" si="37"/>
        <v>-25.673346670000001</v>
      </c>
      <c r="AI335" s="4">
        <f t="shared" si="38"/>
        <v>-15.67368067</v>
      </c>
      <c r="AJ335" s="4">
        <f t="shared" si="39"/>
        <v>-19.007680670000003</v>
      </c>
      <c r="AK335" s="4">
        <f t="shared" si="40"/>
        <v>-18.736680670000002</v>
      </c>
    </row>
    <row r="336" spans="1:37" ht="15" customHeight="1" x14ac:dyDescent="0.25">
      <c r="A336" s="65">
        <v>56506</v>
      </c>
      <c r="B336" s="66" t="s">
        <v>281</v>
      </c>
      <c r="C336" s="67">
        <v>-116790000</v>
      </c>
      <c r="D336" s="65">
        <v>0</v>
      </c>
      <c r="E336" s="67">
        <v>-43948334</v>
      </c>
      <c r="F336" s="65">
        <v>0</v>
      </c>
      <c r="G336" s="67">
        <v>-5961000</v>
      </c>
      <c r="H336" s="65">
        <v>0</v>
      </c>
      <c r="I336" s="67">
        <v>-22620666</v>
      </c>
      <c r="J336" s="65">
        <v>0</v>
      </c>
      <c r="K336" s="67">
        <v>-12621000</v>
      </c>
      <c r="L336" s="65">
        <v>0</v>
      </c>
      <c r="M336" s="67">
        <v>-15955000</v>
      </c>
      <c r="N336" s="65">
        <v>0</v>
      </c>
      <c r="O336" s="67">
        <v>-15684000</v>
      </c>
      <c r="P336" s="65">
        <v>0</v>
      </c>
      <c r="AE336" s="4">
        <f t="shared" si="41"/>
        <v>-116.78999999999999</v>
      </c>
      <c r="AF336" s="4">
        <f t="shared" si="35"/>
        <v>-43.948334000000003</v>
      </c>
      <c r="AG336" s="4">
        <f t="shared" si="36"/>
        <v>-5.9610000000000003</v>
      </c>
      <c r="AH336" s="4">
        <f t="shared" si="37"/>
        <v>-22.620666</v>
      </c>
      <c r="AI336" s="4">
        <f t="shared" si="38"/>
        <v>-12.621</v>
      </c>
      <c r="AJ336" s="4">
        <f t="shared" si="39"/>
        <v>-15.955</v>
      </c>
      <c r="AK336" s="4">
        <f t="shared" si="40"/>
        <v>-15.683999999999999</v>
      </c>
    </row>
    <row r="337" spans="1:37" ht="15" customHeight="1" x14ac:dyDescent="0.25">
      <c r="A337" s="65">
        <v>56510</v>
      </c>
      <c r="B337" s="66" t="s">
        <v>494</v>
      </c>
      <c r="C337" s="67">
        <v>-18316084.02</v>
      </c>
      <c r="D337" s="65">
        <v>0</v>
      </c>
      <c r="E337" s="67">
        <v>-3052680.67</v>
      </c>
      <c r="F337" s="65">
        <v>0</v>
      </c>
      <c r="G337" s="67">
        <v>-3052680.67</v>
      </c>
      <c r="H337" s="65">
        <v>0</v>
      </c>
      <c r="I337" s="67">
        <v>-3052680.67</v>
      </c>
      <c r="J337" s="65">
        <v>0</v>
      </c>
      <c r="K337" s="67">
        <v>-3052680.67</v>
      </c>
      <c r="L337" s="65">
        <v>0</v>
      </c>
      <c r="M337" s="67">
        <v>-3052680.67</v>
      </c>
      <c r="N337" s="65">
        <v>0</v>
      </c>
      <c r="O337" s="67">
        <v>-3052680.67</v>
      </c>
      <c r="P337" s="65">
        <v>0</v>
      </c>
      <c r="AE337" s="4">
        <f t="shared" si="41"/>
        <v>-18.316084020000002</v>
      </c>
      <c r="AF337" s="4">
        <f t="shared" si="35"/>
        <v>-3.05268067</v>
      </c>
      <c r="AG337" s="4">
        <f t="shared" si="36"/>
        <v>-3.05268067</v>
      </c>
      <c r="AH337" s="4">
        <f t="shared" si="37"/>
        <v>-3.05268067</v>
      </c>
      <c r="AI337" s="4">
        <f t="shared" si="38"/>
        <v>-3.05268067</v>
      </c>
      <c r="AJ337" s="4">
        <f t="shared" si="39"/>
        <v>-3.05268067</v>
      </c>
      <c r="AK337" s="4">
        <f t="shared" si="40"/>
        <v>-3.05268067</v>
      </c>
    </row>
    <row r="338" spans="1:37" ht="15" customHeight="1" x14ac:dyDescent="0.25">
      <c r="A338" s="62">
        <v>56600</v>
      </c>
      <c r="B338" s="63" t="s">
        <v>282</v>
      </c>
      <c r="C338" s="64">
        <v>-1084794131.1400001</v>
      </c>
      <c r="D338" s="62">
        <v>0</v>
      </c>
      <c r="E338" s="64">
        <v>-320935819.14999998</v>
      </c>
      <c r="F338" s="62">
        <v>0</v>
      </c>
      <c r="G338" s="64">
        <v>-128575376.23999999</v>
      </c>
      <c r="H338" s="62">
        <v>0</v>
      </c>
      <c r="I338" s="64">
        <v>-128164073.3</v>
      </c>
      <c r="J338" s="62">
        <v>0</v>
      </c>
      <c r="K338" s="64">
        <v>-203691924.49000001</v>
      </c>
      <c r="L338" s="62">
        <v>0</v>
      </c>
      <c r="M338" s="64">
        <v>-140946152.28999999</v>
      </c>
      <c r="N338" s="62">
        <v>0</v>
      </c>
      <c r="O338" s="64">
        <v>-162480785.66999999</v>
      </c>
      <c r="P338" s="62">
        <v>0</v>
      </c>
      <c r="AE338" s="4">
        <f t="shared" si="41"/>
        <v>-1084.79413114</v>
      </c>
      <c r="AF338" s="4">
        <f t="shared" si="35"/>
        <v>-320.93581914999999</v>
      </c>
      <c r="AG338" s="4">
        <f t="shared" si="36"/>
        <v>-128.57537624</v>
      </c>
      <c r="AH338" s="4">
        <f t="shared" si="37"/>
        <v>-128.16407329999998</v>
      </c>
      <c r="AI338" s="4">
        <f t="shared" si="38"/>
        <v>-203.69192449000002</v>
      </c>
      <c r="AJ338" s="4">
        <f t="shared" si="39"/>
        <v>-140.94615228999999</v>
      </c>
      <c r="AK338" s="4">
        <f t="shared" si="40"/>
        <v>-162.48078566999999</v>
      </c>
    </row>
    <row r="339" spans="1:37" ht="15" customHeight="1" x14ac:dyDescent="0.25">
      <c r="A339" s="65">
        <v>56602</v>
      </c>
      <c r="B339" s="66" t="s">
        <v>283</v>
      </c>
      <c r="C339" s="67">
        <v>-115834332.84</v>
      </c>
      <c r="D339" s="65">
        <v>0</v>
      </c>
      <c r="E339" s="67">
        <v>-83150152.680000007</v>
      </c>
      <c r="F339" s="65">
        <v>0</v>
      </c>
      <c r="G339" s="67">
        <v>-7967657.5800000001</v>
      </c>
      <c r="H339" s="65">
        <v>0</v>
      </c>
      <c r="I339" s="67">
        <v>-8608288.8000000007</v>
      </c>
      <c r="J339" s="65">
        <v>0</v>
      </c>
      <c r="K339" s="67">
        <v>-5837404.2599999998</v>
      </c>
      <c r="L339" s="65">
        <v>0</v>
      </c>
      <c r="M339" s="67">
        <v>-6570392.46</v>
      </c>
      <c r="N339" s="65">
        <v>0</v>
      </c>
      <c r="O339" s="67">
        <v>-3700437.06</v>
      </c>
      <c r="P339" s="65">
        <v>0</v>
      </c>
      <c r="AE339" s="4">
        <f t="shared" si="41"/>
        <v>-115.83433283999999</v>
      </c>
      <c r="AF339" s="4">
        <f t="shared" si="35"/>
        <v>-83.150152680000005</v>
      </c>
      <c r="AG339" s="4">
        <f t="shared" si="36"/>
        <v>-7.96765758</v>
      </c>
      <c r="AH339" s="4">
        <f t="shared" si="37"/>
        <v>-8.6082888000000004</v>
      </c>
      <c r="AI339" s="4">
        <f t="shared" si="38"/>
        <v>-5.8374042599999996</v>
      </c>
      <c r="AJ339" s="4">
        <f t="shared" si="39"/>
        <v>-6.5703924599999999</v>
      </c>
      <c r="AK339" s="4">
        <f t="shared" si="40"/>
        <v>-3.7004370600000001</v>
      </c>
    </row>
    <row r="340" spans="1:37" ht="15" customHeight="1" x14ac:dyDescent="0.25">
      <c r="A340" s="65">
        <v>56610</v>
      </c>
      <c r="B340" s="66" t="s">
        <v>284</v>
      </c>
      <c r="C340" s="67">
        <v>-72445267.980000004</v>
      </c>
      <c r="D340" s="65">
        <v>0</v>
      </c>
      <c r="E340" s="67">
        <v>-22292194.489999998</v>
      </c>
      <c r="F340" s="65">
        <v>0</v>
      </c>
      <c r="G340" s="67">
        <v>-10224565.619999999</v>
      </c>
      <c r="H340" s="65">
        <v>0</v>
      </c>
      <c r="I340" s="67">
        <v>-7991114.7000000002</v>
      </c>
      <c r="J340" s="65">
        <v>0</v>
      </c>
      <c r="K340" s="67">
        <v>-15401701.15</v>
      </c>
      <c r="L340" s="65">
        <v>0</v>
      </c>
      <c r="M340" s="67">
        <v>-8531853.9000000004</v>
      </c>
      <c r="N340" s="65">
        <v>0</v>
      </c>
      <c r="O340" s="67">
        <v>-8003838.1200000001</v>
      </c>
      <c r="P340" s="65">
        <v>0</v>
      </c>
      <c r="AE340" s="4">
        <f t="shared" si="41"/>
        <v>-72.445267979999997</v>
      </c>
      <c r="AF340" s="4">
        <f t="shared" si="35"/>
        <v>-22.29219449</v>
      </c>
      <c r="AG340" s="4">
        <f t="shared" si="36"/>
        <v>-10.22456562</v>
      </c>
      <c r="AH340" s="4">
        <f t="shared" si="37"/>
        <v>-7.9911146999999998</v>
      </c>
      <c r="AI340" s="4">
        <f t="shared" si="38"/>
        <v>-15.401701150000001</v>
      </c>
      <c r="AJ340" s="4">
        <f t="shared" si="39"/>
        <v>-8.5318538999999998</v>
      </c>
      <c r="AK340" s="4">
        <f t="shared" si="40"/>
        <v>-8.0038381199999993</v>
      </c>
    </row>
    <row r="341" spans="1:37" ht="15" customHeight="1" x14ac:dyDescent="0.25">
      <c r="A341" s="65">
        <v>56614</v>
      </c>
      <c r="B341" s="66" t="s">
        <v>285</v>
      </c>
      <c r="C341" s="67">
        <v>-381714944.62</v>
      </c>
      <c r="D341" s="65">
        <v>0</v>
      </c>
      <c r="E341" s="67">
        <v>-169486852.84</v>
      </c>
      <c r="F341" s="65">
        <v>0</v>
      </c>
      <c r="G341" s="67">
        <v>-44435512.840000004</v>
      </c>
      <c r="H341" s="65">
        <v>0</v>
      </c>
      <c r="I341" s="67">
        <v>-44884300.960000001</v>
      </c>
      <c r="J341" s="65">
        <v>0</v>
      </c>
      <c r="K341" s="67">
        <v>-60388826.329999998</v>
      </c>
      <c r="L341" s="65">
        <v>0</v>
      </c>
      <c r="M341" s="67">
        <v>-26601163.43</v>
      </c>
      <c r="N341" s="65">
        <v>0</v>
      </c>
      <c r="O341" s="67">
        <v>-35918288.219999999</v>
      </c>
      <c r="P341" s="65">
        <v>0</v>
      </c>
      <c r="AE341" s="4">
        <f t="shared" si="41"/>
        <v>-381.71494462000004</v>
      </c>
      <c r="AF341" s="4">
        <f t="shared" si="35"/>
        <v>-169.48685284000001</v>
      </c>
      <c r="AG341" s="4">
        <f t="shared" si="36"/>
        <v>-44.435512840000001</v>
      </c>
      <c r="AH341" s="4">
        <f t="shared" si="37"/>
        <v>-44.884300959999997</v>
      </c>
      <c r="AI341" s="4">
        <f t="shared" si="38"/>
        <v>-60.388826330000001</v>
      </c>
      <c r="AJ341" s="4">
        <f t="shared" si="39"/>
        <v>-26.60116343</v>
      </c>
      <c r="AK341" s="4">
        <f t="shared" si="40"/>
        <v>-35.918288220000001</v>
      </c>
    </row>
    <row r="342" spans="1:37" ht="15" customHeight="1" x14ac:dyDescent="0.25">
      <c r="A342" s="65">
        <v>56616</v>
      </c>
      <c r="B342" s="66" t="s">
        <v>286</v>
      </c>
      <c r="C342" s="67">
        <v>-188002825.86000001</v>
      </c>
      <c r="D342" s="65">
        <v>0</v>
      </c>
      <c r="E342" s="67">
        <v>-16240307.01</v>
      </c>
      <c r="F342" s="65">
        <v>0</v>
      </c>
      <c r="G342" s="67">
        <v>-22640161.300000001</v>
      </c>
      <c r="H342" s="65">
        <v>0</v>
      </c>
      <c r="I342" s="67">
        <v>-16852285.420000002</v>
      </c>
      <c r="J342" s="65">
        <v>0</v>
      </c>
      <c r="K342" s="67">
        <v>-57299472.869999997</v>
      </c>
      <c r="L342" s="65">
        <v>0</v>
      </c>
      <c r="M342" s="67">
        <v>-38138252.770000003</v>
      </c>
      <c r="N342" s="65">
        <v>0</v>
      </c>
      <c r="O342" s="67">
        <v>-36832346.490000002</v>
      </c>
      <c r="P342" s="65">
        <v>0</v>
      </c>
      <c r="AE342" s="4">
        <f t="shared" si="41"/>
        <v>-188.00282586</v>
      </c>
      <c r="AF342" s="4">
        <f t="shared" si="35"/>
        <v>-16.240307009999999</v>
      </c>
      <c r="AG342" s="4">
        <f t="shared" si="36"/>
        <v>-22.640161299999999</v>
      </c>
      <c r="AH342" s="4">
        <f t="shared" si="37"/>
        <v>-16.852285420000001</v>
      </c>
      <c r="AI342" s="4">
        <f t="shared" si="38"/>
        <v>-57.299472869999995</v>
      </c>
      <c r="AJ342" s="4">
        <f t="shared" si="39"/>
        <v>-38.138252770000001</v>
      </c>
      <c r="AK342" s="4">
        <f t="shared" si="40"/>
        <v>-36.832346489999999</v>
      </c>
    </row>
    <row r="343" spans="1:37" ht="15" customHeight="1" x14ac:dyDescent="0.25">
      <c r="A343" s="65">
        <v>56618</v>
      </c>
      <c r="B343" s="66" t="s">
        <v>287</v>
      </c>
      <c r="C343" s="67">
        <v>-3368926.32</v>
      </c>
      <c r="D343" s="65">
        <v>0</v>
      </c>
      <c r="E343" s="67">
        <v>-622813.68000000005</v>
      </c>
      <c r="F343" s="65">
        <v>0</v>
      </c>
      <c r="G343" s="67">
        <v>-444524.1</v>
      </c>
      <c r="H343" s="65">
        <v>0</v>
      </c>
      <c r="I343" s="67">
        <v>-444524.1</v>
      </c>
      <c r="J343" s="65">
        <v>0</v>
      </c>
      <c r="K343" s="67">
        <v>-968054.04</v>
      </c>
      <c r="L343" s="65">
        <v>0</v>
      </c>
      <c r="M343" s="67">
        <v>-444524.1</v>
      </c>
      <c r="N343" s="65">
        <v>0</v>
      </c>
      <c r="O343" s="67">
        <v>-444486.3</v>
      </c>
      <c r="P343" s="65">
        <v>0</v>
      </c>
      <c r="AE343" s="4">
        <f t="shared" si="41"/>
        <v>-3.3689263199999995</v>
      </c>
      <c r="AF343" s="4">
        <f t="shared" si="35"/>
        <v>-0.62281368000000004</v>
      </c>
      <c r="AG343" s="4">
        <f t="shared" si="36"/>
        <v>-0.44452409999999998</v>
      </c>
      <c r="AH343" s="4">
        <f t="shared" si="37"/>
        <v>-0.44452409999999998</v>
      </c>
      <c r="AI343" s="4">
        <f t="shared" si="38"/>
        <v>-0.96805404000000006</v>
      </c>
      <c r="AJ343" s="4">
        <f t="shared" si="39"/>
        <v>-0.44452409999999998</v>
      </c>
      <c r="AK343" s="4">
        <f t="shared" si="40"/>
        <v>-0.4444863</v>
      </c>
    </row>
    <row r="344" spans="1:37" ht="15" customHeight="1" x14ac:dyDescent="0.25">
      <c r="A344" s="65">
        <v>56622</v>
      </c>
      <c r="B344" s="66" t="s">
        <v>288</v>
      </c>
      <c r="C344" s="67">
        <v>-323427833.51999998</v>
      </c>
      <c r="D344" s="65">
        <v>0</v>
      </c>
      <c r="E344" s="67">
        <v>-29143498.449999999</v>
      </c>
      <c r="F344" s="65">
        <v>0</v>
      </c>
      <c r="G344" s="67">
        <v>-42862954.799999997</v>
      </c>
      <c r="H344" s="65">
        <v>0</v>
      </c>
      <c r="I344" s="67">
        <v>-49383559.32</v>
      </c>
      <c r="J344" s="65">
        <v>0</v>
      </c>
      <c r="K344" s="67">
        <v>-63796465.840000004</v>
      </c>
      <c r="L344" s="65">
        <v>0</v>
      </c>
      <c r="M344" s="67">
        <v>-60659965.630000003</v>
      </c>
      <c r="N344" s="65">
        <v>0</v>
      </c>
      <c r="O344" s="67">
        <v>-77581389.480000004</v>
      </c>
      <c r="P344" s="65">
        <v>0</v>
      </c>
      <c r="AE344" s="4">
        <f t="shared" si="41"/>
        <v>-323.42783351999998</v>
      </c>
      <c r="AF344" s="4">
        <f t="shared" si="35"/>
        <v>-29.143498449999999</v>
      </c>
      <c r="AG344" s="4">
        <f t="shared" si="36"/>
        <v>-42.862954799999997</v>
      </c>
      <c r="AH344" s="4">
        <f t="shared" si="37"/>
        <v>-49.383559320000003</v>
      </c>
      <c r="AI344" s="4">
        <f t="shared" si="38"/>
        <v>-63.796465840000003</v>
      </c>
      <c r="AJ344" s="4">
        <f t="shared" si="39"/>
        <v>-60.659965630000002</v>
      </c>
      <c r="AK344" s="4">
        <f t="shared" si="40"/>
        <v>-77.581389479999999</v>
      </c>
    </row>
    <row r="345" spans="1:37" ht="15" customHeight="1" x14ac:dyDescent="0.25">
      <c r="A345" s="62">
        <v>56700</v>
      </c>
      <c r="B345" s="63" t="s">
        <v>289</v>
      </c>
      <c r="C345" s="64">
        <v>-510623714.83999997</v>
      </c>
      <c r="D345" s="62">
        <v>0</v>
      </c>
      <c r="E345" s="64">
        <v>-254889252.53999999</v>
      </c>
      <c r="F345" s="62">
        <v>0</v>
      </c>
      <c r="G345" s="64">
        <v>-41493333.460000001</v>
      </c>
      <c r="H345" s="62">
        <v>0</v>
      </c>
      <c r="I345" s="64">
        <v>-36324312.469999999</v>
      </c>
      <c r="J345" s="62">
        <v>0</v>
      </c>
      <c r="K345" s="64">
        <v>-84009990.239999995</v>
      </c>
      <c r="L345" s="62">
        <v>0</v>
      </c>
      <c r="M345" s="64">
        <v>-37749315.259999998</v>
      </c>
      <c r="N345" s="62">
        <v>0</v>
      </c>
      <c r="O345" s="64">
        <v>-56157510.869999997</v>
      </c>
      <c r="P345" s="62">
        <v>0</v>
      </c>
      <c r="AE345" s="4">
        <f t="shared" si="41"/>
        <v>-510.62371483999999</v>
      </c>
      <c r="AF345" s="4">
        <f t="shared" si="35"/>
        <v>-254.88925254</v>
      </c>
      <c r="AG345" s="4">
        <f t="shared" si="36"/>
        <v>-41.493333460000002</v>
      </c>
      <c r="AH345" s="4">
        <f t="shared" si="37"/>
        <v>-36.324312469999995</v>
      </c>
      <c r="AI345" s="4">
        <f t="shared" si="38"/>
        <v>-84.009990239999993</v>
      </c>
      <c r="AJ345" s="4">
        <f t="shared" si="39"/>
        <v>-37.749315259999996</v>
      </c>
      <c r="AK345" s="4">
        <f t="shared" si="40"/>
        <v>-56.157510869999996</v>
      </c>
    </row>
    <row r="346" spans="1:37" ht="15" customHeight="1" x14ac:dyDescent="0.25">
      <c r="A346" s="65">
        <v>56702</v>
      </c>
      <c r="B346" s="66" t="s">
        <v>290</v>
      </c>
      <c r="C346" s="67">
        <v>-923000</v>
      </c>
      <c r="D346" s="65">
        <v>0</v>
      </c>
      <c r="E346" s="67">
        <v>-223000</v>
      </c>
      <c r="F346" s="65">
        <v>0</v>
      </c>
      <c r="G346" s="67">
        <v>-700000</v>
      </c>
      <c r="H346" s="65">
        <v>0</v>
      </c>
      <c r="I346" s="65">
        <v>0</v>
      </c>
      <c r="J346" s="65">
        <v>0</v>
      </c>
      <c r="K346" s="65">
        <v>0</v>
      </c>
      <c r="L346" s="65">
        <v>0</v>
      </c>
      <c r="M346" s="65">
        <v>0</v>
      </c>
      <c r="N346" s="65">
        <v>0</v>
      </c>
      <c r="O346" s="65">
        <v>0</v>
      </c>
      <c r="P346" s="65">
        <v>0</v>
      </c>
      <c r="AE346" s="4">
        <f t="shared" si="41"/>
        <v>-0.92299999999999993</v>
      </c>
      <c r="AF346" s="4">
        <f t="shared" si="35"/>
        <v>-0.223</v>
      </c>
      <c r="AG346" s="4">
        <f t="shared" si="36"/>
        <v>-0.7</v>
      </c>
      <c r="AH346" s="4">
        <f t="shared" si="37"/>
        <v>0</v>
      </c>
      <c r="AI346" s="4">
        <f t="shared" si="38"/>
        <v>0</v>
      </c>
      <c r="AJ346" s="4">
        <f t="shared" si="39"/>
        <v>0</v>
      </c>
      <c r="AK346" s="4">
        <f t="shared" si="40"/>
        <v>0</v>
      </c>
    </row>
    <row r="347" spans="1:37" ht="15" customHeight="1" x14ac:dyDescent="0.25">
      <c r="A347" s="65">
        <v>56706</v>
      </c>
      <c r="B347" s="66" t="s">
        <v>378</v>
      </c>
      <c r="C347" s="67">
        <v>-135955920.24000001</v>
      </c>
      <c r="D347" s="65">
        <v>0</v>
      </c>
      <c r="E347" s="67">
        <v>-125044446.94</v>
      </c>
      <c r="F347" s="65">
        <v>0</v>
      </c>
      <c r="G347" s="67">
        <v>-4519350</v>
      </c>
      <c r="H347" s="65">
        <v>0</v>
      </c>
      <c r="I347" s="67">
        <v>-845079</v>
      </c>
      <c r="J347" s="65">
        <v>0</v>
      </c>
      <c r="K347" s="67">
        <v>-5307050</v>
      </c>
      <c r="L347" s="65">
        <v>0</v>
      </c>
      <c r="M347" s="67">
        <v>-239994.3</v>
      </c>
      <c r="N347" s="65">
        <v>0</v>
      </c>
      <c r="O347" s="65">
        <v>0</v>
      </c>
      <c r="P347" s="65">
        <v>0</v>
      </c>
      <c r="AE347" s="4">
        <f t="shared" si="41"/>
        <v>-135.95592024000001</v>
      </c>
      <c r="AF347" s="4">
        <f t="shared" si="35"/>
        <v>-125.04444694</v>
      </c>
      <c r="AG347" s="4">
        <f t="shared" si="36"/>
        <v>-4.5193500000000002</v>
      </c>
      <c r="AH347" s="4">
        <f t="shared" si="37"/>
        <v>-0.84507900000000002</v>
      </c>
      <c r="AI347" s="4">
        <f t="shared" si="38"/>
        <v>-5.3070500000000003</v>
      </c>
      <c r="AJ347" s="4">
        <f t="shared" si="39"/>
        <v>-0.23999429999999999</v>
      </c>
      <c r="AK347" s="4">
        <f t="shared" si="40"/>
        <v>0</v>
      </c>
    </row>
    <row r="348" spans="1:37" ht="15" customHeight="1" x14ac:dyDescent="0.25">
      <c r="A348" s="65">
        <v>56710</v>
      </c>
      <c r="B348" s="66" t="s">
        <v>291</v>
      </c>
      <c r="C348" s="67">
        <v>-18130212.640000001</v>
      </c>
      <c r="D348" s="65">
        <v>0</v>
      </c>
      <c r="E348" s="67">
        <v>-2990019.04</v>
      </c>
      <c r="F348" s="65">
        <v>0</v>
      </c>
      <c r="G348" s="67">
        <v>-1110502.96</v>
      </c>
      <c r="H348" s="65">
        <v>0</v>
      </c>
      <c r="I348" s="67">
        <v>-1077146.24</v>
      </c>
      <c r="J348" s="65">
        <v>0</v>
      </c>
      <c r="K348" s="67">
        <v>-1447415.26</v>
      </c>
      <c r="L348" s="65">
        <v>0</v>
      </c>
      <c r="M348" s="67">
        <v>-2404178.7999999998</v>
      </c>
      <c r="N348" s="65">
        <v>0</v>
      </c>
      <c r="O348" s="67">
        <v>-9100950.3399999999</v>
      </c>
      <c r="P348" s="65">
        <v>0</v>
      </c>
      <c r="AE348" s="4">
        <f t="shared" si="41"/>
        <v>-18.130212640000003</v>
      </c>
      <c r="AF348" s="4">
        <f t="shared" si="35"/>
        <v>-2.99001904</v>
      </c>
      <c r="AG348" s="4">
        <f t="shared" si="36"/>
        <v>-1.11050296</v>
      </c>
      <c r="AH348" s="4">
        <f t="shared" si="37"/>
        <v>-1.07714624</v>
      </c>
      <c r="AI348" s="4">
        <f t="shared" si="38"/>
        <v>-1.4474152600000001</v>
      </c>
      <c r="AJ348" s="4">
        <f t="shared" si="39"/>
        <v>-2.4041787999999999</v>
      </c>
      <c r="AK348" s="4">
        <f t="shared" si="40"/>
        <v>-9.1009503400000007</v>
      </c>
    </row>
    <row r="349" spans="1:37" ht="15" customHeight="1" x14ac:dyDescent="0.25">
      <c r="A349" s="65">
        <v>56714</v>
      </c>
      <c r="B349" s="66" t="s">
        <v>292</v>
      </c>
      <c r="C349" s="67">
        <v>-120331041.26000001</v>
      </c>
      <c r="D349" s="65">
        <v>0</v>
      </c>
      <c r="E349" s="67">
        <v>-53110869.490000002</v>
      </c>
      <c r="F349" s="65">
        <v>0</v>
      </c>
      <c r="G349" s="67">
        <v>-12973130.109999999</v>
      </c>
      <c r="H349" s="65">
        <v>0</v>
      </c>
      <c r="I349" s="67">
        <v>-13988333.789999999</v>
      </c>
      <c r="J349" s="65">
        <v>0</v>
      </c>
      <c r="K349" s="67">
        <v>-13830523.35</v>
      </c>
      <c r="L349" s="65">
        <v>0</v>
      </c>
      <c r="M349" s="67">
        <v>-12299162.16</v>
      </c>
      <c r="N349" s="65">
        <v>0</v>
      </c>
      <c r="O349" s="67">
        <v>-14129022.359999999</v>
      </c>
      <c r="P349" s="65">
        <v>0</v>
      </c>
      <c r="AE349" s="4">
        <f t="shared" si="41"/>
        <v>-120.33104125999999</v>
      </c>
      <c r="AF349" s="4">
        <f t="shared" si="35"/>
        <v>-53.110869489999999</v>
      </c>
      <c r="AG349" s="4">
        <f t="shared" si="36"/>
        <v>-12.97313011</v>
      </c>
      <c r="AH349" s="4">
        <f t="shared" si="37"/>
        <v>-13.988333789999999</v>
      </c>
      <c r="AI349" s="4">
        <f t="shared" si="38"/>
        <v>-13.83052335</v>
      </c>
      <c r="AJ349" s="4">
        <f t="shared" si="39"/>
        <v>-12.29916216</v>
      </c>
      <c r="AK349" s="4">
        <f t="shared" si="40"/>
        <v>-14.129022359999999</v>
      </c>
    </row>
    <row r="350" spans="1:37" ht="15" customHeight="1" x14ac:dyDescent="0.25">
      <c r="A350" s="65">
        <v>56722</v>
      </c>
      <c r="B350" s="66" t="s">
        <v>293</v>
      </c>
      <c r="C350" s="67">
        <v>-1583531.03</v>
      </c>
      <c r="D350" s="65">
        <v>0</v>
      </c>
      <c r="E350" s="67">
        <v>-169282.03</v>
      </c>
      <c r="F350" s="65">
        <v>0</v>
      </c>
      <c r="G350" s="67">
        <v>-112000</v>
      </c>
      <c r="H350" s="65">
        <v>0</v>
      </c>
      <c r="I350" s="67">
        <v>-321120</v>
      </c>
      <c r="J350" s="65">
        <v>0</v>
      </c>
      <c r="K350" s="67">
        <v>-783929</v>
      </c>
      <c r="L350" s="65">
        <v>0</v>
      </c>
      <c r="M350" s="67">
        <v>-108000</v>
      </c>
      <c r="N350" s="65">
        <v>0</v>
      </c>
      <c r="O350" s="67">
        <v>-89200</v>
      </c>
      <c r="P350" s="65">
        <v>0</v>
      </c>
      <c r="AE350" s="4">
        <f t="shared" si="41"/>
        <v>-1.5835310300000001</v>
      </c>
      <c r="AF350" s="4">
        <f t="shared" si="35"/>
        <v>-0.16928203</v>
      </c>
      <c r="AG350" s="4">
        <f t="shared" si="36"/>
        <v>-0.112</v>
      </c>
      <c r="AH350" s="4">
        <f t="shared" si="37"/>
        <v>-0.32112000000000002</v>
      </c>
      <c r="AI350" s="4">
        <f t="shared" si="38"/>
        <v>-0.78392899999999999</v>
      </c>
      <c r="AJ350" s="4">
        <f t="shared" si="39"/>
        <v>-0.108</v>
      </c>
      <c r="AK350" s="4">
        <f t="shared" si="40"/>
        <v>-8.9200000000000002E-2</v>
      </c>
    </row>
    <row r="351" spans="1:37" ht="15" customHeight="1" x14ac:dyDescent="0.25">
      <c r="A351" s="65">
        <v>56795</v>
      </c>
      <c r="B351" s="66" t="s">
        <v>294</v>
      </c>
      <c r="C351" s="67">
        <v>-233700009.66999999</v>
      </c>
      <c r="D351" s="65">
        <v>0</v>
      </c>
      <c r="E351" s="67">
        <v>-73351635.040000007</v>
      </c>
      <c r="F351" s="65">
        <v>0</v>
      </c>
      <c r="G351" s="67">
        <v>-22078350.390000001</v>
      </c>
      <c r="H351" s="65">
        <v>0</v>
      </c>
      <c r="I351" s="67">
        <v>-20092633.440000001</v>
      </c>
      <c r="J351" s="65">
        <v>0</v>
      </c>
      <c r="K351" s="67">
        <v>-62641072.630000003</v>
      </c>
      <c r="L351" s="65">
        <v>0</v>
      </c>
      <c r="M351" s="67">
        <v>-22697980</v>
      </c>
      <c r="N351" s="65">
        <v>0</v>
      </c>
      <c r="O351" s="67">
        <v>-32838338.170000002</v>
      </c>
      <c r="P351" s="65">
        <v>0</v>
      </c>
      <c r="AE351" s="4">
        <f t="shared" si="41"/>
        <v>-233.70000966999999</v>
      </c>
      <c r="AF351" s="4">
        <f t="shared" si="35"/>
        <v>-73.351635040000005</v>
      </c>
      <c r="AG351" s="4">
        <f t="shared" si="36"/>
        <v>-22.078350390000001</v>
      </c>
      <c r="AH351" s="4">
        <f t="shared" si="37"/>
        <v>-20.09263344</v>
      </c>
      <c r="AI351" s="4">
        <f t="shared" si="38"/>
        <v>-62.641072630000004</v>
      </c>
      <c r="AJ351" s="4">
        <f t="shared" si="39"/>
        <v>-22.697980000000001</v>
      </c>
      <c r="AK351" s="4">
        <f t="shared" si="40"/>
        <v>-32.83833817</v>
      </c>
    </row>
    <row r="352" spans="1:37" ht="15" customHeight="1" x14ac:dyDescent="0.25">
      <c r="A352" s="62">
        <v>56800</v>
      </c>
      <c r="B352" s="63" t="s">
        <v>295</v>
      </c>
      <c r="C352" s="64">
        <v>-16026430547.57</v>
      </c>
      <c r="D352" s="62">
        <v>0</v>
      </c>
      <c r="E352" s="64">
        <v>-12532959633.559999</v>
      </c>
      <c r="F352" s="62">
        <v>0</v>
      </c>
      <c r="G352" s="64">
        <v>-398783682.77999997</v>
      </c>
      <c r="H352" s="62">
        <v>0</v>
      </c>
      <c r="I352" s="64">
        <v>-1419062202.9200001</v>
      </c>
      <c r="J352" s="62">
        <v>0</v>
      </c>
      <c r="K352" s="64">
        <v>-407710880.47000003</v>
      </c>
      <c r="L352" s="62">
        <v>0</v>
      </c>
      <c r="M352" s="64">
        <v>-211147284.40000001</v>
      </c>
      <c r="N352" s="62">
        <v>0</v>
      </c>
      <c r="O352" s="64">
        <v>-1056766863.4400001</v>
      </c>
      <c r="P352" s="62">
        <v>0</v>
      </c>
      <c r="AE352" s="4">
        <f t="shared" si="41"/>
        <v>-16026.43054757</v>
      </c>
      <c r="AF352" s="4">
        <f t="shared" si="35"/>
        <v>-12532.95963356</v>
      </c>
      <c r="AG352" s="4">
        <f t="shared" si="36"/>
        <v>-398.78368277999999</v>
      </c>
      <c r="AH352" s="4">
        <f t="shared" si="37"/>
        <v>-1419.0622029200001</v>
      </c>
      <c r="AI352" s="4">
        <f t="shared" si="38"/>
        <v>-407.71088047000001</v>
      </c>
      <c r="AJ352" s="4">
        <f t="shared" si="39"/>
        <v>-211.14728440000002</v>
      </c>
      <c r="AK352" s="4">
        <f t="shared" si="40"/>
        <v>-1056.76686344</v>
      </c>
    </row>
    <row r="353" spans="1:37" ht="15" customHeight="1" x14ac:dyDescent="0.25">
      <c r="A353" s="65">
        <v>56802</v>
      </c>
      <c r="B353" s="66" t="s">
        <v>296</v>
      </c>
      <c r="C353" s="67">
        <v>-16026430547.57</v>
      </c>
      <c r="D353" s="65">
        <v>0</v>
      </c>
      <c r="E353" s="67">
        <v>-12532959633.559999</v>
      </c>
      <c r="F353" s="65">
        <v>0</v>
      </c>
      <c r="G353" s="67">
        <v>-398783682.77999997</v>
      </c>
      <c r="H353" s="65">
        <v>0</v>
      </c>
      <c r="I353" s="67">
        <v>-1419062202.9200001</v>
      </c>
      <c r="J353" s="65">
        <v>0</v>
      </c>
      <c r="K353" s="67">
        <v>-407710880.47000003</v>
      </c>
      <c r="L353" s="65">
        <v>0</v>
      </c>
      <c r="M353" s="67">
        <v>-211147284.40000001</v>
      </c>
      <c r="N353" s="65">
        <v>0</v>
      </c>
      <c r="O353" s="67">
        <v>-1056766863.4400001</v>
      </c>
      <c r="P353" s="65">
        <v>0</v>
      </c>
      <c r="AE353" s="4">
        <f t="shared" si="41"/>
        <v>-16026.43054757</v>
      </c>
      <c r="AF353" s="4">
        <f t="shared" si="35"/>
        <v>-12532.95963356</v>
      </c>
      <c r="AG353" s="4">
        <f t="shared" si="36"/>
        <v>-398.78368277999999</v>
      </c>
      <c r="AH353" s="4">
        <f t="shared" si="37"/>
        <v>-1419.0622029200001</v>
      </c>
      <c r="AI353" s="4">
        <f t="shared" si="38"/>
        <v>-407.71088047000001</v>
      </c>
      <c r="AJ353" s="4">
        <f t="shared" si="39"/>
        <v>-211.14728440000002</v>
      </c>
      <c r="AK353" s="4">
        <f t="shared" si="40"/>
        <v>-1056.76686344</v>
      </c>
    </row>
    <row r="354" spans="1:37" ht="15" customHeight="1" x14ac:dyDescent="0.25">
      <c r="A354" s="62">
        <v>56900</v>
      </c>
      <c r="B354" s="63" t="s">
        <v>299</v>
      </c>
      <c r="C354" s="64">
        <v>-1015529.17</v>
      </c>
      <c r="D354" s="62">
        <v>0</v>
      </c>
      <c r="E354" s="62">
        <v>0</v>
      </c>
      <c r="F354" s="62">
        <v>0</v>
      </c>
      <c r="G354" s="62">
        <v>0</v>
      </c>
      <c r="H354" s="62">
        <v>0</v>
      </c>
      <c r="I354" s="64">
        <v>-432053.22</v>
      </c>
      <c r="J354" s="62">
        <v>0</v>
      </c>
      <c r="K354" s="64">
        <v>-8140.88</v>
      </c>
      <c r="L354" s="62">
        <v>0</v>
      </c>
      <c r="M354" s="64">
        <v>-313650.52</v>
      </c>
      <c r="N354" s="62">
        <v>0</v>
      </c>
      <c r="O354" s="64">
        <v>-261684.55</v>
      </c>
      <c r="P354" s="62">
        <v>0</v>
      </c>
      <c r="AE354" s="4">
        <f t="shared" si="41"/>
        <v>-1.01552917</v>
      </c>
      <c r="AF354" s="4">
        <f t="shared" si="35"/>
        <v>0</v>
      </c>
      <c r="AG354" s="4">
        <f t="shared" si="36"/>
        <v>0</v>
      </c>
      <c r="AH354" s="4">
        <f t="shared" si="37"/>
        <v>-0.43205321999999996</v>
      </c>
      <c r="AI354" s="4">
        <f t="shared" si="38"/>
        <v>-8.1408799999999996E-3</v>
      </c>
      <c r="AJ354" s="4">
        <f t="shared" si="39"/>
        <v>-0.31365052000000004</v>
      </c>
      <c r="AK354" s="4">
        <f t="shared" si="40"/>
        <v>-0.26168455000000002</v>
      </c>
    </row>
    <row r="355" spans="1:37" ht="15" customHeight="1" x14ac:dyDescent="0.25">
      <c r="A355" s="65">
        <v>56902</v>
      </c>
      <c r="B355" s="66" t="s">
        <v>299</v>
      </c>
      <c r="C355" s="67">
        <v>-1015529.17</v>
      </c>
      <c r="D355" s="65">
        <v>0</v>
      </c>
      <c r="E355" s="65">
        <v>0</v>
      </c>
      <c r="F355" s="65">
        <v>0</v>
      </c>
      <c r="G355" s="65">
        <v>0</v>
      </c>
      <c r="H355" s="65">
        <v>0</v>
      </c>
      <c r="I355" s="67">
        <v>-432053.22</v>
      </c>
      <c r="J355" s="65">
        <v>0</v>
      </c>
      <c r="K355" s="67">
        <v>-8140.88</v>
      </c>
      <c r="L355" s="65">
        <v>0</v>
      </c>
      <c r="M355" s="67">
        <v>-313650.52</v>
      </c>
      <c r="N355" s="65">
        <v>0</v>
      </c>
      <c r="O355" s="67">
        <v>-261684.55</v>
      </c>
      <c r="P355" s="65">
        <v>0</v>
      </c>
      <c r="AE355" s="4">
        <f t="shared" si="41"/>
        <v>-1.01552917</v>
      </c>
      <c r="AF355" s="4">
        <f t="shared" si="35"/>
        <v>0</v>
      </c>
      <c r="AG355" s="4">
        <f t="shared" si="36"/>
        <v>0</v>
      </c>
      <c r="AH355" s="4">
        <f t="shared" si="37"/>
        <v>-0.43205321999999996</v>
      </c>
      <c r="AI355" s="4">
        <f t="shared" si="38"/>
        <v>-8.1408799999999996E-3</v>
      </c>
      <c r="AJ355" s="4">
        <f t="shared" si="39"/>
        <v>-0.31365052000000004</v>
      </c>
      <c r="AK355" s="4">
        <f t="shared" si="40"/>
        <v>-0.26168455000000002</v>
      </c>
    </row>
    <row r="356" spans="1:37" ht="15" customHeight="1" x14ac:dyDescent="0.25">
      <c r="A356" s="62">
        <v>90400</v>
      </c>
      <c r="B356" s="63" t="s">
        <v>304</v>
      </c>
      <c r="C356" s="64">
        <v>-71045</v>
      </c>
      <c r="D356" s="62">
        <v>0</v>
      </c>
      <c r="E356" s="64">
        <v>-12518</v>
      </c>
      <c r="F356" s="62">
        <v>0</v>
      </c>
      <c r="G356" s="64">
        <v>-10196</v>
      </c>
      <c r="H356" s="62">
        <v>0</v>
      </c>
      <c r="I356" s="64">
        <v>-8372</v>
      </c>
      <c r="J356" s="62">
        <v>0</v>
      </c>
      <c r="K356" s="64">
        <v>-25963</v>
      </c>
      <c r="L356" s="62">
        <v>0</v>
      </c>
      <c r="M356" s="64">
        <v>-1671</v>
      </c>
      <c r="N356" s="62">
        <v>0</v>
      </c>
      <c r="O356" s="64">
        <v>-12325</v>
      </c>
      <c r="P356" s="62">
        <v>0</v>
      </c>
      <c r="AE356" s="4">
        <f t="shared" si="41"/>
        <v>-7.1044999999999997E-2</v>
      </c>
      <c r="AF356" s="4">
        <f t="shared" si="35"/>
        <v>-1.2518E-2</v>
      </c>
      <c r="AG356" s="4">
        <f t="shared" si="36"/>
        <v>-1.0196E-2</v>
      </c>
      <c r="AH356" s="4">
        <f t="shared" si="37"/>
        <v>-8.3719999999999992E-3</v>
      </c>
      <c r="AI356" s="4">
        <f t="shared" si="38"/>
        <v>-2.5963E-2</v>
      </c>
      <c r="AJ356" s="4">
        <f t="shared" si="39"/>
        <v>-1.671E-3</v>
      </c>
      <c r="AK356" s="4">
        <f t="shared" si="40"/>
        <v>-1.2324999999999999E-2</v>
      </c>
    </row>
    <row r="357" spans="1:37" ht="15" customHeight="1" x14ac:dyDescent="0.25">
      <c r="A357" s="65">
        <v>90402</v>
      </c>
      <c r="B357" s="66" t="s">
        <v>305</v>
      </c>
      <c r="C357" s="67">
        <v>-66254</v>
      </c>
      <c r="D357" s="65">
        <v>0</v>
      </c>
      <c r="E357" s="67">
        <v>-11831</v>
      </c>
      <c r="F357" s="65">
        <v>0</v>
      </c>
      <c r="G357" s="67">
        <v>-9610</v>
      </c>
      <c r="H357" s="65">
        <v>0</v>
      </c>
      <c r="I357" s="67">
        <v>-7666</v>
      </c>
      <c r="J357" s="65">
        <v>0</v>
      </c>
      <c r="K357" s="67">
        <v>-24671</v>
      </c>
      <c r="L357" s="65">
        <v>0</v>
      </c>
      <c r="M357" s="65">
        <v>-979</v>
      </c>
      <c r="N357" s="65">
        <v>0</v>
      </c>
      <c r="O357" s="67">
        <v>-11497</v>
      </c>
      <c r="P357" s="65">
        <v>0</v>
      </c>
      <c r="AE357" s="4">
        <f t="shared" si="41"/>
        <v>-6.6254000000000007E-2</v>
      </c>
      <c r="AF357" s="4">
        <f t="shared" si="35"/>
        <v>-1.1831E-2</v>
      </c>
      <c r="AG357" s="4">
        <f t="shared" si="36"/>
        <v>-9.6100000000000005E-3</v>
      </c>
      <c r="AH357" s="4">
        <f t="shared" si="37"/>
        <v>-7.6660000000000001E-3</v>
      </c>
      <c r="AI357" s="4">
        <f t="shared" si="38"/>
        <v>-2.4670999999999998E-2</v>
      </c>
      <c r="AJ357" s="4">
        <f t="shared" si="39"/>
        <v>-9.7900000000000005E-4</v>
      </c>
      <c r="AK357" s="4">
        <f t="shared" si="40"/>
        <v>-1.1497E-2</v>
      </c>
    </row>
    <row r="358" spans="1:37" ht="15" customHeight="1" x14ac:dyDescent="0.25">
      <c r="A358" s="65">
        <v>90404</v>
      </c>
      <c r="B358" s="66" t="s">
        <v>306</v>
      </c>
      <c r="C358" s="67">
        <v>-1199</v>
      </c>
      <c r="D358" s="65">
        <v>0</v>
      </c>
      <c r="E358" s="65">
        <v>-335</v>
      </c>
      <c r="F358" s="65">
        <v>0</v>
      </c>
      <c r="G358" s="65">
        <v>-100</v>
      </c>
      <c r="H358" s="65">
        <v>0</v>
      </c>
      <c r="I358" s="65">
        <v>-102</v>
      </c>
      <c r="J358" s="65">
        <v>0</v>
      </c>
      <c r="K358" s="65">
        <v>-346</v>
      </c>
      <c r="L358" s="65">
        <v>0</v>
      </c>
      <c r="M358" s="65">
        <v>-181</v>
      </c>
      <c r="N358" s="65">
        <v>0</v>
      </c>
      <c r="O358" s="65">
        <v>-135</v>
      </c>
      <c r="P358" s="65">
        <v>0</v>
      </c>
      <c r="AE358" s="4">
        <f t="shared" si="41"/>
        <v>-1.199E-3</v>
      </c>
      <c r="AF358" s="4">
        <f t="shared" si="35"/>
        <v>-3.3500000000000001E-4</v>
      </c>
      <c r="AG358" s="4">
        <f t="shared" si="36"/>
        <v>-1E-4</v>
      </c>
      <c r="AH358" s="4">
        <f t="shared" si="37"/>
        <v>-1.02E-4</v>
      </c>
      <c r="AI358" s="4">
        <f t="shared" si="38"/>
        <v>-3.4600000000000001E-4</v>
      </c>
      <c r="AJ358" s="4">
        <f t="shared" si="39"/>
        <v>-1.8100000000000001E-4</v>
      </c>
      <c r="AK358" s="4">
        <f t="shared" si="40"/>
        <v>-1.35E-4</v>
      </c>
    </row>
    <row r="359" spans="1:37" ht="15" customHeight="1" x14ac:dyDescent="0.25">
      <c r="A359" s="65">
        <v>90406</v>
      </c>
      <c r="B359" s="66" t="s">
        <v>307</v>
      </c>
      <c r="C359" s="67">
        <v>-1014</v>
      </c>
      <c r="D359" s="65">
        <v>0</v>
      </c>
      <c r="E359" s="65">
        <v>-147</v>
      </c>
      <c r="F359" s="65">
        <v>0</v>
      </c>
      <c r="G359" s="65">
        <v>-200</v>
      </c>
      <c r="H359" s="65">
        <v>0</v>
      </c>
      <c r="I359" s="65">
        <v>-195</v>
      </c>
      <c r="J359" s="65">
        <v>0</v>
      </c>
      <c r="K359" s="65">
        <v>-346</v>
      </c>
      <c r="L359" s="65">
        <v>0</v>
      </c>
      <c r="M359" s="65">
        <v>-25</v>
      </c>
      <c r="N359" s="65">
        <v>0</v>
      </c>
      <c r="O359" s="65">
        <v>-101</v>
      </c>
      <c r="P359" s="65">
        <v>0</v>
      </c>
      <c r="AE359" s="4">
        <f t="shared" si="41"/>
        <v>-1.0139999999999999E-3</v>
      </c>
      <c r="AF359" s="4">
        <f t="shared" si="35"/>
        <v>-1.47E-4</v>
      </c>
      <c r="AG359" s="4">
        <f t="shared" si="36"/>
        <v>-2.0000000000000001E-4</v>
      </c>
      <c r="AH359" s="4">
        <f t="shared" si="37"/>
        <v>-1.95E-4</v>
      </c>
      <c r="AI359" s="4">
        <f t="shared" si="38"/>
        <v>-3.4600000000000001E-4</v>
      </c>
      <c r="AJ359" s="4">
        <f t="shared" si="39"/>
        <v>-2.5000000000000001E-5</v>
      </c>
      <c r="AK359" s="4">
        <f t="shared" si="40"/>
        <v>-1.01E-4</v>
      </c>
    </row>
    <row r="360" spans="1:37" ht="15" customHeight="1" x14ac:dyDescent="0.25">
      <c r="A360" s="65">
        <v>90410</v>
      </c>
      <c r="B360" s="66" t="s">
        <v>308</v>
      </c>
      <c r="C360" s="67">
        <v>-2562</v>
      </c>
      <c r="D360" s="65">
        <v>0</v>
      </c>
      <c r="E360" s="65">
        <v>-202</v>
      </c>
      <c r="F360" s="65">
        <v>0</v>
      </c>
      <c r="G360" s="65">
        <v>-286</v>
      </c>
      <c r="H360" s="65">
        <v>0</v>
      </c>
      <c r="I360" s="65">
        <v>-407</v>
      </c>
      <c r="J360" s="65">
        <v>0</v>
      </c>
      <c r="K360" s="65">
        <v>-595</v>
      </c>
      <c r="L360" s="65">
        <v>0</v>
      </c>
      <c r="M360" s="65">
        <v>-482</v>
      </c>
      <c r="N360" s="65">
        <v>0</v>
      </c>
      <c r="O360" s="65">
        <v>-590</v>
      </c>
      <c r="P360" s="65">
        <v>0</v>
      </c>
      <c r="AE360" s="4">
        <f t="shared" si="41"/>
        <v>-2.562E-3</v>
      </c>
      <c r="AF360" s="4">
        <f t="shared" si="35"/>
        <v>-2.02E-4</v>
      </c>
      <c r="AG360" s="4">
        <f t="shared" si="36"/>
        <v>-2.8600000000000001E-4</v>
      </c>
      <c r="AH360" s="4">
        <f t="shared" si="37"/>
        <v>-4.0700000000000003E-4</v>
      </c>
      <c r="AI360" s="4">
        <f t="shared" si="38"/>
        <v>-5.9500000000000004E-4</v>
      </c>
      <c r="AJ360" s="4">
        <f t="shared" si="39"/>
        <v>-4.8200000000000001E-4</v>
      </c>
      <c r="AK360" s="4">
        <f t="shared" si="40"/>
        <v>-5.9000000000000003E-4</v>
      </c>
    </row>
    <row r="361" spans="1:37" ht="15" customHeight="1" x14ac:dyDescent="0.25">
      <c r="A361" s="65">
        <v>90412</v>
      </c>
      <c r="B361" s="66" t="s">
        <v>309</v>
      </c>
      <c r="C361" s="65">
        <v>-15</v>
      </c>
      <c r="D361" s="65">
        <v>0</v>
      </c>
      <c r="E361" s="65">
        <v>-2</v>
      </c>
      <c r="F361" s="65">
        <v>0</v>
      </c>
      <c r="G361" s="65">
        <v>0</v>
      </c>
      <c r="H361" s="65">
        <v>0</v>
      </c>
      <c r="I361" s="65">
        <v>-2</v>
      </c>
      <c r="J361" s="65">
        <v>0</v>
      </c>
      <c r="K361" s="65">
        <v>-5</v>
      </c>
      <c r="L361" s="65">
        <v>0</v>
      </c>
      <c r="M361" s="65">
        <v>-4</v>
      </c>
      <c r="N361" s="65">
        <v>0</v>
      </c>
      <c r="O361" s="65">
        <v>-2</v>
      </c>
      <c r="P361" s="65">
        <v>0</v>
      </c>
      <c r="AE361" s="4">
        <f t="shared" si="41"/>
        <v>-1.5E-5</v>
      </c>
      <c r="AF361" s="4">
        <f t="shared" si="35"/>
        <v>-1.9999999999999999E-6</v>
      </c>
      <c r="AG361" s="4">
        <f t="shared" si="36"/>
        <v>0</v>
      </c>
      <c r="AH361" s="4">
        <f t="shared" si="37"/>
        <v>-1.9999999999999999E-6</v>
      </c>
      <c r="AI361" s="4">
        <f t="shared" si="38"/>
        <v>-5.0000000000000004E-6</v>
      </c>
      <c r="AJ361" s="4">
        <f t="shared" si="39"/>
        <v>-3.9999999999999998E-6</v>
      </c>
      <c r="AK361" s="4">
        <f t="shared" si="40"/>
        <v>-1.9999999999999999E-6</v>
      </c>
    </row>
    <row r="362" spans="1:37" ht="15" customHeight="1" x14ac:dyDescent="0.25">
      <c r="A362" s="65">
        <v>90414</v>
      </c>
      <c r="B362" s="66" t="s">
        <v>310</v>
      </c>
      <c r="C362" s="65">
        <v>-1</v>
      </c>
      <c r="D362" s="65">
        <v>0</v>
      </c>
      <c r="E362" s="65">
        <v>-1</v>
      </c>
      <c r="F362" s="65">
        <v>0</v>
      </c>
      <c r="G362" s="65">
        <v>0</v>
      </c>
      <c r="H362" s="65">
        <v>0</v>
      </c>
      <c r="I362" s="65">
        <v>0</v>
      </c>
      <c r="J362" s="65">
        <v>0</v>
      </c>
      <c r="K362" s="65">
        <v>0</v>
      </c>
      <c r="L362" s="65">
        <v>0</v>
      </c>
      <c r="M362" s="65">
        <v>0</v>
      </c>
      <c r="N362" s="65">
        <v>0</v>
      </c>
      <c r="O362" s="65">
        <v>0</v>
      </c>
      <c r="P362" s="65">
        <v>0</v>
      </c>
      <c r="AE362" s="4">
        <f t="shared" si="41"/>
        <v>-9.9999999999999995E-7</v>
      </c>
      <c r="AF362" s="4">
        <f t="shared" si="35"/>
        <v>-9.9999999999999995E-7</v>
      </c>
      <c r="AG362" s="4">
        <f t="shared" si="36"/>
        <v>0</v>
      </c>
      <c r="AH362" s="4">
        <f t="shared" si="37"/>
        <v>0</v>
      </c>
      <c r="AI362" s="4">
        <f t="shared" si="38"/>
        <v>0</v>
      </c>
      <c r="AJ362" s="4">
        <f t="shared" si="39"/>
        <v>0</v>
      </c>
      <c r="AK362" s="4">
        <f t="shared" si="40"/>
        <v>0</v>
      </c>
    </row>
    <row r="363" spans="1:37" ht="15" customHeight="1" x14ac:dyDescent="0.25">
      <c r="A363" s="62">
        <v>90900</v>
      </c>
      <c r="B363" s="63" t="s">
        <v>311</v>
      </c>
      <c r="C363" s="64">
        <v>-168448819138.72</v>
      </c>
      <c r="D363" s="64">
        <v>-28195360404.59</v>
      </c>
      <c r="E363" s="64">
        <v>-26736962360.48</v>
      </c>
      <c r="F363" s="64">
        <v>-4397521636.5600004</v>
      </c>
      <c r="G363" s="64">
        <v>-24804686840.290001</v>
      </c>
      <c r="H363" s="62">
        <v>0</v>
      </c>
      <c r="I363" s="64">
        <v>-10254612351.42</v>
      </c>
      <c r="J363" s="62">
        <v>0</v>
      </c>
      <c r="K363" s="64">
        <v>-32661350402.639999</v>
      </c>
      <c r="L363" s="64">
        <v>-11556738103.780001</v>
      </c>
      <c r="M363" s="64">
        <v>-54427465188.75</v>
      </c>
      <c r="N363" s="62">
        <v>0</v>
      </c>
      <c r="O363" s="64">
        <v>-19563741995.139999</v>
      </c>
      <c r="P363" s="64">
        <v>-12241100664.25</v>
      </c>
      <c r="AE363" s="4">
        <f t="shared" si="41"/>
        <v>-196644.17954331002</v>
      </c>
      <c r="AF363" s="4">
        <f t="shared" si="35"/>
        <v>-31134.483997040003</v>
      </c>
      <c r="AG363" s="4">
        <f t="shared" si="36"/>
        <v>-24804.68684029</v>
      </c>
      <c r="AH363" s="4">
        <f t="shared" si="37"/>
        <v>-10254.612351420001</v>
      </c>
      <c r="AI363" s="4">
        <f t="shared" si="38"/>
        <v>-44218.088506419997</v>
      </c>
      <c r="AJ363" s="4">
        <f t="shared" si="39"/>
        <v>-54427.46518875</v>
      </c>
      <c r="AK363" s="4">
        <f t="shared" si="40"/>
        <v>-31804.84265939</v>
      </c>
    </row>
    <row r="364" spans="1:37" ht="15" customHeight="1" x14ac:dyDescent="0.25">
      <c r="A364" s="65">
        <v>90963</v>
      </c>
      <c r="B364" s="66" t="s">
        <v>313</v>
      </c>
      <c r="C364" s="67">
        <v>-168448819138.72</v>
      </c>
      <c r="D364" s="65">
        <v>0</v>
      </c>
      <c r="E364" s="67">
        <v>-26736962360.48</v>
      </c>
      <c r="F364" s="65">
        <v>0</v>
      </c>
      <c r="G364" s="67">
        <v>-24804686840.290001</v>
      </c>
      <c r="H364" s="65">
        <v>0</v>
      </c>
      <c r="I364" s="67">
        <v>-10254612351.42</v>
      </c>
      <c r="J364" s="65">
        <v>0</v>
      </c>
      <c r="K364" s="67">
        <v>-32661350402.639999</v>
      </c>
      <c r="L364" s="65">
        <v>0</v>
      </c>
      <c r="M364" s="67">
        <v>-54427465188.75</v>
      </c>
      <c r="N364" s="65">
        <v>0</v>
      </c>
      <c r="O364" s="67">
        <v>-19563741995.139999</v>
      </c>
      <c r="P364" s="65">
        <v>0</v>
      </c>
      <c r="AE364" s="4">
        <f t="shared" si="41"/>
        <v>-168448.81913872002</v>
      </c>
      <c r="AF364" s="4">
        <f t="shared" si="35"/>
        <v>-26736.96236048</v>
      </c>
      <c r="AG364" s="4">
        <f t="shared" si="36"/>
        <v>-24804.68684029</v>
      </c>
      <c r="AH364" s="4">
        <f t="shared" si="37"/>
        <v>-10254.612351420001</v>
      </c>
      <c r="AI364" s="4">
        <f t="shared" si="38"/>
        <v>-32661.350402640001</v>
      </c>
      <c r="AJ364" s="4">
        <f t="shared" si="39"/>
        <v>-54427.46518875</v>
      </c>
      <c r="AK364" s="4">
        <f t="shared" si="40"/>
        <v>-19563.741995140001</v>
      </c>
    </row>
    <row r="365" spans="1:37" ht="15" customHeight="1" x14ac:dyDescent="0.25">
      <c r="A365" s="65">
        <v>90993</v>
      </c>
      <c r="B365" s="66" t="s">
        <v>380</v>
      </c>
      <c r="C365" s="65">
        <v>0</v>
      </c>
      <c r="D365" s="67">
        <v>-28195360404.59</v>
      </c>
      <c r="E365" s="65">
        <v>0</v>
      </c>
      <c r="F365" s="67">
        <v>-4397521636.5600004</v>
      </c>
      <c r="G365" s="65">
        <v>0</v>
      </c>
      <c r="H365" s="65">
        <v>0</v>
      </c>
      <c r="I365" s="65">
        <v>0</v>
      </c>
      <c r="J365" s="65">
        <v>0</v>
      </c>
      <c r="K365" s="65">
        <v>0</v>
      </c>
      <c r="L365" s="67">
        <v>-11556738103.780001</v>
      </c>
      <c r="M365" s="65">
        <v>0</v>
      </c>
      <c r="N365" s="65">
        <v>0</v>
      </c>
      <c r="O365" s="65">
        <v>0</v>
      </c>
      <c r="P365" s="67">
        <v>-12241100664.25</v>
      </c>
      <c r="AE365" s="4">
        <f t="shared" si="41"/>
        <v>-28195.360404589999</v>
      </c>
      <c r="AF365" s="4">
        <f t="shared" si="35"/>
        <v>-4397.5216365600008</v>
      </c>
      <c r="AG365" s="4">
        <f t="shared" si="36"/>
        <v>0</v>
      </c>
      <c r="AH365" s="4">
        <f t="shared" si="37"/>
        <v>0</v>
      </c>
      <c r="AI365" s="4">
        <f t="shared" si="38"/>
        <v>-11556.738103780001</v>
      </c>
      <c r="AJ365" s="4">
        <f t="shared" si="39"/>
        <v>0</v>
      </c>
      <c r="AK365" s="4">
        <f t="shared" si="40"/>
        <v>-12241.10066425</v>
      </c>
    </row>
    <row r="366" spans="1:37" ht="15" customHeight="1" x14ac:dyDescent="0.25">
      <c r="A366" s="62">
        <v>91500</v>
      </c>
      <c r="B366" s="63" t="s">
        <v>314</v>
      </c>
      <c r="C366" s="64">
        <v>-2108677649.71</v>
      </c>
      <c r="D366" s="64">
        <v>-1618794024.4300001</v>
      </c>
      <c r="E366" s="64">
        <v>-366480581.41000003</v>
      </c>
      <c r="F366" s="64">
        <v>-1618794024.4300001</v>
      </c>
      <c r="G366" s="64">
        <v>-76744846.390000001</v>
      </c>
      <c r="H366" s="62">
        <v>0</v>
      </c>
      <c r="I366" s="64">
        <v>-252717677.09999999</v>
      </c>
      <c r="J366" s="62">
        <v>0</v>
      </c>
      <c r="K366" s="64">
        <v>-269856723.88999999</v>
      </c>
      <c r="L366" s="62">
        <v>0</v>
      </c>
      <c r="M366" s="64">
        <v>-332803348.51999998</v>
      </c>
      <c r="N366" s="62">
        <v>0</v>
      </c>
      <c r="O366" s="64">
        <v>-810074472.39999998</v>
      </c>
      <c r="P366" s="62">
        <v>0</v>
      </c>
      <c r="AE366" s="4">
        <f t="shared" si="41"/>
        <v>-3727.4716741399998</v>
      </c>
      <c r="AF366" s="4">
        <f t="shared" si="35"/>
        <v>-1985.27460584</v>
      </c>
      <c r="AG366" s="4">
        <f t="shared" si="36"/>
        <v>-76.744846390000006</v>
      </c>
      <c r="AH366" s="4">
        <f t="shared" si="37"/>
        <v>-252.7176771</v>
      </c>
      <c r="AI366" s="4">
        <f t="shared" si="38"/>
        <v>-269.85672389000001</v>
      </c>
      <c r="AJ366" s="4">
        <f t="shared" si="39"/>
        <v>-332.80334851999999</v>
      </c>
      <c r="AK366" s="4">
        <f t="shared" si="40"/>
        <v>-810.07447239999999</v>
      </c>
    </row>
    <row r="367" spans="1:37" ht="15" customHeight="1" x14ac:dyDescent="0.25">
      <c r="A367" s="65">
        <v>91501</v>
      </c>
      <c r="B367" s="66" t="s">
        <v>315</v>
      </c>
      <c r="C367" s="67">
        <v>-2108677649.71</v>
      </c>
      <c r="D367" s="67">
        <v>-1618794024.4300001</v>
      </c>
      <c r="E367" s="67">
        <v>-366480581.41000003</v>
      </c>
      <c r="F367" s="67">
        <v>-1618794024.4300001</v>
      </c>
      <c r="G367" s="67">
        <v>-76744846.390000001</v>
      </c>
      <c r="H367" s="65">
        <v>0</v>
      </c>
      <c r="I367" s="67">
        <v>-252717677.09999999</v>
      </c>
      <c r="J367" s="65">
        <v>0</v>
      </c>
      <c r="K367" s="67">
        <v>-269856723.88999999</v>
      </c>
      <c r="L367" s="65">
        <v>0</v>
      </c>
      <c r="M367" s="67">
        <v>-332803348.51999998</v>
      </c>
      <c r="N367" s="65">
        <v>0</v>
      </c>
      <c r="O367" s="67">
        <v>-810074472.39999998</v>
      </c>
      <c r="P367" s="65">
        <v>0</v>
      </c>
      <c r="AE367" s="4">
        <f t="shared" si="41"/>
        <v>-3727.4716741399998</v>
      </c>
      <c r="AF367" s="4">
        <f t="shared" si="35"/>
        <v>-1985.27460584</v>
      </c>
      <c r="AG367" s="4">
        <f t="shared" si="36"/>
        <v>-76.744846390000006</v>
      </c>
      <c r="AH367" s="4">
        <f t="shared" si="37"/>
        <v>-252.7176771</v>
      </c>
      <c r="AI367" s="4">
        <f t="shared" si="38"/>
        <v>-269.85672389000001</v>
      </c>
      <c r="AJ367" s="4">
        <f t="shared" si="39"/>
        <v>-332.80334851999999</v>
      </c>
      <c r="AK367" s="4">
        <f t="shared" si="40"/>
        <v>-810.07447239999999</v>
      </c>
    </row>
    <row r="368" spans="1:37" ht="15" customHeight="1" x14ac:dyDescent="0.25">
      <c r="A368" s="62">
        <v>91800</v>
      </c>
      <c r="B368" s="63" t="s">
        <v>316</v>
      </c>
      <c r="C368" s="64">
        <v>-22616496055.66</v>
      </c>
      <c r="D368" s="64">
        <v>-13598281237.02</v>
      </c>
      <c r="E368" s="64">
        <v>-7163415502.3100004</v>
      </c>
      <c r="F368" s="64">
        <v>-13237126247.02</v>
      </c>
      <c r="G368" s="64">
        <v>-1378150802.6300001</v>
      </c>
      <c r="H368" s="62">
        <v>0</v>
      </c>
      <c r="I368" s="64">
        <v>-2259802304.4299998</v>
      </c>
      <c r="J368" s="62">
        <v>0</v>
      </c>
      <c r="K368" s="64">
        <v>-2959536312.75</v>
      </c>
      <c r="L368" s="64">
        <v>-361154990</v>
      </c>
      <c r="M368" s="64">
        <v>-3920777595.7800002</v>
      </c>
      <c r="N368" s="62">
        <v>0</v>
      </c>
      <c r="O368" s="64">
        <v>-4934813537.7600002</v>
      </c>
      <c r="P368" s="62">
        <v>0</v>
      </c>
      <c r="AE368" s="4">
        <f t="shared" si="41"/>
        <v>-36214.777292680003</v>
      </c>
      <c r="AF368" s="4">
        <f t="shared" si="35"/>
        <v>-20400.541749330001</v>
      </c>
      <c r="AG368" s="4">
        <f t="shared" si="36"/>
        <v>-1378.15080263</v>
      </c>
      <c r="AH368" s="4">
        <f t="shared" si="37"/>
        <v>-2259.8023044299998</v>
      </c>
      <c r="AI368" s="4">
        <f t="shared" si="38"/>
        <v>-3320.69130275</v>
      </c>
      <c r="AJ368" s="4">
        <f t="shared" si="39"/>
        <v>-3920.7775957800004</v>
      </c>
      <c r="AK368" s="4">
        <f t="shared" si="40"/>
        <v>-4934.8135377600001</v>
      </c>
    </row>
    <row r="369" spans="1:37" ht="15" customHeight="1" x14ac:dyDescent="0.25">
      <c r="A369" s="65">
        <v>91809</v>
      </c>
      <c r="B369" s="66" t="s">
        <v>317</v>
      </c>
      <c r="C369" s="67">
        <v>-22616496055.66</v>
      </c>
      <c r="D369" s="67">
        <v>-13598281237.02</v>
      </c>
      <c r="E369" s="67">
        <v>-7163415502.3100004</v>
      </c>
      <c r="F369" s="67">
        <v>-13237126247.02</v>
      </c>
      <c r="G369" s="67">
        <v>-1378150802.6300001</v>
      </c>
      <c r="H369" s="65">
        <v>0</v>
      </c>
      <c r="I369" s="67">
        <v>-2259802304.4299998</v>
      </c>
      <c r="J369" s="65">
        <v>0</v>
      </c>
      <c r="K369" s="67">
        <v>-2959536312.75</v>
      </c>
      <c r="L369" s="67">
        <v>-361154990</v>
      </c>
      <c r="M369" s="67">
        <v>-3920777595.7800002</v>
      </c>
      <c r="N369" s="65">
        <v>0</v>
      </c>
      <c r="O369" s="67">
        <v>-4934813537.7600002</v>
      </c>
      <c r="P369" s="65">
        <v>0</v>
      </c>
      <c r="AE369" s="4">
        <f t="shared" si="41"/>
        <v>-36214.777292680003</v>
      </c>
      <c r="AF369" s="4">
        <f t="shared" si="35"/>
        <v>-20400.541749330001</v>
      </c>
      <c r="AG369" s="4">
        <f t="shared" si="36"/>
        <v>-1378.15080263</v>
      </c>
      <c r="AH369" s="4">
        <f t="shared" si="37"/>
        <v>-2259.8023044299998</v>
      </c>
      <c r="AI369" s="4">
        <f t="shared" si="38"/>
        <v>-3320.69130275</v>
      </c>
      <c r="AJ369" s="4">
        <f t="shared" si="39"/>
        <v>-3920.7775957800004</v>
      </c>
      <c r="AK369" s="4">
        <f t="shared" si="40"/>
        <v>-4934.8135377600001</v>
      </c>
    </row>
    <row r="370" spans="1:37" ht="15" customHeight="1" x14ac:dyDescent="0.25">
      <c r="A370" s="62">
        <v>91900</v>
      </c>
      <c r="B370" s="63" t="s">
        <v>318</v>
      </c>
      <c r="C370" s="64">
        <v>-297782642433.47998</v>
      </c>
      <c r="D370" s="64">
        <v>-179910582481.92001</v>
      </c>
      <c r="E370" s="64">
        <v>-79295641521.240005</v>
      </c>
      <c r="F370" s="64">
        <v>-158900961258.35001</v>
      </c>
      <c r="G370" s="64">
        <v>-34570007402.5</v>
      </c>
      <c r="H370" s="64">
        <v>-666386910.13999999</v>
      </c>
      <c r="I370" s="64">
        <v>-36824398608.900002</v>
      </c>
      <c r="J370" s="64">
        <v>-1355332680.03</v>
      </c>
      <c r="K370" s="64">
        <v>-41990340095.68</v>
      </c>
      <c r="L370" s="64">
        <v>-8661920933.3999996</v>
      </c>
      <c r="M370" s="64">
        <v>-51481902560.18</v>
      </c>
      <c r="N370" s="64">
        <v>-10325980700</v>
      </c>
      <c r="O370" s="64">
        <v>-53620352244.980003</v>
      </c>
      <c r="P370" s="62">
        <v>0</v>
      </c>
      <c r="AE370" s="4">
        <f t="shared" si="41"/>
        <v>-477693.22491540003</v>
      </c>
      <c r="AF370" s="4">
        <f t="shared" si="35"/>
        <v>-238196.60277959003</v>
      </c>
      <c r="AG370" s="4">
        <f t="shared" si="36"/>
        <v>-35236.394312639997</v>
      </c>
      <c r="AH370" s="4">
        <f t="shared" si="37"/>
        <v>-38179.731288930001</v>
      </c>
      <c r="AI370" s="4">
        <f t="shared" si="38"/>
        <v>-50652.26102908</v>
      </c>
      <c r="AJ370" s="4">
        <f t="shared" si="39"/>
        <v>-61807.883260180002</v>
      </c>
      <c r="AK370" s="4">
        <f t="shared" si="40"/>
        <v>-53620.35224498</v>
      </c>
    </row>
    <row r="371" spans="1:37" ht="15" customHeight="1" x14ac:dyDescent="0.25">
      <c r="A371" s="65">
        <v>91901</v>
      </c>
      <c r="B371" s="66" t="s">
        <v>319</v>
      </c>
      <c r="C371" s="67">
        <v>-43357757912.290001</v>
      </c>
      <c r="D371" s="67">
        <v>-32089383000</v>
      </c>
      <c r="E371" s="67">
        <v>-16500647045.200001</v>
      </c>
      <c r="F371" s="67">
        <v>-32089383000</v>
      </c>
      <c r="G371" s="67">
        <v>-3154079798.5100002</v>
      </c>
      <c r="H371" s="65">
        <v>0</v>
      </c>
      <c r="I371" s="67">
        <v>-3355289256.8000002</v>
      </c>
      <c r="J371" s="65">
        <v>0</v>
      </c>
      <c r="K371" s="67">
        <v>-7327740133.7399998</v>
      </c>
      <c r="L371" s="65">
        <v>0</v>
      </c>
      <c r="M371" s="67">
        <v>-5320708610.96</v>
      </c>
      <c r="N371" s="65">
        <v>0</v>
      </c>
      <c r="O371" s="67">
        <v>-7699293067.0799999</v>
      </c>
      <c r="P371" s="65">
        <v>0</v>
      </c>
      <c r="AE371" s="4">
        <f t="shared" si="41"/>
        <v>-75447.140912289993</v>
      </c>
      <c r="AF371" s="4">
        <f t="shared" si="35"/>
        <v>-48590.030045199994</v>
      </c>
      <c r="AG371" s="4">
        <f t="shared" si="36"/>
        <v>-3154.0797985100003</v>
      </c>
      <c r="AH371" s="4">
        <f t="shared" si="37"/>
        <v>-3355.2892568000002</v>
      </c>
      <c r="AI371" s="4">
        <f t="shared" si="38"/>
        <v>-7327.7401337399997</v>
      </c>
      <c r="AJ371" s="4">
        <f t="shared" si="39"/>
        <v>-5320.7086109600004</v>
      </c>
      <c r="AK371" s="4">
        <f t="shared" si="40"/>
        <v>-7699.2930670799997</v>
      </c>
    </row>
    <row r="372" spans="1:37" ht="15" customHeight="1" x14ac:dyDescent="0.25">
      <c r="A372" s="65">
        <v>91905</v>
      </c>
      <c r="B372" s="66" t="s">
        <v>320</v>
      </c>
      <c r="C372" s="67">
        <v>-254424884521.19</v>
      </c>
      <c r="D372" s="67">
        <v>-147821199481.92001</v>
      </c>
      <c r="E372" s="67">
        <v>-62794994476.040001</v>
      </c>
      <c r="F372" s="67">
        <v>-126811578258.35001</v>
      </c>
      <c r="G372" s="67">
        <v>-31415927603.990002</v>
      </c>
      <c r="H372" s="67">
        <v>-666386910.13999999</v>
      </c>
      <c r="I372" s="67">
        <v>-33469109352.099998</v>
      </c>
      <c r="J372" s="67">
        <v>-1355332680.03</v>
      </c>
      <c r="K372" s="67">
        <v>-34662599961.940002</v>
      </c>
      <c r="L372" s="67">
        <v>-8661920933.3999996</v>
      </c>
      <c r="M372" s="67">
        <v>-46161193949.220001</v>
      </c>
      <c r="N372" s="67">
        <v>-10325980700</v>
      </c>
      <c r="O372" s="67">
        <v>-45921059177.900002</v>
      </c>
      <c r="P372" s="65">
        <v>0</v>
      </c>
      <c r="AE372" s="4">
        <f t="shared" si="41"/>
        <v>-402246.08400311007</v>
      </c>
      <c r="AF372" s="4">
        <f t="shared" si="35"/>
        <v>-189606.57273439001</v>
      </c>
      <c r="AG372" s="4">
        <f t="shared" si="36"/>
        <v>-32082.314514130001</v>
      </c>
      <c r="AH372" s="4">
        <f t="shared" si="37"/>
        <v>-34824.442032129999</v>
      </c>
      <c r="AI372" s="4">
        <f t="shared" si="38"/>
        <v>-43324.520895340007</v>
      </c>
      <c r="AJ372" s="4">
        <f t="shared" si="39"/>
        <v>-56487.174649220004</v>
      </c>
      <c r="AK372" s="4">
        <f t="shared" si="40"/>
        <v>-45921.059177900002</v>
      </c>
    </row>
    <row r="373" spans="1:37" ht="15" customHeight="1" x14ac:dyDescent="0.25">
      <c r="A373" s="62">
        <v>93600</v>
      </c>
      <c r="B373" s="63" t="s">
        <v>321</v>
      </c>
      <c r="C373" s="64">
        <v>-2030884</v>
      </c>
      <c r="D373" s="62">
        <v>0</v>
      </c>
      <c r="E373" s="64">
        <v>-345895</v>
      </c>
      <c r="F373" s="62">
        <v>0</v>
      </c>
      <c r="G373" s="64">
        <v>-336510</v>
      </c>
      <c r="H373" s="62">
        <v>0</v>
      </c>
      <c r="I373" s="64">
        <v>-335666</v>
      </c>
      <c r="J373" s="62">
        <v>0</v>
      </c>
      <c r="K373" s="64">
        <v>-337245</v>
      </c>
      <c r="L373" s="62">
        <v>0</v>
      </c>
      <c r="M373" s="64">
        <v>-337797</v>
      </c>
      <c r="N373" s="62">
        <v>0</v>
      </c>
      <c r="O373" s="64">
        <v>-337771</v>
      </c>
      <c r="P373" s="62">
        <v>0</v>
      </c>
      <c r="AE373" s="4">
        <f t="shared" si="41"/>
        <v>-2.0308839999999999</v>
      </c>
      <c r="AF373" s="4">
        <f t="shared" si="35"/>
        <v>-0.34589500000000001</v>
      </c>
      <c r="AG373" s="4">
        <f t="shared" si="36"/>
        <v>-0.33650999999999998</v>
      </c>
      <c r="AH373" s="4">
        <f t="shared" si="37"/>
        <v>-0.33566600000000002</v>
      </c>
      <c r="AI373" s="4">
        <f t="shared" si="38"/>
        <v>-0.33724500000000002</v>
      </c>
      <c r="AJ373" s="4">
        <f t="shared" si="39"/>
        <v>-0.33779700000000001</v>
      </c>
      <c r="AK373" s="4">
        <f t="shared" si="40"/>
        <v>-0.33777099999999999</v>
      </c>
    </row>
    <row r="374" spans="1:37" ht="15" customHeight="1" x14ac:dyDescent="0.25">
      <c r="A374" s="65">
        <v>93609</v>
      </c>
      <c r="B374" s="66" t="s">
        <v>322</v>
      </c>
      <c r="C374" s="67">
        <v>-2030884</v>
      </c>
      <c r="D374" s="65">
        <v>0</v>
      </c>
      <c r="E374" s="67">
        <v>-345895</v>
      </c>
      <c r="F374" s="65">
        <v>0</v>
      </c>
      <c r="G374" s="67">
        <v>-336510</v>
      </c>
      <c r="H374" s="65">
        <v>0</v>
      </c>
      <c r="I374" s="67">
        <v>-335666</v>
      </c>
      <c r="J374" s="65">
        <v>0</v>
      </c>
      <c r="K374" s="67">
        <v>-337245</v>
      </c>
      <c r="L374" s="65">
        <v>0</v>
      </c>
      <c r="M374" s="67">
        <v>-337797</v>
      </c>
      <c r="N374" s="65">
        <v>0</v>
      </c>
      <c r="O374" s="67">
        <v>-337771</v>
      </c>
      <c r="P374" s="65">
        <v>0</v>
      </c>
      <c r="AE374" s="4">
        <f t="shared" si="41"/>
        <v>-2.0308839999999999</v>
      </c>
      <c r="AF374" s="4">
        <f t="shared" si="35"/>
        <v>-0.34589500000000001</v>
      </c>
      <c r="AG374" s="4">
        <f t="shared" si="36"/>
        <v>-0.33650999999999998</v>
      </c>
      <c r="AH374" s="4">
        <f t="shared" si="37"/>
        <v>-0.33566600000000002</v>
      </c>
      <c r="AI374" s="4">
        <f t="shared" si="38"/>
        <v>-0.33724500000000002</v>
      </c>
      <c r="AJ374" s="4">
        <f t="shared" si="39"/>
        <v>-0.33779700000000001</v>
      </c>
      <c r="AK374" s="4">
        <f t="shared" si="40"/>
        <v>-0.33777099999999999</v>
      </c>
    </row>
    <row r="375" spans="1:37" ht="15" customHeight="1" x14ac:dyDescent="0.25">
      <c r="A375" s="62">
        <v>94500</v>
      </c>
      <c r="B375" s="63" t="s">
        <v>323</v>
      </c>
      <c r="C375" s="64">
        <v>-886871695837.37</v>
      </c>
      <c r="D375" s="64">
        <v>-25916685550</v>
      </c>
      <c r="E375" s="64">
        <v>-419610448987.17999</v>
      </c>
      <c r="F375" s="64">
        <v>-25598767425</v>
      </c>
      <c r="G375" s="64">
        <v>-63970854738.139999</v>
      </c>
      <c r="H375" s="64">
        <v>-317918125</v>
      </c>
      <c r="I375" s="64">
        <v>-74736321896.440002</v>
      </c>
      <c r="J375" s="62">
        <v>0</v>
      </c>
      <c r="K375" s="64">
        <v>-91717089892.5</v>
      </c>
      <c r="L375" s="62">
        <v>0</v>
      </c>
      <c r="M375" s="64">
        <v>-116212864464.2</v>
      </c>
      <c r="N375" s="62">
        <v>0</v>
      </c>
      <c r="O375" s="64">
        <v>-120624115858.91</v>
      </c>
      <c r="P375" s="62">
        <v>0</v>
      </c>
      <c r="AE375" s="4">
        <f t="shared" si="41"/>
        <v>-912788.38138736994</v>
      </c>
      <c r="AF375" s="4">
        <f t="shared" si="35"/>
        <v>-445209.21641217999</v>
      </c>
      <c r="AG375" s="4">
        <f t="shared" si="36"/>
        <v>-64288.772863140002</v>
      </c>
      <c r="AH375" s="4">
        <f t="shared" si="37"/>
        <v>-74736.32189644</v>
      </c>
      <c r="AI375" s="4">
        <f t="shared" si="38"/>
        <v>-91717.089892499993</v>
      </c>
      <c r="AJ375" s="4">
        <f t="shared" si="39"/>
        <v>-116212.8644642</v>
      </c>
      <c r="AK375" s="4">
        <f t="shared" si="40"/>
        <v>-120624.11585891001</v>
      </c>
    </row>
    <row r="376" spans="1:37" ht="15" customHeight="1" x14ac:dyDescent="0.25">
      <c r="A376" s="65">
        <v>94502</v>
      </c>
      <c r="B376" s="66" t="s">
        <v>325</v>
      </c>
      <c r="C376" s="67">
        <v>-445500906058.16998</v>
      </c>
      <c r="D376" s="67">
        <v>-25309945166.799999</v>
      </c>
      <c r="E376" s="67">
        <v>-209795974665.51999</v>
      </c>
      <c r="F376" s="67">
        <v>-24992027041.799999</v>
      </c>
      <c r="G376" s="67">
        <v>-19113136748.75</v>
      </c>
      <c r="H376" s="67">
        <v>-317918125</v>
      </c>
      <c r="I376" s="67">
        <v>-40432573950</v>
      </c>
      <c r="J376" s="65">
        <v>0</v>
      </c>
      <c r="K376" s="67">
        <v>-47658905213</v>
      </c>
      <c r="L376" s="65">
        <v>0</v>
      </c>
      <c r="M376" s="67">
        <v>-56427523316.650002</v>
      </c>
      <c r="N376" s="65">
        <v>0</v>
      </c>
      <c r="O376" s="67">
        <v>-72072792164.25</v>
      </c>
      <c r="P376" s="65">
        <v>0</v>
      </c>
      <c r="AE376" s="4">
        <f t="shared" si="41"/>
        <v>-470810.85122497001</v>
      </c>
      <c r="AF376" s="4">
        <f t="shared" si="35"/>
        <v>-234788.00170731999</v>
      </c>
      <c r="AG376" s="4">
        <f t="shared" si="36"/>
        <v>-19431.054873749999</v>
      </c>
      <c r="AH376" s="4">
        <f t="shared" si="37"/>
        <v>-40432.573949999998</v>
      </c>
      <c r="AI376" s="4">
        <f t="shared" si="38"/>
        <v>-47658.905212999998</v>
      </c>
      <c r="AJ376" s="4">
        <f t="shared" si="39"/>
        <v>-56427.523316650004</v>
      </c>
      <c r="AK376" s="4">
        <f t="shared" si="40"/>
        <v>-72072.79216425</v>
      </c>
    </row>
    <row r="377" spans="1:37" ht="15" customHeight="1" x14ac:dyDescent="0.25">
      <c r="A377" s="65">
        <v>94503</v>
      </c>
      <c r="B377" s="66" t="s">
        <v>326</v>
      </c>
      <c r="C377" s="67">
        <v>-441370789779.20001</v>
      </c>
      <c r="D377" s="67">
        <v>-606740383.20000005</v>
      </c>
      <c r="E377" s="67">
        <v>-209814474321.66</v>
      </c>
      <c r="F377" s="67">
        <v>-606740383.20000005</v>
      </c>
      <c r="G377" s="67">
        <v>-44857717989.389999</v>
      </c>
      <c r="H377" s="65">
        <v>0</v>
      </c>
      <c r="I377" s="67">
        <v>-34303747946.439999</v>
      </c>
      <c r="J377" s="65">
        <v>0</v>
      </c>
      <c r="K377" s="67">
        <v>-44058184679.5</v>
      </c>
      <c r="L377" s="65">
        <v>0</v>
      </c>
      <c r="M377" s="67">
        <v>-59785341147.550003</v>
      </c>
      <c r="N377" s="65">
        <v>0</v>
      </c>
      <c r="O377" s="67">
        <v>-48551323694.660004</v>
      </c>
      <c r="P377" s="65">
        <v>0</v>
      </c>
      <c r="AE377" s="4">
        <f t="shared" si="41"/>
        <v>-441977.53016239998</v>
      </c>
      <c r="AF377" s="4">
        <f t="shared" si="35"/>
        <v>-210421.21470486</v>
      </c>
      <c r="AG377" s="4">
        <f t="shared" si="36"/>
        <v>-44857.717989390003</v>
      </c>
      <c r="AH377" s="4">
        <f t="shared" si="37"/>
        <v>-34303.747946440002</v>
      </c>
      <c r="AI377" s="4">
        <f t="shared" si="38"/>
        <v>-44058.184679500002</v>
      </c>
      <c r="AJ377" s="4">
        <f t="shared" si="39"/>
        <v>-59785.341147550003</v>
      </c>
      <c r="AK377" s="4">
        <f t="shared" si="40"/>
        <v>-48551.323694660001</v>
      </c>
    </row>
    <row r="378" spans="1:37" ht="15" customHeight="1" x14ac:dyDescent="0.25">
      <c r="A378" s="62">
        <v>95400</v>
      </c>
      <c r="B378" s="63" t="s">
        <v>327</v>
      </c>
      <c r="C378" s="64">
        <v>-5484054380.8500004</v>
      </c>
      <c r="D378" s="62">
        <v>0</v>
      </c>
      <c r="E378" s="64">
        <v>-788235855.66999996</v>
      </c>
      <c r="F378" s="62">
        <v>0</v>
      </c>
      <c r="G378" s="64">
        <v>-1437987463.45</v>
      </c>
      <c r="H378" s="62">
        <v>0</v>
      </c>
      <c r="I378" s="64">
        <v>-61981119.090000004</v>
      </c>
      <c r="J378" s="62">
        <v>0</v>
      </c>
      <c r="K378" s="64">
        <v>-1015446683.92</v>
      </c>
      <c r="L378" s="62">
        <v>0</v>
      </c>
      <c r="M378" s="64">
        <v>-1804523914.1199999</v>
      </c>
      <c r="N378" s="62">
        <v>0</v>
      </c>
      <c r="O378" s="64">
        <v>-375879344.60000002</v>
      </c>
      <c r="P378" s="62">
        <v>0</v>
      </c>
      <c r="AE378" s="4">
        <f t="shared" si="41"/>
        <v>-5484.0543808499997</v>
      </c>
      <c r="AF378" s="4">
        <f t="shared" si="35"/>
        <v>-788.23585566999998</v>
      </c>
      <c r="AG378" s="4">
        <f t="shared" si="36"/>
        <v>-1437.98746345</v>
      </c>
      <c r="AH378" s="4">
        <f t="shared" si="37"/>
        <v>-61.981119090000007</v>
      </c>
      <c r="AI378" s="4">
        <f t="shared" si="38"/>
        <v>-1015.4466839199999</v>
      </c>
      <c r="AJ378" s="4">
        <f t="shared" si="39"/>
        <v>-1804.52391412</v>
      </c>
      <c r="AK378" s="4">
        <f t="shared" si="40"/>
        <v>-375.87934460000002</v>
      </c>
    </row>
    <row r="379" spans="1:37" ht="15" customHeight="1" x14ac:dyDescent="0.25">
      <c r="A379" s="65">
        <v>95413</v>
      </c>
      <c r="B379" s="66" t="s">
        <v>328</v>
      </c>
      <c r="C379" s="67">
        <v>-3973848324</v>
      </c>
      <c r="D379" s="65">
        <v>0</v>
      </c>
      <c r="E379" s="67">
        <v>-488064931.01999998</v>
      </c>
      <c r="F379" s="65">
        <v>0</v>
      </c>
      <c r="G379" s="67">
        <v>-1367473629.1600001</v>
      </c>
      <c r="H379" s="65">
        <v>0</v>
      </c>
      <c r="I379" s="65">
        <v>0</v>
      </c>
      <c r="J379" s="65">
        <v>0</v>
      </c>
      <c r="K379" s="65">
        <v>0</v>
      </c>
      <c r="L379" s="65">
        <v>0</v>
      </c>
      <c r="M379" s="67">
        <v>-1764132644.29</v>
      </c>
      <c r="N379" s="65">
        <v>0</v>
      </c>
      <c r="O379" s="67">
        <v>-354177119.52999997</v>
      </c>
      <c r="P379" s="65">
        <v>0</v>
      </c>
      <c r="AE379" s="4">
        <f t="shared" si="41"/>
        <v>-3973.8483239999996</v>
      </c>
      <c r="AF379" s="4">
        <f t="shared" si="35"/>
        <v>-488.06493101999996</v>
      </c>
      <c r="AG379" s="4">
        <f t="shared" si="36"/>
        <v>-1367.47362916</v>
      </c>
      <c r="AH379" s="4">
        <f t="shared" si="37"/>
        <v>0</v>
      </c>
      <c r="AI379" s="4">
        <f t="shared" si="38"/>
        <v>0</v>
      </c>
      <c r="AJ379" s="4">
        <f t="shared" si="39"/>
        <v>-1764.1326442899999</v>
      </c>
      <c r="AK379" s="4">
        <f t="shared" si="40"/>
        <v>-354.17711952999997</v>
      </c>
    </row>
    <row r="380" spans="1:37" ht="15" customHeight="1" x14ac:dyDescent="0.25">
      <c r="A380" s="65">
        <v>95497</v>
      </c>
      <c r="B380" s="66" t="s">
        <v>327</v>
      </c>
      <c r="C380" s="67">
        <v>-1510206056.8499999</v>
      </c>
      <c r="D380" s="65">
        <v>0</v>
      </c>
      <c r="E380" s="67">
        <v>-300170924.64999998</v>
      </c>
      <c r="F380" s="65">
        <v>0</v>
      </c>
      <c r="G380" s="67">
        <v>-70513834.290000007</v>
      </c>
      <c r="H380" s="65">
        <v>0</v>
      </c>
      <c r="I380" s="67">
        <v>-61981119.090000004</v>
      </c>
      <c r="J380" s="65">
        <v>0</v>
      </c>
      <c r="K380" s="67">
        <v>-1015446683.92</v>
      </c>
      <c r="L380" s="65">
        <v>0</v>
      </c>
      <c r="M380" s="67">
        <v>-40391269.829999998</v>
      </c>
      <c r="N380" s="65">
        <v>0</v>
      </c>
      <c r="O380" s="67">
        <v>-21702225.07</v>
      </c>
      <c r="P380" s="65">
        <v>0</v>
      </c>
      <c r="AE380" s="4">
        <f t="shared" si="41"/>
        <v>-1510.2060568499999</v>
      </c>
      <c r="AF380" s="4">
        <f t="shared" si="35"/>
        <v>-300.17092464999996</v>
      </c>
      <c r="AG380" s="4">
        <f t="shared" si="36"/>
        <v>-70.513834290000005</v>
      </c>
      <c r="AH380" s="4">
        <f t="shared" si="37"/>
        <v>-61.981119090000007</v>
      </c>
      <c r="AI380" s="4">
        <f t="shared" si="38"/>
        <v>-1015.4466839199999</v>
      </c>
      <c r="AJ380" s="4">
        <f t="shared" si="39"/>
        <v>-40.391269829999999</v>
      </c>
      <c r="AK380" s="4">
        <f t="shared" si="40"/>
        <v>-21.702225070000001</v>
      </c>
    </row>
    <row r="381" spans="1:37" ht="15" customHeight="1" x14ac:dyDescent="0.25">
      <c r="A381" s="62">
        <v>96300</v>
      </c>
      <c r="B381" s="63" t="s">
        <v>329</v>
      </c>
      <c r="C381" s="64">
        <v>1383314487424.79</v>
      </c>
      <c r="D381" s="64">
        <v>249239703697.95999</v>
      </c>
      <c r="E381" s="64">
        <v>533961543221.28998</v>
      </c>
      <c r="F381" s="64">
        <v>203753170591.35999</v>
      </c>
      <c r="G381" s="64">
        <v>126238778799.39999</v>
      </c>
      <c r="H381" s="64">
        <v>984305035.13999999</v>
      </c>
      <c r="I381" s="64">
        <v>124390177995.38</v>
      </c>
      <c r="J381" s="64">
        <v>1355332680.03</v>
      </c>
      <c r="K381" s="64">
        <v>170613983319.38</v>
      </c>
      <c r="L381" s="64">
        <v>20579814027.18</v>
      </c>
      <c r="M381" s="64">
        <v>228180676539.54999</v>
      </c>
      <c r="N381" s="64">
        <v>10325980700</v>
      </c>
      <c r="O381" s="64">
        <v>199929327549.79001</v>
      </c>
      <c r="P381" s="64">
        <v>12241100664.25</v>
      </c>
      <c r="AE381" s="4">
        <f t="shared" si="41"/>
        <v>1632554.1911227498</v>
      </c>
      <c r="AF381" s="4">
        <f t="shared" si="35"/>
        <v>737714.71381264995</v>
      </c>
      <c r="AG381" s="4">
        <f t="shared" si="36"/>
        <v>127223.08383454</v>
      </c>
      <c r="AH381" s="4">
        <f t="shared" si="37"/>
        <v>125745.51067541</v>
      </c>
      <c r="AI381" s="4">
        <f t="shared" si="38"/>
        <v>191193.79734655999</v>
      </c>
      <c r="AJ381" s="4">
        <f t="shared" si="39"/>
        <v>238506.65723955</v>
      </c>
      <c r="AK381" s="4">
        <f t="shared" si="40"/>
        <v>212170.42821404</v>
      </c>
    </row>
    <row r="382" spans="1:37" ht="15" customHeight="1" x14ac:dyDescent="0.25">
      <c r="A382" s="65">
        <v>96311</v>
      </c>
      <c r="B382" s="66" t="s">
        <v>331</v>
      </c>
      <c r="C382" s="67">
        <v>68467</v>
      </c>
      <c r="D382" s="65">
        <v>0</v>
      </c>
      <c r="E382" s="67">
        <v>12313</v>
      </c>
      <c r="F382" s="65">
        <v>0</v>
      </c>
      <c r="G382" s="67">
        <v>9910</v>
      </c>
      <c r="H382" s="65">
        <v>0</v>
      </c>
      <c r="I382" s="67">
        <v>7963</v>
      </c>
      <c r="J382" s="65">
        <v>0</v>
      </c>
      <c r="K382" s="67">
        <v>25363</v>
      </c>
      <c r="L382" s="65">
        <v>0</v>
      </c>
      <c r="M382" s="67">
        <v>1185</v>
      </c>
      <c r="N382" s="65">
        <v>0</v>
      </c>
      <c r="O382" s="67">
        <v>11733</v>
      </c>
      <c r="P382" s="65">
        <v>0</v>
      </c>
      <c r="AE382" s="4">
        <f t="shared" si="41"/>
        <v>6.8467E-2</v>
      </c>
      <c r="AF382" s="4">
        <f t="shared" si="35"/>
        <v>1.2312999999999999E-2</v>
      </c>
      <c r="AG382" s="4">
        <f t="shared" si="36"/>
        <v>9.9100000000000004E-3</v>
      </c>
      <c r="AH382" s="4">
        <f t="shared" si="37"/>
        <v>7.9629999999999996E-3</v>
      </c>
      <c r="AI382" s="4">
        <f t="shared" si="38"/>
        <v>2.5363E-2</v>
      </c>
      <c r="AJ382" s="4">
        <f t="shared" si="39"/>
        <v>1.1850000000000001E-3</v>
      </c>
      <c r="AK382" s="4">
        <f t="shared" si="40"/>
        <v>1.1733E-2</v>
      </c>
    </row>
    <row r="383" spans="1:37" ht="15" customHeight="1" x14ac:dyDescent="0.25">
      <c r="A383" s="65">
        <v>96313</v>
      </c>
      <c r="B383" s="66" t="s">
        <v>332</v>
      </c>
      <c r="C383" s="67">
        <v>2578</v>
      </c>
      <c r="D383" s="65">
        <v>0</v>
      </c>
      <c r="E383" s="65">
        <v>205</v>
      </c>
      <c r="F383" s="65">
        <v>0</v>
      </c>
      <c r="G383" s="65">
        <v>286</v>
      </c>
      <c r="H383" s="65">
        <v>0</v>
      </c>
      <c r="I383" s="65">
        <v>409</v>
      </c>
      <c r="J383" s="65">
        <v>0</v>
      </c>
      <c r="K383" s="65">
        <v>600</v>
      </c>
      <c r="L383" s="65">
        <v>0</v>
      </c>
      <c r="M383" s="65">
        <v>486</v>
      </c>
      <c r="N383" s="65">
        <v>0</v>
      </c>
      <c r="O383" s="65">
        <v>592</v>
      </c>
      <c r="P383" s="65">
        <v>0</v>
      </c>
      <c r="AE383" s="4">
        <f t="shared" si="41"/>
        <v>2.578E-3</v>
      </c>
      <c r="AF383" s="4">
        <f t="shared" si="35"/>
        <v>2.05E-4</v>
      </c>
      <c r="AG383" s="4">
        <f t="shared" si="36"/>
        <v>2.8600000000000001E-4</v>
      </c>
      <c r="AH383" s="4">
        <f t="shared" si="37"/>
        <v>4.0900000000000002E-4</v>
      </c>
      <c r="AI383" s="4">
        <f t="shared" si="38"/>
        <v>5.9999999999999995E-4</v>
      </c>
      <c r="AJ383" s="4">
        <f t="shared" si="39"/>
        <v>4.86E-4</v>
      </c>
      <c r="AK383" s="4">
        <f t="shared" si="40"/>
        <v>5.9199999999999997E-4</v>
      </c>
    </row>
    <row r="384" spans="1:37" ht="15" customHeight="1" x14ac:dyDescent="0.25">
      <c r="A384" s="65">
        <v>96321</v>
      </c>
      <c r="B384" s="66" t="s">
        <v>335</v>
      </c>
      <c r="C384" s="67">
        <v>168448819138.72</v>
      </c>
      <c r="D384" s="65">
        <v>0</v>
      </c>
      <c r="E384" s="67">
        <v>26736962360.48</v>
      </c>
      <c r="F384" s="65">
        <v>0</v>
      </c>
      <c r="G384" s="67">
        <v>24804686840.290001</v>
      </c>
      <c r="H384" s="65">
        <v>0</v>
      </c>
      <c r="I384" s="67">
        <v>10254612351.42</v>
      </c>
      <c r="J384" s="65">
        <v>0</v>
      </c>
      <c r="K384" s="67">
        <v>32661350402.639999</v>
      </c>
      <c r="L384" s="65">
        <v>0</v>
      </c>
      <c r="M384" s="67">
        <v>54427465188.75</v>
      </c>
      <c r="N384" s="65">
        <v>0</v>
      </c>
      <c r="O384" s="67">
        <v>19563741995.139999</v>
      </c>
      <c r="P384" s="65">
        <v>0</v>
      </c>
      <c r="AE384" s="4">
        <f t="shared" si="41"/>
        <v>168448.81913872002</v>
      </c>
      <c r="AF384" s="4">
        <f t="shared" si="35"/>
        <v>26736.96236048</v>
      </c>
      <c r="AG384" s="4">
        <f t="shared" si="36"/>
        <v>24804.68684029</v>
      </c>
      <c r="AH384" s="4">
        <f t="shared" si="37"/>
        <v>10254.612351420001</v>
      </c>
      <c r="AI384" s="4">
        <f t="shared" si="38"/>
        <v>32661.350402640001</v>
      </c>
      <c r="AJ384" s="4">
        <f t="shared" si="39"/>
        <v>54427.46518875</v>
      </c>
      <c r="AK384" s="4">
        <f t="shared" si="40"/>
        <v>19563.741995140001</v>
      </c>
    </row>
    <row r="385" spans="1:37" ht="15" customHeight="1" x14ac:dyDescent="0.25">
      <c r="A385" s="65">
        <v>96335</v>
      </c>
      <c r="B385" s="66" t="s">
        <v>336</v>
      </c>
      <c r="C385" s="67">
        <v>2108677649.71</v>
      </c>
      <c r="D385" s="67">
        <v>1618794024.4300001</v>
      </c>
      <c r="E385" s="67">
        <v>366480581.41000003</v>
      </c>
      <c r="F385" s="67">
        <v>1618794024.4300001</v>
      </c>
      <c r="G385" s="67">
        <v>76744846.390000001</v>
      </c>
      <c r="H385" s="65">
        <v>0</v>
      </c>
      <c r="I385" s="67">
        <v>252717677.09999999</v>
      </c>
      <c r="J385" s="65">
        <v>0</v>
      </c>
      <c r="K385" s="67">
        <v>269856723.88999999</v>
      </c>
      <c r="L385" s="65">
        <v>0</v>
      </c>
      <c r="M385" s="67">
        <v>332803348.51999998</v>
      </c>
      <c r="N385" s="65">
        <v>0</v>
      </c>
      <c r="O385" s="67">
        <v>810074472.39999998</v>
      </c>
      <c r="P385" s="65">
        <v>0</v>
      </c>
      <c r="AE385" s="4">
        <f t="shared" si="41"/>
        <v>3727.4716741399998</v>
      </c>
      <c r="AF385" s="4">
        <f t="shared" si="35"/>
        <v>1985.27460584</v>
      </c>
      <c r="AG385" s="4">
        <f t="shared" si="36"/>
        <v>76.744846390000006</v>
      </c>
      <c r="AH385" s="4">
        <f t="shared" si="37"/>
        <v>252.7176771</v>
      </c>
      <c r="AI385" s="4">
        <f t="shared" si="38"/>
        <v>269.85672389000001</v>
      </c>
      <c r="AJ385" s="4">
        <f t="shared" si="39"/>
        <v>332.80334851999999</v>
      </c>
      <c r="AK385" s="4">
        <f t="shared" si="40"/>
        <v>810.07447239999999</v>
      </c>
    </row>
    <row r="386" spans="1:37" ht="15" customHeight="1" x14ac:dyDescent="0.25">
      <c r="A386" s="65">
        <v>96337</v>
      </c>
      <c r="B386" s="66" t="s">
        <v>382</v>
      </c>
      <c r="C386" s="67">
        <v>7390052.0199999996</v>
      </c>
      <c r="D386" s="67">
        <v>28195360404.59</v>
      </c>
      <c r="E386" s="65">
        <v>0</v>
      </c>
      <c r="F386" s="67">
        <v>4397521636.5600004</v>
      </c>
      <c r="G386" s="65">
        <v>0</v>
      </c>
      <c r="H386" s="65">
        <v>0</v>
      </c>
      <c r="I386" s="65">
        <v>0</v>
      </c>
      <c r="J386" s="65">
        <v>0</v>
      </c>
      <c r="K386" s="65">
        <v>0</v>
      </c>
      <c r="L386" s="67">
        <v>11556738103.780001</v>
      </c>
      <c r="M386" s="67">
        <v>7390052.0199999996</v>
      </c>
      <c r="N386" s="65">
        <v>0</v>
      </c>
      <c r="O386" s="65">
        <v>0</v>
      </c>
      <c r="P386" s="67">
        <v>12241100664.25</v>
      </c>
      <c r="AE386" s="4">
        <f t="shared" si="41"/>
        <v>28202.750456610003</v>
      </c>
      <c r="AF386" s="4">
        <f t="shared" si="35"/>
        <v>4397.5216365600008</v>
      </c>
      <c r="AG386" s="4">
        <f t="shared" si="36"/>
        <v>0</v>
      </c>
      <c r="AH386" s="4">
        <f t="shared" si="37"/>
        <v>0</v>
      </c>
      <c r="AI386" s="4">
        <f t="shared" si="38"/>
        <v>11556.738103780001</v>
      </c>
      <c r="AJ386" s="4">
        <f t="shared" si="39"/>
        <v>7.3900520199999997</v>
      </c>
      <c r="AK386" s="4">
        <f t="shared" si="40"/>
        <v>12241.10066425</v>
      </c>
    </row>
    <row r="387" spans="1:37" ht="15" customHeight="1" x14ac:dyDescent="0.25">
      <c r="A387" s="65">
        <v>96345</v>
      </c>
      <c r="B387" s="66" t="s">
        <v>337</v>
      </c>
      <c r="C387" s="67">
        <v>43357757912.290001</v>
      </c>
      <c r="D387" s="67">
        <v>32089383000</v>
      </c>
      <c r="E387" s="67">
        <v>16500647045.200001</v>
      </c>
      <c r="F387" s="67">
        <v>32089383000</v>
      </c>
      <c r="G387" s="67">
        <v>3154079798.5100002</v>
      </c>
      <c r="H387" s="65">
        <v>0</v>
      </c>
      <c r="I387" s="67">
        <v>3355289256.8000002</v>
      </c>
      <c r="J387" s="65">
        <v>0</v>
      </c>
      <c r="K387" s="67">
        <v>7327740133.7399998</v>
      </c>
      <c r="L387" s="65">
        <v>0</v>
      </c>
      <c r="M387" s="67">
        <v>5320708610.96</v>
      </c>
      <c r="N387" s="65">
        <v>0</v>
      </c>
      <c r="O387" s="67">
        <v>7699293067.0799999</v>
      </c>
      <c r="P387" s="65">
        <v>0</v>
      </c>
      <c r="AE387" s="4">
        <f t="shared" ref="AE387:AE450" si="42">SUM(AF387:AK387)</f>
        <v>75447.140912289993</v>
      </c>
      <c r="AF387" s="4">
        <f t="shared" si="35"/>
        <v>48590.030045199994</v>
      </c>
      <c r="AG387" s="4">
        <f t="shared" si="36"/>
        <v>3154.0797985100003</v>
      </c>
      <c r="AH387" s="4">
        <f t="shared" si="37"/>
        <v>3355.2892568000002</v>
      </c>
      <c r="AI387" s="4">
        <f t="shared" si="38"/>
        <v>7327.7401337399997</v>
      </c>
      <c r="AJ387" s="4">
        <f t="shared" si="39"/>
        <v>5320.7086109600004</v>
      </c>
      <c r="AK387" s="4">
        <f t="shared" si="40"/>
        <v>7699.2930670799997</v>
      </c>
    </row>
    <row r="388" spans="1:37" ht="15" customHeight="1" x14ac:dyDescent="0.25">
      <c r="A388" s="65">
        <v>96349</v>
      </c>
      <c r="B388" s="66" t="s">
        <v>338</v>
      </c>
      <c r="C388" s="67">
        <v>254424884521.19</v>
      </c>
      <c r="D388" s="67">
        <v>147821199481.92001</v>
      </c>
      <c r="E388" s="67">
        <v>62794994476.040001</v>
      </c>
      <c r="F388" s="67">
        <v>126811578258.35001</v>
      </c>
      <c r="G388" s="67">
        <v>31415927603.990002</v>
      </c>
      <c r="H388" s="67">
        <v>666386910.13999999</v>
      </c>
      <c r="I388" s="67">
        <v>33469109352.099998</v>
      </c>
      <c r="J388" s="67">
        <v>1355332680.03</v>
      </c>
      <c r="K388" s="67">
        <v>34662599961.940002</v>
      </c>
      <c r="L388" s="67">
        <v>8661920933.3999996</v>
      </c>
      <c r="M388" s="67">
        <v>46161193949.220001</v>
      </c>
      <c r="N388" s="67">
        <v>10325980700</v>
      </c>
      <c r="O388" s="67">
        <v>45921059177.900002</v>
      </c>
      <c r="P388" s="65">
        <v>0</v>
      </c>
      <c r="AE388" s="4">
        <f t="shared" si="42"/>
        <v>402246.08400311007</v>
      </c>
      <c r="AF388" s="4">
        <f t="shared" si="35"/>
        <v>189606.57273439001</v>
      </c>
      <c r="AG388" s="4">
        <f t="shared" si="36"/>
        <v>32082.314514130001</v>
      </c>
      <c r="AH388" s="4">
        <f t="shared" si="37"/>
        <v>34824.442032129999</v>
      </c>
      <c r="AI388" s="4">
        <f t="shared" si="38"/>
        <v>43324.520895340007</v>
      </c>
      <c r="AJ388" s="4">
        <f t="shared" si="39"/>
        <v>56487.174649220004</v>
      </c>
      <c r="AK388" s="4">
        <f t="shared" si="40"/>
        <v>45921.059177900002</v>
      </c>
    </row>
    <row r="389" spans="1:37" ht="15" customHeight="1" x14ac:dyDescent="0.25">
      <c r="A389" s="65">
        <v>96351</v>
      </c>
      <c r="B389" s="66" t="s">
        <v>339</v>
      </c>
      <c r="C389" s="67">
        <v>22616496055.66</v>
      </c>
      <c r="D389" s="67">
        <v>13598281237.02</v>
      </c>
      <c r="E389" s="67">
        <v>7163415502.3100004</v>
      </c>
      <c r="F389" s="67">
        <v>13237126247.02</v>
      </c>
      <c r="G389" s="67">
        <v>1378150802.6300001</v>
      </c>
      <c r="H389" s="65">
        <v>0</v>
      </c>
      <c r="I389" s="67">
        <v>2259802304.4299998</v>
      </c>
      <c r="J389" s="65">
        <v>0</v>
      </c>
      <c r="K389" s="67">
        <v>2959536312.75</v>
      </c>
      <c r="L389" s="67">
        <v>361154990</v>
      </c>
      <c r="M389" s="67">
        <v>3920777595.7800002</v>
      </c>
      <c r="N389" s="65">
        <v>0</v>
      </c>
      <c r="O389" s="67">
        <v>4934813537.7600002</v>
      </c>
      <c r="P389" s="65">
        <v>0</v>
      </c>
      <c r="AE389" s="4">
        <f t="shared" si="42"/>
        <v>36214.777292680003</v>
      </c>
      <c r="AF389" s="4">
        <f t="shared" si="35"/>
        <v>20400.541749330001</v>
      </c>
      <c r="AG389" s="4">
        <f t="shared" si="36"/>
        <v>1378.15080263</v>
      </c>
      <c r="AH389" s="4">
        <f t="shared" si="37"/>
        <v>2259.8023044299998</v>
      </c>
      <c r="AI389" s="4">
        <f t="shared" si="38"/>
        <v>3320.69130275</v>
      </c>
      <c r="AJ389" s="4">
        <f t="shared" si="39"/>
        <v>3920.7775957800004</v>
      </c>
      <c r="AK389" s="4">
        <f t="shared" si="40"/>
        <v>4934.8135377600001</v>
      </c>
    </row>
    <row r="390" spans="1:37" ht="15" customHeight="1" x14ac:dyDescent="0.25">
      <c r="A390" s="65">
        <v>96379</v>
      </c>
      <c r="B390" s="66" t="s">
        <v>340</v>
      </c>
      <c r="C390" s="67">
        <v>2030884</v>
      </c>
      <c r="D390" s="65">
        <v>0</v>
      </c>
      <c r="E390" s="67">
        <v>345895</v>
      </c>
      <c r="F390" s="65">
        <v>0</v>
      </c>
      <c r="G390" s="67">
        <v>336510</v>
      </c>
      <c r="H390" s="65">
        <v>0</v>
      </c>
      <c r="I390" s="67">
        <v>335666</v>
      </c>
      <c r="J390" s="65">
        <v>0</v>
      </c>
      <c r="K390" s="67">
        <v>337245</v>
      </c>
      <c r="L390" s="65">
        <v>0</v>
      </c>
      <c r="M390" s="67">
        <v>337797</v>
      </c>
      <c r="N390" s="65">
        <v>0</v>
      </c>
      <c r="O390" s="67">
        <v>337771</v>
      </c>
      <c r="P390" s="65">
        <v>0</v>
      </c>
      <c r="AE390" s="4">
        <f t="shared" si="42"/>
        <v>2.0308839999999999</v>
      </c>
      <c r="AF390" s="4">
        <f t="shared" si="35"/>
        <v>0.34589500000000001</v>
      </c>
      <c r="AG390" s="4">
        <f t="shared" si="36"/>
        <v>0.33650999999999998</v>
      </c>
      <c r="AH390" s="4">
        <f t="shared" si="37"/>
        <v>0.33566600000000002</v>
      </c>
      <c r="AI390" s="4">
        <f t="shared" si="38"/>
        <v>0.33724500000000002</v>
      </c>
      <c r="AJ390" s="4">
        <f t="shared" si="39"/>
        <v>0.33779700000000001</v>
      </c>
      <c r="AK390" s="4">
        <f t="shared" si="40"/>
        <v>0.33777099999999999</v>
      </c>
    </row>
    <row r="391" spans="1:37" ht="15" customHeight="1" x14ac:dyDescent="0.25">
      <c r="A391" s="65">
        <v>96381</v>
      </c>
      <c r="B391" s="66" t="s">
        <v>341</v>
      </c>
      <c r="C391" s="67">
        <v>886871695837.37</v>
      </c>
      <c r="D391" s="67">
        <v>25916685550</v>
      </c>
      <c r="E391" s="67">
        <v>419610448987.17999</v>
      </c>
      <c r="F391" s="67">
        <v>25598767425</v>
      </c>
      <c r="G391" s="67">
        <v>63970854738.139999</v>
      </c>
      <c r="H391" s="67">
        <v>317918125</v>
      </c>
      <c r="I391" s="67">
        <v>74736321896.440002</v>
      </c>
      <c r="J391" s="65">
        <v>0</v>
      </c>
      <c r="K391" s="67">
        <v>91717089892.5</v>
      </c>
      <c r="L391" s="65">
        <v>0</v>
      </c>
      <c r="M391" s="67">
        <v>116212864464.2</v>
      </c>
      <c r="N391" s="65">
        <v>0</v>
      </c>
      <c r="O391" s="67">
        <v>120624115858.91</v>
      </c>
      <c r="P391" s="65">
        <v>0</v>
      </c>
      <c r="AE391" s="4">
        <f t="shared" si="42"/>
        <v>912788.38138736994</v>
      </c>
      <c r="AF391" s="4">
        <f t="shared" si="35"/>
        <v>445209.21641217999</v>
      </c>
      <c r="AG391" s="4">
        <f t="shared" si="36"/>
        <v>64288.772863140002</v>
      </c>
      <c r="AH391" s="4">
        <f t="shared" si="37"/>
        <v>74736.32189644</v>
      </c>
      <c r="AI391" s="4">
        <f t="shared" si="38"/>
        <v>91717.089892499993</v>
      </c>
      <c r="AJ391" s="4">
        <f t="shared" si="39"/>
        <v>116212.8644642</v>
      </c>
      <c r="AK391" s="4">
        <f t="shared" si="40"/>
        <v>120624.11585891001</v>
      </c>
    </row>
    <row r="392" spans="1:37" ht="15" customHeight="1" x14ac:dyDescent="0.25">
      <c r="A392" s="65">
        <v>96397</v>
      </c>
      <c r="B392" s="66" t="s">
        <v>342</v>
      </c>
      <c r="C392" s="67">
        <v>5476664328.8299999</v>
      </c>
      <c r="D392" s="65">
        <v>0</v>
      </c>
      <c r="E392" s="67">
        <v>788235855.66999996</v>
      </c>
      <c r="F392" s="65">
        <v>0</v>
      </c>
      <c r="G392" s="67">
        <v>1437987463.45</v>
      </c>
      <c r="H392" s="65">
        <v>0</v>
      </c>
      <c r="I392" s="67">
        <v>61981119.090000004</v>
      </c>
      <c r="J392" s="65">
        <v>0</v>
      </c>
      <c r="K392" s="67">
        <v>1015446683.92</v>
      </c>
      <c r="L392" s="65">
        <v>0</v>
      </c>
      <c r="M392" s="67">
        <v>1797133862.0999999</v>
      </c>
      <c r="N392" s="65">
        <v>0</v>
      </c>
      <c r="O392" s="67">
        <v>375879344.60000002</v>
      </c>
      <c r="P392" s="65">
        <v>0</v>
      </c>
      <c r="AE392" s="4">
        <f t="shared" si="42"/>
        <v>5476.6643288300002</v>
      </c>
      <c r="AF392" s="4">
        <f t="shared" si="35"/>
        <v>788.23585566999998</v>
      </c>
      <c r="AG392" s="4">
        <f t="shared" si="36"/>
        <v>1437.98746345</v>
      </c>
      <c r="AH392" s="4">
        <f t="shared" si="37"/>
        <v>61.981119090000007</v>
      </c>
      <c r="AI392" s="4">
        <f t="shared" si="38"/>
        <v>1015.4466839199999</v>
      </c>
      <c r="AJ392" s="4">
        <f t="shared" si="39"/>
        <v>1797.1338621</v>
      </c>
      <c r="AK392" s="4">
        <f t="shared" si="40"/>
        <v>375.87934460000002</v>
      </c>
    </row>
    <row r="393" spans="1:37" ht="15" customHeight="1" x14ac:dyDescent="0.25">
      <c r="A393" s="41"/>
      <c r="B393" s="42"/>
      <c r="C393" s="43"/>
      <c r="D393" s="43"/>
      <c r="E393" s="43"/>
      <c r="F393" s="43"/>
      <c r="G393" s="43"/>
      <c r="H393" s="41"/>
      <c r="I393" s="43"/>
      <c r="J393" s="41"/>
      <c r="K393" s="43"/>
      <c r="L393" s="43"/>
      <c r="M393" s="43"/>
      <c r="N393" s="41"/>
      <c r="O393" s="43"/>
      <c r="P393" s="41"/>
      <c r="AE393" s="4">
        <f t="shared" si="42"/>
        <v>0</v>
      </c>
      <c r="AF393" s="4">
        <f t="shared" si="35"/>
        <v>0</v>
      </c>
      <c r="AG393" s="4">
        <f t="shared" si="36"/>
        <v>0</v>
      </c>
      <c r="AH393" s="4">
        <f t="shared" si="37"/>
        <v>0</v>
      </c>
      <c r="AI393" s="4">
        <f t="shared" si="38"/>
        <v>0</v>
      </c>
      <c r="AJ393" s="4">
        <f t="shared" si="39"/>
        <v>0</v>
      </c>
      <c r="AK393" s="4">
        <f t="shared" si="40"/>
        <v>0</v>
      </c>
    </row>
    <row r="394" spans="1:37" x14ac:dyDescent="0.25">
      <c r="A394" s="41"/>
      <c r="B394" s="42"/>
      <c r="C394" s="43"/>
      <c r="D394" s="41"/>
      <c r="E394" s="43"/>
      <c r="F394" s="41"/>
      <c r="G394" s="43"/>
      <c r="H394" s="41"/>
      <c r="I394" s="43"/>
      <c r="J394" s="41"/>
      <c r="K394" s="43"/>
      <c r="L394" s="41"/>
      <c r="M394" s="43"/>
      <c r="N394" s="41"/>
      <c r="O394" s="43"/>
      <c r="P394" s="41"/>
      <c r="AE394" s="4">
        <f t="shared" si="42"/>
        <v>0</v>
      </c>
      <c r="AF394" s="4">
        <f t="shared" si="35"/>
        <v>0</v>
      </c>
      <c r="AG394" s="4">
        <f t="shared" si="36"/>
        <v>0</v>
      </c>
      <c r="AH394" s="4">
        <f t="shared" si="37"/>
        <v>0</v>
      </c>
      <c r="AI394" s="4">
        <f t="shared" si="38"/>
        <v>0</v>
      </c>
      <c r="AJ394" s="4">
        <f t="shared" si="39"/>
        <v>0</v>
      </c>
      <c r="AK394" s="4">
        <f t="shared" si="40"/>
        <v>0</v>
      </c>
    </row>
    <row r="395" spans="1:37" x14ac:dyDescent="0.25">
      <c r="A395" s="41"/>
      <c r="B395" s="42"/>
      <c r="C395" s="43"/>
      <c r="D395" s="43"/>
      <c r="E395" s="43"/>
      <c r="F395" s="43"/>
      <c r="G395" s="43"/>
      <c r="H395" s="43"/>
      <c r="I395" s="43"/>
      <c r="J395" s="41"/>
      <c r="K395" s="43"/>
      <c r="L395" s="41"/>
      <c r="M395" s="43"/>
      <c r="N395" s="41"/>
      <c r="O395" s="43"/>
      <c r="P395" s="41"/>
      <c r="AE395" s="4">
        <f t="shared" si="42"/>
        <v>0</v>
      </c>
      <c r="AF395" s="4">
        <f t="shared" si="35"/>
        <v>0</v>
      </c>
      <c r="AG395" s="4">
        <f t="shared" si="36"/>
        <v>0</v>
      </c>
      <c r="AH395" s="4">
        <f t="shared" si="37"/>
        <v>0</v>
      </c>
      <c r="AI395" s="4">
        <f t="shared" si="38"/>
        <v>0</v>
      </c>
      <c r="AJ395" s="4">
        <f t="shared" si="39"/>
        <v>0</v>
      </c>
      <c r="AK395" s="4">
        <f t="shared" si="40"/>
        <v>0</v>
      </c>
    </row>
    <row r="396" spans="1:37" x14ac:dyDescent="0.25">
      <c r="A396" s="41"/>
      <c r="B396" s="42"/>
      <c r="C396" s="43"/>
      <c r="D396" s="41"/>
      <c r="E396" s="43"/>
      <c r="F396" s="41"/>
      <c r="G396" s="43"/>
      <c r="H396" s="41"/>
      <c r="I396" s="43"/>
      <c r="J396" s="41"/>
      <c r="K396" s="43"/>
      <c r="L396" s="41"/>
      <c r="M396" s="43"/>
      <c r="N396" s="41"/>
      <c r="O396" s="43"/>
      <c r="P396" s="41"/>
      <c r="AE396" s="4">
        <f t="shared" si="42"/>
        <v>0</v>
      </c>
      <c r="AF396" s="4">
        <f t="shared" ref="AF396:AF459" si="43">(+E396+F396)/1000000</f>
        <v>0</v>
      </c>
      <c r="AG396" s="4">
        <f t="shared" ref="AG396:AG459" si="44">(+G396+H396)/1000000</f>
        <v>0</v>
      </c>
      <c r="AH396" s="4">
        <f t="shared" ref="AH396:AH459" si="45">(+I396+J396)/1000000</f>
        <v>0</v>
      </c>
      <c r="AI396" s="4">
        <f t="shared" ref="AI396:AI459" si="46">(+K396+L396)/1000000</f>
        <v>0</v>
      </c>
      <c r="AJ396" s="4">
        <f t="shared" ref="AJ396:AJ459" si="47">(+M396+N396)/1000000</f>
        <v>0</v>
      </c>
      <c r="AK396" s="4">
        <f t="shared" ref="AK396:AK459" si="48">(+O396+P396)/1000000</f>
        <v>0</v>
      </c>
    </row>
    <row r="397" spans="1:37" x14ac:dyDescent="0.25">
      <c r="AE397" s="4">
        <f t="shared" si="42"/>
        <v>0</v>
      </c>
      <c r="AF397" s="4">
        <f t="shared" si="43"/>
        <v>0</v>
      </c>
      <c r="AG397" s="4">
        <f t="shared" si="44"/>
        <v>0</v>
      </c>
      <c r="AH397" s="4">
        <f t="shared" si="45"/>
        <v>0</v>
      </c>
      <c r="AI397" s="4">
        <f t="shared" si="46"/>
        <v>0</v>
      </c>
      <c r="AJ397" s="4">
        <f t="shared" si="47"/>
        <v>0</v>
      </c>
      <c r="AK397" s="4">
        <f t="shared" si="48"/>
        <v>0</v>
      </c>
    </row>
    <row r="398" spans="1:37" x14ac:dyDescent="0.25">
      <c r="AE398" s="4">
        <f t="shared" si="42"/>
        <v>0</v>
      </c>
      <c r="AF398" s="4">
        <f t="shared" si="43"/>
        <v>0</v>
      </c>
      <c r="AG398" s="4">
        <f t="shared" si="44"/>
        <v>0</v>
      </c>
      <c r="AH398" s="4">
        <f t="shared" si="45"/>
        <v>0</v>
      </c>
      <c r="AI398" s="4">
        <f t="shared" si="46"/>
        <v>0</v>
      </c>
      <c r="AJ398" s="4">
        <f t="shared" si="47"/>
        <v>0</v>
      </c>
      <c r="AK398" s="4">
        <f t="shared" si="48"/>
        <v>0</v>
      </c>
    </row>
    <row r="399" spans="1:37" x14ac:dyDescent="0.25">
      <c r="AE399" s="4">
        <f t="shared" si="42"/>
        <v>0</v>
      </c>
      <c r="AF399" s="4">
        <f t="shared" si="43"/>
        <v>0</v>
      </c>
      <c r="AG399" s="4">
        <f t="shared" si="44"/>
        <v>0</v>
      </c>
      <c r="AH399" s="4">
        <f t="shared" si="45"/>
        <v>0</v>
      </c>
      <c r="AI399" s="4">
        <f t="shared" si="46"/>
        <v>0</v>
      </c>
      <c r="AJ399" s="4">
        <f t="shared" si="47"/>
        <v>0</v>
      </c>
      <c r="AK399" s="4">
        <f t="shared" si="48"/>
        <v>0</v>
      </c>
    </row>
    <row r="400" spans="1:37" x14ac:dyDescent="0.25">
      <c r="AE400" s="4">
        <f t="shared" si="42"/>
        <v>0</v>
      </c>
      <c r="AF400" s="4">
        <f t="shared" si="43"/>
        <v>0</v>
      </c>
      <c r="AG400" s="4">
        <f t="shared" si="44"/>
        <v>0</v>
      </c>
      <c r="AH400" s="4">
        <f t="shared" si="45"/>
        <v>0</v>
      </c>
      <c r="AI400" s="4">
        <f t="shared" si="46"/>
        <v>0</v>
      </c>
      <c r="AJ400" s="4">
        <f t="shared" si="47"/>
        <v>0</v>
      </c>
      <c r="AK400" s="4">
        <f t="shared" si="48"/>
        <v>0</v>
      </c>
    </row>
    <row r="401" spans="31:37" x14ac:dyDescent="0.25">
      <c r="AE401" s="4">
        <f t="shared" si="42"/>
        <v>0</v>
      </c>
      <c r="AF401" s="4">
        <f t="shared" si="43"/>
        <v>0</v>
      </c>
      <c r="AG401" s="4">
        <f t="shared" si="44"/>
        <v>0</v>
      </c>
      <c r="AH401" s="4">
        <f t="shared" si="45"/>
        <v>0</v>
      </c>
      <c r="AI401" s="4">
        <f t="shared" si="46"/>
        <v>0</v>
      </c>
      <c r="AJ401" s="4">
        <f t="shared" si="47"/>
        <v>0</v>
      </c>
      <c r="AK401" s="4">
        <f t="shared" si="48"/>
        <v>0</v>
      </c>
    </row>
    <row r="402" spans="31:37" x14ac:dyDescent="0.25">
      <c r="AE402" s="4">
        <f t="shared" si="42"/>
        <v>0</v>
      </c>
      <c r="AF402" s="4">
        <f t="shared" si="43"/>
        <v>0</v>
      </c>
      <c r="AG402" s="4">
        <f t="shared" si="44"/>
        <v>0</v>
      </c>
      <c r="AH402" s="4">
        <f t="shared" si="45"/>
        <v>0</v>
      </c>
      <c r="AI402" s="4">
        <f t="shared" si="46"/>
        <v>0</v>
      </c>
      <c r="AJ402" s="4">
        <f t="shared" si="47"/>
        <v>0</v>
      </c>
      <c r="AK402" s="4">
        <f t="shared" si="48"/>
        <v>0</v>
      </c>
    </row>
    <row r="403" spans="31:37" x14ac:dyDescent="0.25">
      <c r="AE403" s="4">
        <f t="shared" si="42"/>
        <v>0</v>
      </c>
      <c r="AF403" s="4">
        <f t="shared" si="43"/>
        <v>0</v>
      </c>
      <c r="AG403" s="4">
        <f t="shared" si="44"/>
        <v>0</v>
      </c>
      <c r="AH403" s="4">
        <f t="shared" si="45"/>
        <v>0</v>
      </c>
      <c r="AI403" s="4">
        <f t="shared" si="46"/>
        <v>0</v>
      </c>
      <c r="AJ403" s="4">
        <f t="shared" si="47"/>
        <v>0</v>
      </c>
      <c r="AK403" s="4">
        <f t="shared" si="48"/>
        <v>0</v>
      </c>
    </row>
    <row r="404" spans="31:37" x14ac:dyDescent="0.25">
      <c r="AE404" s="4">
        <f t="shared" si="42"/>
        <v>0</v>
      </c>
      <c r="AF404" s="4">
        <f t="shared" si="43"/>
        <v>0</v>
      </c>
      <c r="AG404" s="4">
        <f t="shared" si="44"/>
        <v>0</v>
      </c>
      <c r="AH404" s="4">
        <f t="shared" si="45"/>
        <v>0</v>
      </c>
      <c r="AI404" s="4">
        <f t="shared" si="46"/>
        <v>0</v>
      </c>
      <c r="AJ404" s="4">
        <f t="shared" si="47"/>
        <v>0</v>
      </c>
      <c r="AK404" s="4">
        <f t="shared" si="48"/>
        <v>0</v>
      </c>
    </row>
    <row r="405" spans="31:37" x14ac:dyDescent="0.25">
      <c r="AE405" s="4">
        <f t="shared" si="42"/>
        <v>0</v>
      </c>
      <c r="AF405" s="4">
        <f t="shared" si="43"/>
        <v>0</v>
      </c>
      <c r="AG405" s="4">
        <f t="shared" si="44"/>
        <v>0</v>
      </c>
      <c r="AH405" s="4">
        <f t="shared" si="45"/>
        <v>0</v>
      </c>
      <c r="AI405" s="4">
        <f t="shared" si="46"/>
        <v>0</v>
      </c>
      <c r="AJ405" s="4">
        <f t="shared" si="47"/>
        <v>0</v>
      </c>
      <c r="AK405" s="4">
        <f t="shared" si="48"/>
        <v>0</v>
      </c>
    </row>
    <row r="406" spans="31:37" x14ac:dyDescent="0.25">
      <c r="AE406" s="4">
        <f t="shared" si="42"/>
        <v>0</v>
      </c>
      <c r="AF406" s="4">
        <f t="shared" si="43"/>
        <v>0</v>
      </c>
      <c r="AG406" s="4">
        <f t="shared" si="44"/>
        <v>0</v>
      </c>
      <c r="AH406" s="4">
        <f t="shared" si="45"/>
        <v>0</v>
      </c>
      <c r="AI406" s="4">
        <f t="shared" si="46"/>
        <v>0</v>
      </c>
      <c r="AJ406" s="4">
        <f t="shared" si="47"/>
        <v>0</v>
      </c>
      <c r="AK406" s="4">
        <f t="shared" si="48"/>
        <v>0</v>
      </c>
    </row>
    <row r="407" spans="31:37" x14ac:dyDescent="0.25">
      <c r="AE407" s="4">
        <f t="shared" si="42"/>
        <v>0</v>
      </c>
      <c r="AF407" s="4">
        <f t="shared" si="43"/>
        <v>0</v>
      </c>
      <c r="AG407" s="4">
        <f t="shared" si="44"/>
        <v>0</v>
      </c>
      <c r="AH407" s="4">
        <f t="shared" si="45"/>
        <v>0</v>
      </c>
      <c r="AI407" s="4">
        <f t="shared" si="46"/>
        <v>0</v>
      </c>
      <c r="AJ407" s="4">
        <f t="shared" si="47"/>
        <v>0</v>
      </c>
      <c r="AK407" s="4">
        <f t="shared" si="48"/>
        <v>0</v>
      </c>
    </row>
    <row r="408" spans="31:37" x14ac:dyDescent="0.25">
      <c r="AE408" s="4">
        <f t="shared" si="42"/>
        <v>0</v>
      </c>
      <c r="AF408" s="4">
        <f t="shared" si="43"/>
        <v>0</v>
      </c>
      <c r="AG408" s="4">
        <f t="shared" si="44"/>
        <v>0</v>
      </c>
      <c r="AH408" s="4">
        <f t="shared" si="45"/>
        <v>0</v>
      </c>
      <c r="AI408" s="4">
        <f t="shared" si="46"/>
        <v>0</v>
      </c>
      <c r="AJ408" s="4">
        <f t="shared" si="47"/>
        <v>0</v>
      </c>
      <c r="AK408" s="4">
        <f t="shared" si="48"/>
        <v>0</v>
      </c>
    </row>
    <row r="409" spans="31:37" x14ac:dyDescent="0.25">
      <c r="AE409" s="4">
        <f t="shared" si="42"/>
        <v>0</v>
      </c>
      <c r="AF409" s="4">
        <f t="shared" si="43"/>
        <v>0</v>
      </c>
      <c r="AG409" s="4">
        <f t="shared" si="44"/>
        <v>0</v>
      </c>
      <c r="AH409" s="4">
        <f t="shared" si="45"/>
        <v>0</v>
      </c>
      <c r="AI409" s="4">
        <f t="shared" si="46"/>
        <v>0</v>
      </c>
      <c r="AJ409" s="4">
        <f t="shared" si="47"/>
        <v>0</v>
      </c>
      <c r="AK409" s="4">
        <f t="shared" si="48"/>
        <v>0</v>
      </c>
    </row>
    <row r="410" spans="31:37" x14ac:dyDescent="0.25">
      <c r="AE410" s="4">
        <f t="shared" si="42"/>
        <v>0</v>
      </c>
      <c r="AF410" s="4">
        <f t="shared" si="43"/>
        <v>0</v>
      </c>
      <c r="AG410" s="4">
        <f t="shared" si="44"/>
        <v>0</v>
      </c>
      <c r="AH410" s="4">
        <f t="shared" si="45"/>
        <v>0</v>
      </c>
      <c r="AI410" s="4">
        <f t="shared" si="46"/>
        <v>0</v>
      </c>
      <c r="AJ410" s="4">
        <f t="shared" si="47"/>
        <v>0</v>
      </c>
      <c r="AK410" s="4">
        <f t="shared" si="48"/>
        <v>0</v>
      </c>
    </row>
    <row r="411" spans="31:37" x14ac:dyDescent="0.25">
      <c r="AE411" s="4">
        <f t="shared" si="42"/>
        <v>0</v>
      </c>
      <c r="AF411" s="4">
        <f t="shared" si="43"/>
        <v>0</v>
      </c>
      <c r="AG411" s="4">
        <f t="shared" si="44"/>
        <v>0</v>
      </c>
      <c r="AH411" s="4">
        <f t="shared" si="45"/>
        <v>0</v>
      </c>
      <c r="AI411" s="4">
        <f t="shared" si="46"/>
        <v>0</v>
      </c>
      <c r="AJ411" s="4">
        <f t="shared" si="47"/>
        <v>0</v>
      </c>
      <c r="AK411" s="4">
        <f t="shared" si="48"/>
        <v>0</v>
      </c>
    </row>
    <row r="412" spans="31:37" x14ac:dyDescent="0.25">
      <c r="AE412" s="4">
        <f t="shared" si="42"/>
        <v>0</v>
      </c>
      <c r="AF412" s="4">
        <f t="shared" si="43"/>
        <v>0</v>
      </c>
      <c r="AG412" s="4">
        <f t="shared" si="44"/>
        <v>0</v>
      </c>
      <c r="AH412" s="4">
        <f t="shared" si="45"/>
        <v>0</v>
      </c>
      <c r="AI412" s="4">
        <f t="shared" si="46"/>
        <v>0</v>
      </c>
      <c r="AJ412" s="4">
        <f t="shared" si="47"/>
        <v>0</v>
      </c>
      <c r="AK412" s="4">
        <f t="shared" si="48"/>
        <v>0</v>
      </c>
    </row>
    <row r="413" spans="31:37" x14ac:dyDescent="0.25">
      <c r="AE413" s="4">
        <f t="shared" si="42"/>
        <v>0</v>
      </c>
      <c r="AF413" s="4">
        <f t="shared" si="43"/>
        <v>0</v>
      </c>
      <c r="AG413" s="4">
        <f t="shared" si="44"/>
        <v>0</v>
      </c>
      <c r="AH413" s="4">
        <f t="shared" si="45"/>
        <v>0</v>
      </c>
      <c r="AI413" s="4">
        <f t="shared" si="46"/>
        <v>0</v>
      </c>
      <c r="AJ413" s="4">
        <f t="shared" si="47"/>
        <v>0</v>
      </c>
      <c r="AK413" s="4">
        <f t="shared" si="48"/>
        <v>0</v>
      </c>
    </row>
    <row r="414" spans="31:37" x14ac:dyDescent="0.25">
      <c r="AE414" s="4">
        <f t="shared" si="42"/>
        <v>0</v>
      </c>
      <c r="AF414" s="4">
        <f t="shared" si="43"/>
        <v>0</v>
      </c>
      <c r="AG414" s="4">
        <f t="shared" si="44"/>
        <v>0</v>
      </c>
      <c r="AH414" s="4">
        <f t="shared" si="45"/>
        <v>0</v>
      </c>
      <c r="AI414" s="4">
        <f t="shared" si="46"/>
        <v>0</v>
      </c>
      <c r="AJ414" s="4">
        <f t="shared" si="47"/>
        <v>0</v>
      </c>
      <c r="AK414" s="4">
        <f t="shared" si="48"/>
        <v>0</v>
      </c>
    </row>
    <row r="415" spans="31:37" x14ac:dyDescent="0.25">
      <c r="AE415" s="4">
        <f t="shared" si="42"/>
        <v>0</v>
      </c>
      <c r="AF415" s="4">
        <f t="shared" si="43"/>
        <v>0</v>
      </c>
      <c r="AG415" s="4">
        <f t="shared" si="44"/>
        <v>0</v>
      </c>
      <c r="AH415" s="4">
        <f t="shared" si="45"/>
        <v>0</v>
      </c>
      <c r="AI415" s="4">
        <f t="shared" si="46"/>
        <v>0</v>
      </c>
      <c r="AJ415" s="4">
        <f t="shared" si="47"/>
        <v>0</v>
      </c>
      <c r="AK415" s="4">
        <f t="shared" si="48"/>
        <v>0</v>
      </c>
    </row>
    <row r="416" spans="31:37" x14ac:dyDescent="0.25">
      <c r="AE416" s="4">
        <f t="shared" si="42"/>
        <v>0</v>
      </c>
      <c r="AF416" s="4">
        <f t="shared" si="43"/>
        <v>0</v>
      </c>
      <c r="AG416" s="4">
        <f t="shared" si="44"/>
        <v>0</v>
      </c>
      <c r="AH416" s="4">
        <f t="shared" si="45"/>
        <v>0</v>
      </c>
      <c r="AI416" s="4">
        <f t="shared" si="46"/>
        <v>0</v>
      </c>
      <c r="AJ416" s="4">
        <f t="shared" si="47"/>
        <v>0</v>
      </c>
      <c r="AK416" s="4">
        <f t="shared" si="48"/>
        <v>0</v>
      </c>
    </row>
    <row r="417" spans="31:37" x14ac:dyDescent="0.25">
      <c r="AE417" s="4">
        <f t="shared" si="42"/>
        <v>0</v>
      </c>
      <c r="AF417" s="4">
        <f t="shared" si="43"/>
        <v>0</v>
      </c>
      <c r="AG417" s="4">
        <f t="shared" si="44"/>
        <v>0</v>
      </c>
      <c r="AH417" s="4">
        <f t="shared" si="45"/>
        <v>0</v>
      </c>
      <c r="AI417" s="4">
        <f t="shared" si="46"/>
        <v>0</v>
      </c>
      <c r="AJ417" s="4">
        <f t="shared" si="47"/>
        <v>0</v>
      </c>
      <c r="AK417" s="4">
        <f t="shared" si="48"/>
        <v>0</v>
      </c>
    </row>
    <row r="418" spans="31:37" x14ac:dyDescent="0.25">
      <c r="AE418" s="4">
        <f t="shared" si="42"/>
        <v>0</v>
      </c>
      <c r="AF418" s="4">
        <f t="shared" si="43"/>
        <v>0</v>
      </c>
      <c r="AG418" s="4">
        <f t="shared" si="44"/>
        <v>0</v>
      </c>
      <c r="AH418" s="4">
        <f t="shared" si="45"/>
        <v>0</v>
      </c>
      <c r="AI418" s="4">
        <f t="shared" si="46"/>
        <v>0</v>
      </c>
      <c r="AJ418" s="4">
        <f t="shared" si="47"/>
        <v>0</v>
      </c>
      <c r="AK418" s="4">
        <f t="shared" si="48"/>
        <v>0</v>
      </c>
    </row>
    <row r="419" spans="31:37" x14ac:dyDescent="0.25">
      <c r="AE419" s="4">
        <f t="shared" si="42"/>
        <v>0</v>
      </c>
      <c r="AF419" s="4">
        <f t="shared" si="43"/>
        <v>0</v>
      </c>
      <c r="AG419" s="4">
        <f t="shared" si="44"/>
        <v>0</v>
      </c>
      <c r="AH419" s="4">
        <f t="shared" si="45"/>
        <v>0</v>
      </c>
      <c r="AI419" s="4">
        <f t="shared" si="46"/>
        <v>0</v>
      </c>
      <c r="AJ419" s="4">
        <f t="shared" si="47"/>
        <v>0</v>
      </c>
      <c r="AK419" s="4">
        <f t="shared" si="48"/>
        <v>0</v>
      </c>
    </row>
    <row r="420" spans="31:37" x14ac:dyDescent="0.25">
      <c r="AE420" s="4">
        <f t="shared" si="42"/>
        <v>0</v>
      </c>
      <c r="AF420" s="4">
        <f t="shared" si="43"/>
        <v>0</v>
      </c>
      <c r="AG420" s="4">
        <f t="shared" si="44"/>
        <v>0</v>
      </c>
      <c r="AH420" s="4">
        <f t="shared" si="45"/>
        <v>0</v>
      </c>
      <c r="AI420" s="4">
        <f t="shared" si="46"/>
        <v>0</v>
      </c>
      <c r="AJ420" s="4">
        <f t="shared" si="47"/>
        <v>0</v>
      </c>
      <c r="AK420" s="4">
        <f t="shared" si="48"/>
        <v>0</v>
      </c>
    </row>
    <row r="421" spans="31:37" x14ac:dyDescent="0.25">
      <c r="AE421" s="4">
        <f t="shared" si="42"/>
        <v>0</v>
      </c>
      <c r="AF421" s="4">
        <f t="shared" si="43"/>
        <v>0</v>
      </c>
      <c r="AG421" s="4">
        <f t="shared" si="44"/>
        <v>0</v>
      </c>
      <c r="AH421" s="4">
        <f t="shared" si="45"/>
        <v>0</v>
      </c>
      <c r="AI421" s="4">
        <f t="shared" si="46"/>
        <v>0</v>
      </c>
      <c r="AJ421" s="4">
        <f t="shared" si="47"/>
        <v>0</v>
      </c>
      <c r="AK421" s="4">
        <f t="shared" si="48"/>
        <v>0</v>
      </c>
    </row>
    <row r="422" spans="31:37" x14ac:dyDescent="0.25">
      <c r="AE422" s="4">
        <f t="shared" si="42"/>
        <v>0</v>
      </c>
      <c r="AF422" s="4">
        <f t="shared" si="43"/>
        <v>0</v>
      </c>
      <c r="AG422" s="4">
        <f t="shared" si="44"/>
        <v>0</v>
      </c>
      <c r="AH422" s="4">
        <f t="shared" si="45"/>
        <v>0</v>
      </c>
      <c r="AI422" s="4">
        <f t="shared" si="46"/>
        <v>0</v>
      </c>
      <c r="AJ422" s="4">
        <f t="shared" si="47"/>
        <v>0</v>
      </c>
      <c r="AK422" s="4">
        <f t="shared" si="48"/>
        <v>0</v>
      </c>
    </row>
    <row r="423" spans="31:37" x14ac:dyDescent="0.25">
      <c r="AE423" s="4">
        <f t="shared" si="42"/>
        <v>0</v>
      </c>
      <c r="AF423" s="4">
        <f t="shared" si="43"/>
        <v>0</v>
      </c>
      <c r="AG423" s="4">
        <f t="shared" si="44"/>
        <v>0</v>
      </c>
      <c r="AH423" s="4">
        <f t="shared" si="45"/>
        <v>0</v>
      </c>
      <c r="AI423" s="4">
        <f t="shared" si="46"/>
        <v>0</v>
      </c>
      <c r="AJ423" s="4">
        <f t="shared" si="47"/>
        <v>0</v>
      </c>
      <c r="AK423" s="4">
        <f t="shared" si="48"/>
        <v>0</v>
      </c>
    </row>
    <row r="424" spans="31:37" x14ac:dyDescent="0.25">
      <c r="AE424" s="4">
        <f t="shared" si="42"/>
        <v>0</v>
      </c>
      <c r="AF424" s="4">
        <f t="shared" si="43"/>
        <v>0</v>
      </c>
      <c r="AG424" s="4">
        <f t="shared" si="44"/>
        <v>0</v>
      </c>
      <c r="AH424" s="4">
        <f t="shared" si="45"/>
        <v>0</v>
      </c>
      <c r="AI424" s="4">
        <f t="shared" si="46"/>
        <v>0</v>
      </c>
      <c r="AJ424" s="4">
        <f t="shared" si="47"/>
        <v>0</v>
      </c>
      <c r="AK424" s="4">
        <f t="shared" si="48"/>
        <v>0</v>
      </c>
    </row>
    <row r="425" spans="31:37" x14ac:dyDescent="0.25">
      <c r="AE425" s="4">
        <f t="shared" si="42"/>
        <v>0</v>
      </c>
      <c r="AF425" s="4">
        <f t="shared" si="43"/>
        <v>0</v>
      </c>
      <c r="AG425" s="4">
        <f t="shared" si="44"/>
        <v>0</v>
      </c>
      <c r="AH425" s="4">
        <f t="shared" si="45"/>
        <v>0</v>
      </c>
      <c r="AI425" s="4">
        <f t="shared" si="46"/>
        <v>0</v>
      </c>
      <c r="AJ425" s="4">
        <f t="shared" si="47"/>
        <v>0</v>
      </c>
      <c r="AK425" s="4">
        <f t="shared" si="48"/>
        <v>0</v>
      </c>
    </row>
    <row r="426" spans="31:37" x14ac:dyDescent="0.25">
      <c r="AE426" s="4">
        <f t="shared" si="42"/>
        <v>0</v>
      </c>
      <c r="AF426" s="4">
        <f t="shared" si="43"/>
        <v>0</v>
      </c>
      <c r="AG426" s="4">
        <f t="shared" si="44"/>
        <v>0</v>
      </c>
      <c r="AH426" s="4">
        <f t="shared" si="45"/>
        <v>0</v>
      </c>
      <c r="AI426" s="4">
        <f t="shared" si="46"/>
        <v>0</v>
      </c>
      <c r="AJ426" s="4">
        <f t="shared" si="47"/>
        <v>0</v>
      </c>
      <c r="AK426" s="4">
        <f t="shared" si="48"/>
        <v>0</v>
      </c>
    </row>
    <row r="427" spans="31:37" x14ac:dyDescent="0.25">
      <c r="AE427" s="4">
        <f t="shared" si="42"/>
        <v>0</v>
      </c>
      <c r="AF427" s="4">
        <f t="shared" si="43"/>
        <v>0</v>
      </c>
      <c r="AG427" s="4">
        <f t="shared" si="44"/>
        <v>0</v>
      </c>
      <c r="AH427" s="4">
        <f t="shared" si="45"/>
        <v>0</v>
      </c>
      <c r="AI427" s="4">
        <f t="shared" si="46"/>
        <v>0</v>
      </c>
      <c r="AJ427" s="4">
        <f t="shared" si="47"/>
        <v>0</v>
      </c>
      <c r="AK427" s="4">
        <f t="shared" si="48"/>
        <v>0</v>
      </c>
    </row>
    <row r="428" spans="31:37" x14ac:dyDescent="0.25">
      <c r="AE428" s="4">
        <f t="shared" si="42"/>
        <v>0</v>
      </c>
      <c r="AF428" s="4">
        <f t="shared" si="43"/>
        <v>0</v>
      </c>
      <c r="AG428" s="4">
        <f t="shared" si="44"/>
        <v>0</v>
      </c>
      <c r="AH428" s="4">
        <f t="shared" si="45"/>
        <v>0</v>
      </c>
      <c r="AI428" s="4">
        <f t="shared" si="46"/>
        <v>0</v>
      </c>
      <c r="AJ428" s="4">
        <f t="shared" si="47"/>
        <v>0</v>
      </c>
      <c r="AK428" s="4">
        <f t="shared" si="48"/>
        <v>0</v>
      </c>
    </row>
    <row r="429" spans="31:37" x14ac:dyDescent="0.25">
      <c r="AE429" s="4">
        <f t="shared" si="42"/>
        <v>0</v>
      </c>
      <c r="AF429" s="4">
        <f t="shared" si="43"/>
        <v>0</v>
      </c>
      <c r="AG429" s="4">
        <f t="shared" si="44"/>
        <v>0</v>
      </c>
      <c r="AH429" s="4">
        <f t="shared" si="45"/>
        <v>0</v>
      </c>
      <c r="AI429" s="4">
        <f t="shared" si="46"/>
        <v>0</v>
      </c>
      <c r="AJ429" s="4">
        <f t="shared" si="47"/>
        <v>0</v>
      </c>
      <c r="AK429" s="4">
        <f t="shared" si="48"/>
        <v>0</v>
      </c>
    </row>
    <row r="430" spans="31:37" x14ac:dyDescent="0.25">
      <c r="AE430" s="4">
        <f t="shared" si="42"/>
        <v>0</v>
      </c>
      <c r="AF430" s="4">
        <f t="shared" si="43"/>
        <v>0</v>
      </c>
      <c r="AG430" s="4">
        <f t="shared" si="44"/>
        <v>0</v>
      </c>
      <c r="AH430" s="4">
        <f t="shared" si="45"/>
        <v>0</v>
      </c>
      <c r="AI430" s="4">
        <f t="shared" si="46"/>
        <v>0</v>
      </c>
      <c r="AJ430" s="4">
        <f t="shared" si="47"/>
        <v>0</v>
      </c>
      <c r="AK430" s="4">
        <f t="shared" si="48"/>
        <v>0</v>
      </c>
    </row>
    <row r="431" spans="31:37" x14ac:dyDescent="0.25">
      <c r="AE431" s="4">
        <f t="shared" si="42"/>
        <v>0</v>
      </c>
      <c r="AF431" s="4">
        <f t="shared" si="43"/>
        <v>0</v>
      </c>
      <c r="AG431" s="4">
        <f t="shared" si="44"/>
        <v>0</v>
      </c>
      <c r="AH431" s="4">
        <f t="shared" si="45"/>
        <v>0</v>
      </c>
      <c r="AI431" s="4">
        <f t="shared" si="46"/>
        <v>0</v>
      </c>
      <c r="AJ431" s="4">
        <f t="shared" si="47"/>
        <v>0</v>
      </c>
      <c r="AK431" s="4">
        <f t="shared" si="48"/>
        <v>0</v>
      </c>
    </row>
    <row r="432" spans="31:37" x14ac:dyDescent="0.25">
      <c r="AE432" s="4">
        <f t="shared" si="42"/>
        <v>0</v>
      </c>
      <c r="AF432" s="4">
        <f t="shared" si="43"/>
        <v>0</v>
      </c>
      <c r="AG432" s="4">
        <f t="shared" si="44"/>
        <v>0</v>
      </c>
      <c r="AH432" s="4">
        <f t="shared" si="45"/>
        <v>0</v>
      </c>
      <c r="AI432" s="4">
        <f t="shared" si="46"/>
        <v>0</v>
      </c>
      <c r="AJ432" s="4">
        <f t="shared" si="47"/>
        <v>0</v>
      </c>
      <c r="AK432" s="4">
        <f t="shared" si="48"/>
        <v>0</v>
      </c>
    </row>
    <row r="433" spans="31:37" x14ac:dyDescent="0.25">
      <c r="AE433" s="4">
        <f t="shared" si="42"/>
        <v>0</v>
      </c>
      <c r="AF433" s="4">
        <f t="shared" si="43"/>
        <v>0</v>
      </c>
      <c r="AG433" s="4">
        <f t="shared" si="44"/>
        <v>0</v>
      </c>
      <c r="AH433" s="4">
        <f t="shared" si="45"/>
        <v>0</v>
      </c>
      <c r="AI433" s="4">
        <f t="shared" si="46"/>
        <v>0</v>
      </c>
      <c r="AJ433" s="4">
        <f t="shared" si="47"/>
        <v>0</v>
      </c>
      <c r="AK433" s="4">
        <f t="shared" si="48"/>
        <v>0</v>
      </c>
    </row>
    <row r="434" spans="31:37" x14ac:dyDescent="0.25">
      <c r="AE434" s="4">
        <f t="shared" si="42"/>
        <v>0</v>
      </c>
      <c r="AF434" s="4">
        <f t="shared" si="43"/>
        <v>0</v>
      </c>
      <c r="AG434" s="4">
        <f t="shared" si="44"/>
        <v>0</v>
      </c>
      <c r="AH434" s="4">
        <f t="shared" si="45"/>
        <v>0</v>
      </c>
      <c r="AI434" s="4">
        <f t="shared" si="46"/>
        <v>0</v>
      </c>
      <c r="AJ434" s="4">
        <f t="shared" si="47"/>
        <v>0</v>
      </c>
      <c r="AK434" s="4">
        <f t="shared" si="48"/>
        <v>0</v>
      </c>
    </row>
    <row r="435" spans="31:37" x14ac:dyDescent="0.25">
      <c r="AE435" s="4">
        <f t="shared" si="42"/>
        <v>0</v>
      </c>
      <c r="AF435" s="4">
        <f t="shared" si="43"/>
        <v>0</v>
      </c>
      <c r="AG435" s="4">
        <f t="shared" si="44"/>
        <v>0</v>
      </c>
      <c r="AH435" s="4">
        <f t="shared" si="45"/>
        <v>0</v>
      </c>
      <c r="AI435" s="4">
        <f t="shared" si="46"/>
        <v>0</v>
      </c>
      <c r="AJ435" s="4">
        <f t="shared" si="47"/>
        <v>0</v>
      </c>
      <c r="AK435" s="4">
        <f t="shared" si="48"/>
        <v>0</v>
      </c>
    </row>
    <row r="436" spans="31:37" x14ac:dyDescent="0.25">
      <c r="AE436" s="4">
        <f t="shared" si="42"/>
        <v>0</v>
      </c>
      <c r="AF436" s="4">
        <f t="shared" si="43"/>
        <v>0</v>
      </c>
      <c r="AG436" s="4">
        <f t="shared" si="44"/>
        <v>0</v>
      </c>
      <c r="AH436" s="4">
        <f t="shared" si="45"/>
        <v>0</v>
      </c>
      <c r="AI436" s="4">
        <f t="shared" si="46"/>
        <v>0</v>
      </c>
      <c r="AJ436" s="4">
        <f t="shared" si="47"/>
        <v>0</v>
      </c>
      <c r="AK436" s="4">
        <f t="shared" si="48"/>
        <v>0</v>
      </c>
    </row>
    <row r="437" spans="31:37" x14ac:dyDescent="0.25">
      <c r="AE437" s="4">
        <f t="shared" si="42"/>
        <v>0</v>
      </c>
      <c r="AF437" s="4">
        <f t="shared" si="43"/>
        <v>0</v>
      </c>
      <c r="AG437" s="4">
        <f t="shared" si="44"/>
        <v>0</v>
      </c>
      <c r="AH437" s="4">
        <f t="shared" si="45"/>
        <v>0</v>
      </c>
      <c r="AI437" s="4">
        <f t="shared" si="46"/>
        <v>0</v>
      </c>
      <c r="AJ437" s="4">
        <f t="shared" si="47"/>
        <v>0</v>
      </c>
      <c r="AK437" s="4">
        <f t="shared" si="48"/>
        <v>0</v>
      </c>
    </row>
    <row r="438" spans="31:37" x14ac:dyDescent="0.25">
      <c r="AE438" s="4">
        <f t="shared" si="42"/>
        <v>0</v>
      </c>
      <c r="AF438" s="4">
        <f t="shared" si="43"/>
        <v>0</v>
      </c>
      <c r="AG438" s="4">
        <f t="shared" si="44"/>
        <v>0</v>
      </c>
      <c r="AH438" s="4">
        <f t="shared" si="45"/>
        <v>0</v>
      </c>
      <c r="AI438" s="4">
        <f t="shared" si="46"/>
        <v>0</v>
      </c>
      <c r="AJ438" s="4">
        <f t="shared" si="47"/>
        <v>0</v>
      </c>
      <c r="AK438" s="4">
        <f t="shared" si="48"/>
        <v>0</v>
      </c>
    </row>
    <row r="439" spans="31:37" x14ac:dyDescent="0.25">
      <c r="AE439" s="4">
        <f t="shared" si="42"/>
        <v>0</v>
      </c>
      <c r="AF439" s="4">
        <f t="shared" si="43"/>
        <v>0</v>
      </c>
      <c r="AG439" s="4">
        <f t="shared" si="44"/>
        <v>0</v>
      </c>
      <c r="AH439" s="4">
        <f t="shared" si="45"/>
        <v>0</v>
      </c>
      <c r="AI439" s="4">
        <f t="shared" si="46"/>
        <v>0</v>
      </c>
      <c r="AJ439" s="4">
        <f t="shared" si="47"/>
        <v>0</v>
      </c>
      <c r="AK439" s="4">
        <f t="shared" si="48"/>
        <v>0</v>
      </c>
    </row>
    <row r="440" spans="31:37" x14ac:dyDescent="0.25">
      <c r="AE440" s="4">
        <f t="shared" si="42"/>
        <v>0</v>
      </c>
      <c r="AF440" s="4">
        <f t="shared" si="43"/>
        <v>0</v>
      </c>
      <c r="AG440" s="4">
        <f t="shared" si="44"/>
        <v>0</v>
      </c>
      <c r="AH440" s="4">
        <f t="shared" si="45"/>
        <v>0</v>
      </c>
      <c r="AI440" s="4">
        <f t="shared" si="46"/>
        <v>0</v>
      </c>
      <c r="AJ440" s="4">
        <f t="shared" si="47"/>
        <v>0</v>
      </c>
      <c r="AK440" s="4">
        <f t="shared" si="48"/>
        <v>0</v>
      </c>
    </row>
    <row r="441" spans="31:37" x14ac:dyDescent="0.25">
      <c r="AE441" s="4">
        <f t="shared" si="42"/>
        <v>0</v>
      </c>
      <c r="AF441" s="4">
        <f t="shared" si="43"/>
        <v>0</v>
      </c>
      <c r="AG441" s="4">
        <f t="shared" si="44"/>
        <v>0</v>
      </c>
      <c r="AH441" s="4">
        <f t="shared" si="45"/>
        <v>0</v>
      </c>
      <c r="AI441" s="4">
        <f t="shared" si="46"/>
        <v>0</v>
      </c>
      <c r="AJ441" s="4">
        <f t="shared" si="47"/>
        <v>0</v>
      </c>
      <c r="AK441" s="4">
        <f t="shared" si="48"/>
        <v>0</v>
      </c>
    </row>
    <row r="442" spans="31:37" x14ac:dyDescent="0.25">
      <c r="AE442" s="4">
        <f t="shared" si="42"/>
        <v>0</v>
      </c>
      <c r="AF442" s="4">
        <f t="shared" si="43"/>
        <v>0</v>
      </c>
      <c r="AG442" s="4">
        <f t="shared" si="44"/>
        <v>0</v>
      </c>
      <c r="AH442" s="4">
        <f t="shared" si="45"/>
        <v>0</v>
      </c>
      <c r="AI442" s="4">
        <f t="shared" si="46"/>
        <v>0</v>
      </c>
      <c r="AJ442" s="4">
        <f t="shared" si="47"/>
        <v>0</v>
      </c>
      <c r="AK442" s="4">
        <f t="shared" si="48"/>
        <v>0</v>
      </c>
    </row>
    <row r="443" spans="31:37" x14ac:dyDescent="0.25">
      <c r="AE443" s="4">
        <f t="shared" si="42"/>
        <v>0</v>
      </c>
      <c r="AF443" s="4">
        <f t="shared" si="43"/>
        <v>0</v>
      </c>
      <c r="AG443" s="4">
        <f t="shared" si="44"/>
        <v>0</v>
      </c>
      <c r="AH443" s="4">
        <f t="shared" si="45"/>
        <v>0</v>
      </c>
      <c r="AI443" s="4">
        <f t="shared" si="46"/>
        <v>0</v>
      </c>
      <c r="AJ443" s="4">
        <f t="shared" si="47"/>
        <v>0</v>
      </c>
      <c r="AK443" s="4">
        <f t="shared" si="48"/>
        <v>0</v>
      </c>
    </row>
    <row r="444" spans="31:37" x14ac:dyDescent="0.25">
      <c r="AE444" s="4">
        <f t="shared" si="42"/>
        <v>0</v>
      </c>
      <c r="AF444" s="4">
        <f t="shared" si="43"/>
        <v>0</v>
      </c>
      <c r="AG444" s="4">
        <f t="shared" si="44"/>
        <v>0</v>
      </c>
      <c r="AH444" s="4">
        <f t="shared" si="45"/>
        <v>0</v>
      </c>
      <c r="AI444" s="4">
        <f t="shared" si="46"/>
        <v>0</v>
      </c>
      <c r="AJ444" s="4">
        <f t="shared" si="47"/>
        <v>0</v>
      </c>
      <c r="AK444" s="4">
        <f t="shared" si="48"/>
        <v>0</v>
      </c>
    </row>
    <row r="445" spans="31:37" x14ac:dyDescent="0.25">
      <c r="AE445" s="4">
        <f t="shared" si="42"/>
        <v>0</v>
      </c>
      <c r="AF445" s="4">
        <f t="shared" si="43"/>
        <v>0</v>
      </c>
      <c r="AG445" s="4">
        <f t="shared" si="44"/>
        <v>0</v>
      </c>
      <c r="AH445" s="4">
        <f t="shared" si="45"/>
        <v>0</v>
      </c>
      <c r="AI445" s="4">
        <f t="shared" si="46"/>
        <v>0</v>
      </c>
      <c r="AJ445" s="4">
        <f t="shared" si="47"/>
        <v>0</v>
      </c>
      <c r="AK445" s="4">
        <f t="shared" si="48"/>
        <v>0</v>
      </c>
    </row>
    <row r="446" spans="31:37" x14ac:dyDescent="0.25">
      <c r="AE446" s="4">
        <f t="shared" si="42"/>
        <v>0</v>
      </c>
      <c r="AF446" s="4">
        <f t="shared" si="43"/>
        <v>0</v>
      </c>
      <c r="AG446" s="4">
        <f t="shared" si="44"/>
        <v>0</v>
      </c>
      <c r="AH446" s="4">
        <f t="shared" si="45"/>
        <v>0</v>
      </c>
      <c r="AI446" s="4">
        <f t="shared" si="46"/>
        <v>0</v>
      </c>
      <c r="AJ446" s="4">
        <f t="shared" si="47"/>
        <v>0</v>
      </c>
      <c r="AK446" s="4">
        <f t="shared" si="48"/>
        <v>0</v>
      </c>
    </row>
    <row r="447" spans="31:37" x14ac:dyDescent="0.25">
      <c r="AE447" s="4">
        <f t="shared" si="42"/>
        <v>0</v>
      </c>
      <c r="AF447" s="4">
        <f t="shared" si="43"/>
        <v>0</v>
      </c>
      <c r="AG447" s="4">
        <f t="shared" si="44"/>
        <v>0</v>
      </c>
      <c r="AH447" s="4">
        <f t="shared" si="45"/>
        <v>0</v>
      </c>
      <c r="AI447" s="4">
        <f t="shared" si="46"/>
        <v>0</v>
      </c>
      <c r="AJ447" s="4">
        <f t="shared" si="47"/>
        <v>0</v>
      </c>
      <c r="AK447" s="4">
        <f t="shared" si="48"/>
        <v>0</v>
      </c>
    </row>
    <row r="448" spans="31:37" x14ac:dyDescent="0.25">
      <c r="AE448" s="4">
        <f t="shared" si="42"/>
        <v>0</v>
      </c>
      <c r="AF448" s="4">
        <f t="shared" si="43"/>
        <v>0</v>
      </c>
      <c r="AG448" s="4">
        <f t="shared" si="44"/>
        <v>0</v>
      </c>
      <c r="AH448" s="4">
        <f t="shared" si="45"/>
        <v>0</v>
      </c>
      <c r="AI448" s="4">
        <f t="shared" si="46"/>
        <v>0</v>
      </c>
      <c r="AJ448" s="4">
        <f t="shared" si="47"/>
        <v>0</v>
      </c>
      <c r="AK448" s="4">
        <f t="shared" si="48"/>
        <v>0</v>
      </c>
    </row>
    <row r="449" spans="31:37" x14ac:dyDescent="0.25">
      <c r="AE449" s="4">
        <f t="shared" si="42"/>
        <v>0</v>
      </c>
      <c r="AF449" s="4">
        <f t="shared" si="43"/>
        <v>0</v>
      </c>
      <c r="AG449" s="4">
        <f t="shared" si="44"/>
        <v>0</v>
      </c>
      <c r="AH449" s="4">
        <f t="shared" si="45"/>
        <v>0</v>
      </c>
      <c r="AI449" s="4">
        <f t="shared" si="46"/>
        <v>0</v>
      </c>
      <c r="AJ449" s="4">
        <f t="shared" si="47"/>
        <v>0</v>
      </c>
      <c r="AK449" s="4">
        <f t="shared" si="48"/>
        <v>0</v>
      </c>
    </row>
    <row r="450" spans="31:37" x14ac:dyDescent="0.25">
      <c r="AE450" s="4">
        <f t="shared" si="42"/>
        <v>0</v>
      </c>
      <c r="AF450" s="4">
        <f t="shared" si="43"/>
        <v>0</v>
      </c>
      <c r="AG450" s="4">
        <f t="shared" si="44"/>
        <v>0</v>
      </c>
      <c r="AH450" s="4">
        <f t="shared" si="45"/>
        <v>0</v>
      </c>
      <c r="AI450" s="4">
        <f t="shared" si="46"/>
        <v>0</v>
      </c>
      <c r="AJ450" s="4">
        <f t="shared" si="47"/>
        <v>0</v>
      </c>
      <c r="AK450" s="4">
        <f t="shared" si="48"/>
        <v>0</v>
      </c>
    </row>
    <row r="451" spans="31:37" x14ac:dyDescent="0.25">
      <c r="AE451" s="4">
        <f t="shared" ref="AE451:AE514" si="49">SUM(AF451:AK451)</f>
        <v>0</v>
      </c>
      <c r="AF451" s="4">
        <f t="shared" si="43"/>
        <v>0</v>
      </c>
      <c r="AG451" s="4">
        <f t="shared" si="44"/>
        <v>0</v>
      </c>
      <c r="AH451" s="4">
        <f t="shared" si="45"/>
        <v>0</v>
      </c>
      <c r="AI451" s="4">
        <f t="shared" si="46"/>
        <v>0</v>
      </c>
      <c r="AJ451" s="4">
        <f t="shared" si="47"/>
        <v>0</v>
      </c>
      <c r="AK451" s="4">
        <f t="shared" si="48"/>
        <v>0</v>
      </c>
    </row>
    <row r="452" spans="31:37" x14ac:dyDescent="0.25">
      <c r="AE452" s="4">
        <f t="shared" si="49"/>
        <v>0</v>
      </c>
      <c r="AF452" s="4">
        <f t="shared" si="43"/>
        <v>0</v>
      </c>
      <c r="AG452" s="4">
        <f t="shared" si="44"/>
        <v>0</v>
      </c>
      <c r="AH452" s="4">
        <f t="shared" si="45"/>
        <v>0</v>
      </c>
      <c r="AI452" s="4">
        <f t="shared" si="46"/>
        <v>0</v>
      </c>
      <c r="AJ452" s="4">
        <f t="shared" si="47"/>
        <v>0</v>
      </c>
      <c r="AK452" s="4">
        <f t="shared" si="48"/>
        <v>0</v>
      </c>
    </row>
    <row r="453" spans="31:37" x14ac:dyDescent="0.25">
      <c r="AE453" s="4">
        <f t="shared" si="49"/>
        <v>0</v>
      </c>
      <c r="AF453" s="4">
        <f t="shared" si="43"/>
        <v>0</v>
      </c>
      <c r="AG453" s="4">
        <f t="shared" si="44"/>
        <v>0</v>
      </c>
      <c r="AH453" s="4">
        <f t="shared" si="45"/>
        <v>0</v>
      </c>
      <c r="AI453" s="4">
        <f t="shared" si="46"/>
        <v>0</v>
      </c>
      <c r="AJ453" s="4">
        <f t="shared" si="47"/>
        <v>0</v>
      </c>
      <c r="AK453" s="4">
        <f t="shared" si="48"/>
        <v>0</v>
      </c>
    </row>
    <row r="454" spans="31:37" x14ac:dyDescent="0.25">
      <c r="AE454" s="4">
        <f t="shared" si="49"/>
        <v>0</v>
      </c>
      <c r="AF454" s="4">
        <f t="shared" si="43"/>
        <v>0</v>
      </c>
      <c r="AG454" s="4">
        <f t="shared" si="44"/>
        <v>0</v>
      </c>
      <c r="AH454" s="4">
        <f t="shared" si="45"/>
        <v>0</v>
      </c>
      <c r="AI454" s="4">
        <f t="shared" si="46"/>
        <v>0</v>
      </c>
      <c r="AJ454" s="4">
        <f t="shared" si="47"/>
        <v>0</v>
      </c>
      <c r="AK454" s="4">
        <f t="shared" si="48"/>
        <v>0</v>
      </c>
    </row>
    <row r="455" spans="31:37" x14ac:dyDescent="0.25">
      <c r="AE455" s="4">
        <f t="shared" si="49"/>
        <v>0</v>
      </c>
      <c r="AF455" s="4">
        <f t="shared" si="43"/>
        <v>0</v>
      </c>
      <c r="AG455" s="4">
        <f t="shared" si="44"/>
        <v>0</v>
      </c>
      <c r="AH455" s="4">
        <f t="shared" si="45"/>
        <v>0</v>
      </c>
      <c r="AI455" s="4">
        <f t="shared" si="46"/>
        <v>0</v>
      </c>
      <c r="AJ455" s="4">
        <f t="shared" si="47"/>
        <v>0</v>
      </c>
      <c r="AK455" s="4">
        <f t="shared" si="48"/>
        <v>0</v>
      </c>
    </row>
    <row r="456" spans="31:37" x14ac:dyDescent="0.25">
      <c r="AE456" s="4">
        <f t="shared" si="49"/>
        <v>0</v>
      </c>
      <c r="AF456" s="4">
        <f t="shared" si="43"/>
        <v>0</v>
      </c>
      <c r="AG456" s="4">
        <f t="shared" si="44"/>
        <v>0</v>
      </c>
      <c r="AH456" s="4">
        <f t="shared" si="45"/>
        <v>0</v>
      </c>
      <c r="AI456" s="4">
        <f t="shared" si="46"/>
        <v>0</v>
      </c>
      <c r="AJ456" s="4">
        <f t="shared" si="47"/>
        <v>0</v>
      </c>
      <c r="AK456" s="4">
        <f t="shared" si="48"/>
        <v>0</v>
      </c>
    </row>
    <row r="457" spans="31:37" x14ac:dyDescent="0.25">
      <c r="AE457" s="4">
        <f t="shared" si="49"/>
        <v>0</v>
      </c>
      <c r="AF457" s="4">
        <f t="shared" si="43"/>
        <v>0</v>
      </c>
      <c r="AG457" s="4">
        <f t="shared" si="44"/>
        <v>0</v>
      </c>
      <c r="AH457" s="4">
        <f t="shared" si="45"/>
        <v>0</v>
      </c>
      <c r="AI457" s="4">
        <f t="shared" si="46"/>
        <v>0</v>
      </c>
      <c r="AJ457" s="4">
        <f t="shared" si="47"/>
        <v>0</v>
      </c>
      <c r="AK457" s="4">
        <f t="shared" si="48"/>
        <v>0</v>
      </c>
    </row>
    <row r="458" spans="31:37" x14ac:dyDescent="0.25">
      <c r="AE458" s="4">
        <f t="shared" si="49"/>
        <v>0</v>
      </c>
      <c r="AF458" s="4">
        <f t="shared" si="43"/>
        <v>0</v>
      </c>
      <c r="AG458" s="4">
        <f t="shared" si="44"/>
        <v>0</v>
      </c>
      <c r="AH458" s="4">
        <f t="shared" si="45"/>
        <v>0</v>
      </c>
      <c r="AI458" s="4">
        <f t="shared" si="46"/>
        <v>0</v>
      </c>
      <c r="AJ458" s="4">
        <f t="shared" si="47"/>
        <v>0</v>
      </c>
      <c r="AK458" s="4">
        <f t="shared" si="48"/>
        <v>0</v>
      </c>
    </row>
    <row r="459" spans="31:37" x14ac:dyDescent="0.25">
      <c r="AE459" s="4">
        <f t="shared" si="49"/>
        <v>0</v>
      </c>
      <c r="AF459" s="4">
        <f t="shared" si="43"/>
        <v>0</v>
      </c>
      <c r="AG459" s="4">
        <f t="shared" si="44"/>
        <v>0</v>
      </c>
      <c r="AH459" s="4">
        <f t="shared" si="45"/>
        <v>0</v>
      </c>
      <c r="AI459" s="4">
        <f t="shared" si="46"/>
        <v>0</v>
      </c>
      <c r="AJ459" s="4">
        <f t="shared" si="47"/>
        <v>0</v>
      </c>
      <c r="AK459" s="4">
        <f t="shared" si="48"/>
        <v>0</v>
      </c>
    </row>
    <row r="460" spans="31:37" x14ac:dyDescent="0.25">
      <c r="AE460" s="4">
        <f t="shared" si="49"/>
        <v>0</v>
      </c>
      <c r="AF460" s="4">
        <f t="shared" ref="AF460:AF523" si="50">(+E460+F460)/1000000</f>
        <v>0</v>
      </c>
      <c r="AG460" s="4">
        <f t="shared" ref="AG460:AG523" si="51">(+G460+H460)/1000000</f>
        <v>0</v>
      </c>
      <c r="AH460" s="4">
        <f t="shared" ref="AH460:AH523" si="52">(+I460+J460)/1000000</f>
        <v>0</v>
      </c>
      <c r="AI460" s="4">
        <f t="shared" ref="AI460:AI523" si="53">(+K460+L460)/1000000</f>
        <v>0</v>
      </c>
      <c r="AJ460" s="4">
        <f t="shared" ref="AJ460:AJ523" si="54">(+M460+N460)/1000000</f>
        <v>0</v>
      </c>
      <c r="AK460" s="4">
        <f t="shared" ref="AK460:AK523" si="55">(+O460+P460)/1000000</f>
        <v>0</v>
      </c>
    </row>
    <row r="461" spans="31:37" x14ac:dyDescent="0.25">
      <c r="AE461" s="4">
        <f t="shared" si="49"/>
        <v>0</v>
      </c>
      <c r="AF461" s="4">
        <f t="shared" si="50"/>
        <v>0</v>
      </c>
      <c r="AG461" s="4">
        <f t="shared" si="51"/>
        <v>0</v>
      </c>
      <c r="AH461" s="4">
        <f t="shared" si="52"/>
        <v>0</v>
      </c>
      <c r="AI461" s="4">
        <f t="shared" si="53"/>
        <v>0</v>
      </c>
      <c r="AJ461" s="4">
        <f t="shared" si="54"/>
        <v>0</v>
      </c>
      <c r="AK461" s="4">
        <f t="shared" si="55"/>
        <v>0</v>
      </c>
    </row>
    <row r="462" spans="31:37" x14ac:dyDescent="0.25">
      <c r="AE462" s="4">
        <f t="shared" si="49"/>
        <v>0</v>
      </c>
      <c r="AF462" s="4">
        <f t="shared" si="50"/>
        <v>0</v>
      </c>
      <c r="AG462" s="4">
        <f t="shared" si="51"/>
        <v>0</v>
      </c>
      <c r="AH462" s="4">
        <f t="shared" si="52"/>
        <v>0</v>
      </c>
      <c r="AI462" s="4">
        <f t="shared" si="53"/>
        <v>0</v>
      </c>
      <c r="AJ462" s="4">
        <f t="shared" si="54"/>
        <v>0</v>
      </c>
      <c r="AK462" s="4">
        <f t="shared" si="55"/>
        <v>0</v>
      </c>
    </row>
    <row r="463" spans="31:37" x14ac:dyDescent="0.25">
      <c r="AE463" s="4">
        <f t="shared" si="49"/>
        <v>0</v>
      </c>
      <c r="AF463" s="4">
        <f t="shared" si="50"/>
        <v>0</v>
      </c>
      <c r="AG463" s="4">
        <f t="shared" si="51"/>
        <v>0</v>
      </c>
      <c r="AH463" s="4">
        <f t="shared" si="52"/>
        <v>0</v>
      </c>
      <c r="AI463" s="4">
        <f t="shared" si="53"/>
        <v>0</v>
      </c>
      <c r="AJ463" s="4">
        <f t="shared" si="54"/>
        <v>0</v>
      </c>
      <c r="AK463" s="4">
        <f t="shared" si="55"/>
        <v>0</v>
      </c>
    </row>
    <row r="464" spans="31:37" x14ac:dyDescent="0.25">
      <c r="AE464" s="4">
        <f t="shared" si="49"/>
        <v>0</v>
      </c>
      <c r="AF464" s="4">
        <f t="shared" si="50"/>
        <v>0</v>
      </c>
      <c r="AG464" s="4">
        <f t="shared" si="51"/>
        <v>0</v>
      </c>
      <c r="AH464" s="4">
        <f t="shared" si="52"/>
        <v>0</v>
      </c>
      <c r="AI464" s="4">
        <f t="shared" si="53"/>
        <v>0</v>
      </c>
      <c r="AJ464" s="4">
        <f t="shared" si="54"/>
        <v>0</v>
      </c>
      <c r="AK464" s="4">
        <f t="shared" si="55"/>
        <v>0</v>
      </c>
    </row>
    <row r="465" spans="31:37" x14ac:dyDescent="0.25">
      <c r="AE465" s="4">
        <f t="shared" si="49"/>
        <v>0</v>
      </c>
      <c r="AF465" s="4">
        <f t="shared" si="50"/>
        <v>0</v>
      </c>
      <c r="AG465" s="4">
        <f t="shared" si="51"/>
        <v>0</v>
      </c>
      <c r="AH465" s="4">
        <f t="shared" si="52"/>
        <v>0</v>
      </c>
      <c r="AI465" s="4">
        <f t="shared" si="53"/>
        <v>0</v>
      </c>
      <c r="AJ465" s="4">
        <f t="shared" si="54"/>
        <v>0</v>
      </c>
      <c r="AK465" s="4">
        <f t="shared" si="55"/>
        <v>0</v>
      </c>
    </row>
    <row r="466" spans="31:37" x14ac:dyDescent="0.25">
      <c r="AE466" s="4">
        <f t="shared" si="49"/>
        <v>0</v>
      </c>
      <c r="AF466" s="4">
        <f t="shared" si="50"/>
        <v>0</v>
      </c>
      <c r="AG466" s="4">
        <f t="shared" si="51"/>
        <v>0</v>
      </c>
      <c r="AH466" s="4">
        <f t="shared" si="52"/>
        <v>0</v>
      </c>
      <c r="AI466" s="4">
        <f t="shared" si="53"/>
        <v>0</v>
      </c>
      <c r="AJ466" s="4">
        <f t="shared" si="54"/>
        <v>0</v>
      </c>
      <c r="AK466" s="4">
        <f t="shared" si="55"/>
        <v>0</v>
      </c>
    </row>
    <row r="467" spans="31:37" x14ac:dyDescent="0.25">
      <c r="AE467" s="4">
        <f t="shared" si="49"/>
        <v>0</v>
      </c>
      <c r="AF467" s="4">
        <f t="shared" si="50"/>
        <v>0</v>
      </c>
      <c r="AG467" s="4">
        <f t="shared" si="51"/>
        <v>0</v>
      </c>
      <c r="AH467" s="4">
        <f t="shared" si="52"/>
        <v>0</v>
      </c>
      <c r="AI467" s="4">
        <f t="shared" si="53"/>
        <v>0</v>
      </c>
      <c r="AJ467" s="4">
        <f t="shared" si="54"/>
        <v>0</v>
      </c>
      <c r="AK467" s="4">
        <f t="shared" si="55"/>
        <v>0</v>
      </c>
    </row>
    <row r="468" spans="31:37" x14ac:dyDescent="0.25">
      <c r="AE468" s="4">
        <f t="shared" si="49"/>
        <v>0</v>
      </c>
      <c r="AF468" s="4">
        <f t="shared" si="50"/>
        <v>0</v>
      </c>
      <c r="AG468" s="4">
        <f t="shared" si="51"/>
        <v>0</v>
      </c>
      <c r="AH468" s="4">
        <f t="shared" si="52"/>
        <v>0</v>
      </c>
      <c r="AI468" s="4">
        <f t="shared" si="53"/>
        <v>0</v>
      </c>
      <c r="AJ468" s="4">
        <f t="shared" si="54"/>
        <v>0</v>
      </c>
      <c r="AK468" s="4">
        <f t="shared" si="55"/>
        <v>0</v>
      </c>
    </row>
    <row r="469" spans="31:37" x14ac:dyDescent="0.25">
      <c r="AE469" s="4">
        <f t="shared" si="49"/>
        <v>0</v>
      </c>
      <c r="AF469" s="4">
        <f t="shared" si="50"/>
        <v>0</v>
      </c>
      <c r="AG469" s="4">
        <f t="shared" si="51"/>
        <v>0</v>
      </c>
      <c r="AH469" s="4">
        <f t="shared" si="52"/>
        <v>0</v>
      </c>
      <c r="AI469" s="4">
        <f t="shared" si="53"/>
        <v>0</v>
      </c>
      <c r="AJ469" s="4">
        <f t="shared" si="54"/>
        <v>0</v>
      </c>
      <c r="AK469" s="4">
        <f t="shared" si="55"/>
        <v>0</v>
      </c>
    </row>
    <row r="470" spans="31:37" x14ac:dyDescent="0.25">
      <c r="AE470" s="4">
        <f t="shared" si="49"/>
        <v>0</v>
      </c>
      <c r="AF470" s="4">
        <f t="shared" si="50"/>
        <v>0</v>
      </c>
      <c r="AG470" s="4">
        <f t="shared" si="51"/>
        <v>0</v>
      </c>
      <c r="AH470" s="4">
        <f t="shared" si="52"/>
        <v>0</v>
      </c>
      <c r="AI470" s="4">
        <f t="shared" si="53"/>
        <v>0</v>
      </c>
      <c r="AJ470" s="4">
        <f t="shared" si="54"/>
        <v>0</v>
      </c>
      <c r="AK470" s="4">
        <f t="shared" si="55"/>
        <v>0</v>
      </c>
    </row>
    <row r="471" spans="31:37" x14ac:dyDescent="0.25">
      <c r="AE471" s="4">
        <f t="shared" si="49"/>
        <v>0</v>
      </c>
      <c r="AF471" s="4">
        <f t="shared" si="50"/>
        <v>0</v>
      </c>
      <c r="AG471" s="4">
        <f t="shared" si="51"/>
        <v>0</v>
      </c>
      <c r="AH471" s="4">
        <f t="shared" si="52"/>
        <v>0</v>
      </c>
      <c r="AI471" s="4">
        <f t="shared" si="53"/>
        <v>0</v>
      </c>
      <c r="AJ471" s="4">
        <f t="shared" si="54"/>
        <v>0</v>
      </c>
      <c r="AK471" s="4">
        <f t="shared" si="55"/>
        <v>0</v>
      </c>
    </row>
    <row r="472" spans="31:37" x14ac:dyDescent="0.25">
      <c r="AE472" s="4">
        <f t="shared" si="49"/>
        <v>0</v>
      </c>
      <c r="AF472" s="4">
        <f t="shared" si="50"/>
        <v>0</v>
      </c>
      <c r="AG472" s="4">
        <f t="shared" si="51"/>
        <v>0</v>
      </c>
      <c r="AH472" s="4">
        <f t="shared" si="52"/>
        <v>0</v>
      </c>
      <c r="AI472" s="4">
        <f t="shared" si="53"/>
        <v>0</v>
      </c>
      <c r="AJ472" s="4">
        <f t="shared" si="54"/>
        <v>0</v>
      </c>
      <c r="AK472" s="4">
        <f t="shared" si="55"/>
        <v>0</v>
      </c>
    </row>
    <row r="473" spans="31:37" x14ac:dyDescent="0.25">
      <c r="AE473" s="4">
        <f t="shared" si="49"/>
        <v>0</v>
      </c>
      <c r="AF473" s="4">
        <f t="shared" si="50"/>
        <v>0</v>
      </c>
      <c r="AG473" s="4">
        <f t="shared" si="51"/>
        <v>0</v>
      </c>
      <c r="AH473" s="4">
        <f t="shared" si="52"/>
        <v>0</v>
      </c>
      <c r="AI473" s="4">
        <f t="shared" si="53"/>
        <v>0</v>
      </c>
      <c r="AJ473" s="4">
        <f t="shared" si="54"/>
        <v>0</v>
      </c>
      <c r="AK473" s="4">
        <f t="shared" si="55"/>
        <v>0</v>
      </c>
    </row>
    <row r="474" spans="31:37" x14ac:dyDescent="0.25">
      <c r="AE474" s="4">
        <f t="shared" si="49"/>
        <v>0</v>
      </c>
      <c r="AF474" s="4">
        <f t="shared" si="50"/>
        <v>0</v>
      </c>
      <c r="AG474" s="4">
        <f t="shared" si="51"/>
        <v>0</v>
      </c>
      <c r="AH474" s="4">
        <f t="shared" si="52"/>
        <v>0</v>
      </c>
      <c r="AI474" s="4">
        <f t="shared" si="53"/>
        <v>0</v>
      </c>
      <c r="AJ474" s="4">
        <f t="shared" si="54"/>
        <v>0</v>
      </c>
      <c r="AK474" s="4">
        <f t="shared" si="55"/>
        <v>0</v>
      </c>
    </row>
    <row r="475" spans="31:37" x14ac:dyDescent="0.25">
      <c r="AE475" s="4">
        <f t="shared" si="49"/>
        <v>0</v>
      </c>
      <c r="AF475" s="4">
        <f t="shared" si="50"/>
        <v>0</v>
      </c>
      <c r="AG475" s="4">
        <f t="shared" si="51"/>
        <v>0</v>
      </c>
      <c r="AH475" s="4">
        <f t="shared" si="52"/>
        <v>0</v>
      </c>
      <c r="AI475" s="4">
        <f t="shared" si="53"/>
        <v>0</v>
      </c>
      <c r="AJ475" s="4">
        <f t="shared" si="54"/>
        <v>0</v>
      </c>
      <c r="AK475" s="4">
        <f t="shared" si="55"/>
        <v>0</v>
      </c>
    </row>
    <row r="476" spans="31:37" x14ac:dyDescent="0.25">
      <c r="AE476" s="4">
        <f t="shared" si="49"/>
        <v>0</v>
      </c>
      <c r="AF476" s="4">
        <f t="shared" si="50"/>
        <v>0</v>
      </c>
      <c r="AG476" s="4">
        <f t="shared" si="51"/>
        <v>0</v>
      </c>
      <c r="AH476" s="4">
        <f t="shared" si="52"/>
        <v>0</v>
      </c>
      <c r="AI476" s="4">
        <f t="shared" si="53"/>
        <v>0</v>
      </c>
      <c r="AJ476" s="4">
        <f t="shared" si="54"/>
        <v>0</v>
      </c>
      <c r="AK476" s="4">
        <f t="shared" si="55"/>
        <v>0</v>
      </c>
    </row>
    <row r="477" spans="31:37" x14ac:dyDescent="0.25">
      <c r="AE477" s="4">
        <f t="shared" si="49"/>
        <v>0</v>
      </c>
      <c r="AF477" s="4">
        <f t="shared" si="50"/>
        <v>0</v>
      </c>
      <c r="AG477" s="4">
        <f t="shared" si="51"/>
        <v>0</v>
      </c>
      <c r="AH477" s="4">
        <f t="shared" si="52"/>
        <v>0</v>
      </c>
      <c r="AI477" s="4">
        <f t="shared" si="53"/>
        <v>0</v>
      </c>
      <c r="AJ477" s="4">
        <f t="shared" si="54"/>
        <v>0</v>
      </c>
      <c r="AK477" s="4">
        <f t="shared" si="55"/>
        <v>0</v>
      </c>
    </row>
    <row r="478" spans="31:37" x14ac:dyDescent="0.25">
      <c r="AE478" s="4">
        <f t="shared" si="49"/>
        <v>0</v>
      </c>
      <c r="AF478" s="4">
        <f t="shared" si="50"/>
        <v>0</v>
      </c>
      <c r="AG478" s="4">
        <f t="shared" si="51"/>
        <v>0</v>
      </c>
      <c r="AH478" s="4">
        <f t="shared" si="52"/>
        <v>0</v>
      </c>
      <c r="AI478" s="4">
        <f t="shared" si="53"/>
        <v>0</v>
      </c>
      <c r="AJ478" s="4">
        <f t="shared" si="54"/>
        <v>0</v>
      </c>
      <c r="AK478" s="4">
        <f t="shared" si="55"/>
        <v>0</v>
      </c>
    </row>
    <row r="479" spans="31:37" x14ac:dyDescent="0.25">
      <c r="AE479" s="4">
        <f t="shared" si="49"/>
        <v>0</v>
      </c>
      <c r="AF479" s="4">
        <f t="shared" si="50"/>
        <v>0</v>
      </c>
      <c r="AG479" s="4">
        <f t="shared" si="51"/>
        <v>0</v>
      </c>
      <c r="AH479" s="4">
        <f t="shared" si="52"/>
        <v>0</v>
      </c>
      <c r="AI479" s="4">
        <f t="shared" si="53"/>
        <v>0</v>
      </c>
      <c r="AJ479" s="4">
        <f t="shared" si="54"/>
        <v>0</v>
      </c>
      <c r="AK479" s="4">
        <f t="shared" si="55"/>
        <v>0</v>
      </c>
    </row>
    <row r="480" spans="31:37" x14ac:dyDescent="0.25">
      <c r="AE480" s="4">
        <f t="shared" si="49"/>
        <v>0</v>
      </c>
      <c r="AF480" s="4">
        <f t="shared" si="50"/>
        <v>0</v>
      </c>
      <c r="AG480" s="4">
        <f t="shared" si="51"/>
        <v>0</v>
      </c>
      <c r="AH480" s="4">
        <f t="shared" si="52"/>
        <v>0</v>
      </c>
      <c r="AI480" s="4">
        <f t="shared" si="53"/>
        <v>0</v>
      </c>
      <c r="AJ480" s="4">
        <f t="shared" si="54"/>
        <v>0</v>
      </c>
      <c r="AK480" s="4">
        <f t="shared" si="55"/>
        <v>0</v>
      </c>
    </row>
    <row r="481" spans="31:37" x14ac:dyDescent="0.25">
      <c r="AE481" s="4">
        <f t="shared" si="49"/>
        <v>0</v>
      </c>
      <c r="AF481" s="4">
        <f t="shared" si="50"/>
        <v>0</v>
      </c>
      <c r="AG481" s="4">
        <f t="shared" si="51"/>
        <v>0</v>
      </c>
      <c r="AH481" s="4">
        <f t="shared" si="52"/>
        <v>0</v>
      </c>
      <c r="AI481" s="4">
        <f t="shared" si="53"/>
        <v>0</v>
      </c>
      <c r="AJ481" s="4">
        <f t="shared" si="54"/>
        <v>0</v>
      </c>
      <c r="AK481" s="4">
        <f t="shared" si="55"/>
        <v>0</v>
      </c>
    </row>
    <row r="482" spans="31:37" x14ac:dyDescent="0.25">
      <c r="AE482" s="4">
        <f t="shared" si="49"/>
        <v>0</v>
      </c>
      <c r="AF482" s="4">
        <f t="shared" si="50"/>
        <v>0</v>
      </c>
      <c r="AG482" s="4">
        <f t="shared" si="51"/>
        <v>0</v>
      </c>
      <c r="AH482" s="4">
        <f t="shared" si="52"/>
        <v>0</v>
      </c>
      <c r="AI482" s="4">
        <f t="shared" si="53"/>
        <v>0</v>
      </c>
      <c r="AJ482" s="4">
        <f t="shared" si="54"/>
        <v>0</v>
      </c>
      <c r="AK482" s="4">
        <f t="shared" si="55"/>
        <v>0</v>
      </c>
    </row>
    <row r="483" spans="31:37" x14ac:dyDescent="0.25">
      <c r="AE483" s="4">
        <f t="shared" si="49"/>
        <v>0</v>
      </c>
      <c r="AF483" s="4">
        <f t="shared" si="50"/>
        <v>0</v>
      </c>
      <c r="AG483" s="4">
        <f t="shared" si="51"/>
        <v>0</v>
      </c>
      <c r="AH483" s="4">
        <f t="shared" si="52"/>
        <v>0</v>
      </c>
      <c r="AI483" s="4">
        <f t="shared" si="53"/>
        <v>0</v>
      </c>
      <c r="AJ483" s="4">
        <f t="shared" si="54"/>
        <v>0</v>
      </c>
      <c r="AK483" s="4">
        <f t="shared" si="55"/>
        <v>0</v>
      </c>
    </row>
    <row r="484" spans="31:37" x14ac:dyDescent="0.25">
      <c r="AE484" s="4">
        <f t="shared" si="49"/>
        <v>0</v>
      </c>
      <c r="AF484" s="4">
        <f t="shared" si="50"/>
        <v>0</v>
      </c>
      <c r="AG484" s="4">
        <f t="shared" si="51"/>
        <v>0</v>
      </c>
      <c r="AH484" s="4">
        <f t="shared" si="52"/>
        <v>0</v>
      </c>
      <c r="AI484" s="4">
        <f t="shared" si="53"/>
        <v>0</v>
      </c>
      <c r="AJ484" s="4">
        <f t="shared" si="54"/>
        <v>0</v>
      </c>
      <c r="AK484" s="4">
        <f t="shared" si="55"/>
        <v>0</v>
      </c>
    </row>
    <row r="485" spans="31:37" x14ac:dyDescent="0.25">
      <c r="AE485" s="4">
        <f t="shared" si="49"/>
        <v>0</v>
      </c>
      <c r="AF485" s="4">
        <f t="shared" si="50"/>
        <v>0</v>
      </c>
      <c r="AG485" s="4">
        <f t="shared" si="51"/>
        <v>0</v>
      </c>
      <c r="AH485" s="4">
        <f t="shared" si="52"/>
        <v>0</v>
      </c>
      <c r="AI485" s="4">
        <f t="shared" si="53"/>
        <v>0</v>
      </c>
      <c r="AJ485" s="4">
        <f t="shared" si="54"/>
        <v>0</v>
      </c>
      <c r="AK485" s="4">
        <f t="shared" si="55"/>
        <v>0</v>
      </c>
    </row>
    <row r="486" spans="31:37" x14ac:dyDescent="0.25">
      <c r="AE486" s="4">
        <f t="shared" si="49"/>
        <v>0</v>
      </c>
      <c r="AF486" s="4">
        <f t="shared" si="50"/>
        <v>0</v>
      </c>
      <c r="AG486" s="4">
        <f t="shared" si="51"/>
        <v>0</v>
      </c>
      <c r="AH486" s="4">
        <f t="shared" si="52"/>
        <v>0</v>
      </c>
      <c r="AI486" s="4">
        <f t="shared" si="53"/>
        <v>0</v>
      </c>
      <c r="AJ486" s="4">
        <f t="shared" si="54"/>
        <v>0</v>
      </c>
      <c r="AK486" s="4">
        <f t="shared" si="55"/>
        <v>0</v>
      </c>
    </row>
    <row r="487" spans="31:37" x14ac:dyDescent="0.25">
      <c r="AE487" s="4">
        <f t="shared" si="49"/>
        <v>0</v>
      </c>
      <c r="AF487" s="4">
        <f t="shared" si="50"/>
        <v>0</v>
      </c>
      <c r="AG487" s="4">
        <f t="shared" si="51"/>
        <v>0</v>
      </c>
      <c r="AH487" s="4">
        <f t="shared" si="52"/>
        <v>0</v>
      </c>
      <c r="AI487" s="4">
        <f t="shared" si="53"/>
        <v>0</v>
      </c>
      <c r="AJ487" s="4">
        <f t="shared" si="54"/>
        <v>0</v>
      </c>
      <c r="AK487" s="4">
        <f t="shared" si="55"/>
        <v>0</v>
      </c>
    </row>
    <row r="488" spans="31:37" x14ac:dyDescent="0.25">
      <c r="AE488" s="4">
        <f t="shared" si="49"/>
        <v>0</v>
      </c>
      <c r="AF488" s="4">
        <f t="shared" si="50"/>
        <v>0</v>
      </c>
      <c r="AG488" s="4">
        <f t="shared" si="51"/>
        <v>0</v>
      </c>
      <c r="AH488" s="4">
        <f t="shared" si="52"/>
        <v>0</v>
      </c>
      <c r="AI488" s="4">
        <f t="shared" si="53"/>
        <v>0</v>
      </c>
      <c r="AJ488" s="4">
        <f t="shared" si="54"/>
        <v>0</v>
      </c>
      <c r="AK488" s="4">
        <f t="shared" si="55"/>
        <v>0</v>
      </c>
    </row>
    <row r="489" spans="31:37" x14ac:dyDescent="0.25">
      <c r="AE489" s="4">
        <f t="shared" si="49"/>
        <v>0</v>
      </c>
      <c r="AF489" s="4">
        <f t="shared" si="50"/>
        <v>0</v>
      </c>
      <c r="AG489" s="4">
        <f t="shared" si="51"/>
        <v>0</v>
      </c>
      <c r="AH489" s="4">
        <f t="shared" si="52"/>
        <v>0</v>
      </c>
      <c r="AI489" s="4">
        <f t="shared" si="53"/>
        <v>0</v>
      </c>
      <c r="AJ489" s="4">
        <f t="shared" si="54"/>
        <v>0</v>
      </c>
      <c r="AK489" s="4">
        <f t="shared" si="55"/>
        <v>0</v>
      </c>
    </row>
    <row r="490" spans="31:37" x14ac:dyDescent="0.25">
      <c r="AE490" s="4">
        <f t="shared" si="49"/>
        <v>0</v>
      </c>
      <c r="AF490" s="4">
        <f t="shared" si="50"/>
        <v>0</v>
      </c>
      <c r="AG490" s="4">
        <f t="shared" si="51"/>
        <v>0</v>
      </c>
      <c r="AH490" s="4">
        <f t="shared" si="52"/>
        <v>0</v>
      </c>
      <c r="AI490" s="4">
        <f t="shared" si="53"/>
        <v>0</v>
      </c>
      <c r="AJ490" s="4">
        <f t="shared" si="54"/>
        <v>0</v>
      </c>
      <c r="AK490" s="4">
        <f t="shared" si="55"/>
        <v>0</v>
      </c>
    </row>
    <row r="491" spans="31:37" x14ac:dyDescent="0.25">
      <c r="AE491" s="4">
        <f t="shared" si="49"/>
        <v>0</v>
      </c>
      <c r="AF491" s="4">
        <f t="shared" si="50"/>
        <v>0</v>
      </c>
      <c r="AG491" s="4">
        <f t="shared" si="51"/>
        <v>0</v>
      </c>
      <c r="AH491" s="4">
        <f t="shared" si="52"/>
        <v>0</v>
      </c>
      <c r="AI491" s="4">
        <f t="shared" si="53"/>
        <v>0</v>
      </c>
      <c r="AJ491" s="4">
        <f t="shared" si="54"/>
        <v>0</v>
      </c>
      <c r="AK491" s="4">
        <f t="shared" si="55"/>
        <v>0</v>
      </c>
    </row>
    <row r="492" spans="31:37" x14ac:dyDescent="0.25">
      <c r="AE492" s="4">
        <f t="shared" si="49"/>
        <v>0</v>
      </c>
      <c r="AF492" s="4">
        <f t="shared" si="50"/>
        <v>0</v>
      </c>
      <c r="AG492" s="4">
        <f t="shared" si="51"/>
        <v>0</v>
      </c>
      <c r="AH492" s="4">
        <f t="shared" si="52"/>
        <v>0</v>
      </c>
      <c r="AI492" s="4">
        <f t="shared" si="53"/>
        <v>0</v>
      </c>
      <c r="AJ492" s="4">
        <f t="shared" si="54"/>
        <v>0</v>
      </c>
      <c r="AK492" s="4">
        <f t="shared" si="55"/>
        <v>0</v>
      </c>
    </row>
    <row r="493" spans="31:37" x14ac:dyDescent="0.25">
      <c r="AE493" s="4">
        <f t="shared" si="49"/>
        <v>0</v>
      </c>
      <c r="AF493" s="4">
        <f t="shared" si="50"/>
        <v>0</v>
      </c>
      <c r="AG493" s="4">
        <f t="shared" si="51"/>
        <v>0</v>
      </c>
      <c r="AH493" s="4">
        <f t="shared" si="52"/>
        <v>0</v>
      </c>
      <c r="AI493" s="4">
        <f t="shared" si="53"/>
        <v>0</v>
      </c>
      <c r="AJ493" s="4">
        <f t="shared" si="54"/>
        <v>0</v>
      </c>
      <c r="AK493" s="4">
        <f t="shared" si="55"/>
        <v>0</v>
      </c>
    </row>
    <row r="494" spans="31:37" x14ac:dyDescent="0.25">
      <c r="AE494" s="4">
        <f t="shared" si="49"/>
        <v>0</v>
      </c>
      <c r="AF494" s="4">
        <f t="shared" si="50"/>
        <v>0</v>
      </c>
      <c r="AG494" s="4">
        <f t="shared" si="51"/>
        <v>0</v>
      </c>
      <c r="AH494" s="4">
        <f t="shared" si="52"/>
        <v>0</v>
      </c>
      <c r="AI494" s="4">
        <f t="shared" si="53"/>
        <v>0</v>
      </c>
      <c r="AJ494" s="4">
        <f t="shared" si="54"/>
        <v>0</v>
      </c>
      <c r="AK494" s="4">
        <f t="shared" si="55"/>
        <v>0</v>
      </c>
    </row>
    <row r="495" spans="31:37" x14ac:dyDescent="0.25">
      <c r="AE495" s="4">
        <f t="shared" si="49"/>
        <v>0</v>
      </c>
      <c r="AF495" s="4">
        <f t="shared" si="50"/>
        <v>0</v>
      </c>
      <c r="AG495" s="4">
        <f t="shared" si="51"/>
        <v>0</v>
      </c>
      <c r="AH495" s="4">
        <f t="shared" si="52"/>
        <v>0</v>
      </c>
      <c r="AI495" s="4">
        <f t="shared" si="53"/>
        <v>0</v>
      </c>
      <c r="AJ495" s="4">
        <f t="shared" si="54"/>
        <v>0</v>
      </c>
      <c r="AK495" s="4">
        <f t="shared" si="55"/>
        <v>0</v>
      </c>
    </row>
    <row r="496" spans="31:37" x14ac:dyDescent="0.25">
      <c r="AE496" s="4">
        <f t="shared" si="49"/>
        <v>0</v>
      </c>
      <c r="AF496" s="4">
        <f t="shared" si="50"/>
        <v>0</v>
      </c>
      <c r="AG496" s="4">
        <f t="shared" si="51"/>
        <v>0</v>
      </c>
      <c r="AH496" s="4">
        <f t="shared" si="52"/>
        <v>0</v>
      </c>
      <c r="AI496" s="4">
        <f t="shared" si="53"/>
        <v>0</v>
      </c>
      <c r="AJ496" s="4">
        <f t="shared" si="54"/>
        <v>0</v>
      </c>
      <c r="AK496" s="4">
        <f t="shared" si="55"/>
        <v>0</v>
      </c>
    </row>
    <row r="497" spans="31:37" x14ac:dyDescent="0.25">
      <c r="AE497" s="4">
        <f t="shared" si="49"/>
        <v>0</v>
      </c>
      <c r="AF497" s="4">
        <f t="shared" si="50"/>
        <v>0</v>
      </c>
      <c r="AG497" s="4">
        <f t="shared" si="51"/>
        <v>0</v>
      </c>
      <c r="AH497" s="4">
        <f t="shared" si="52"/>
        <v>0</v>
      </c>
      <c r="AI497" s="4">
        <f t="shared" si="53"/>
        <v>0</v>
      </c>
      <c r="AJ497" s="4">
        <f t="shared" si="54"/>
        <v>0</v>
      </c>
      <c r="AK497" s="4">
        <f t="shared" si="55"/>
        <v>0</v>
      </c>
    </row>
    <row r="498" spans="31:37" x14ac:dyDescent="0.25">
      <c r="AE498" s="4">
        <f t="shared" si="49"/>
        <v>0</v>
      </c>
      <c r="AF498" s="4">
        <f t="shared" si="50"/>
        <v>0</v>
      </c>
      <c r="AG498" s="4">
        <f t="shared" si="51"/>
        <v>0</v>
      </c>
      <c r="AH498" s="4">
        <f t="shared" si="52"/>
        <v>0</v>
      </c>
      <c r="AI498" s="4">
        <f t="shared" si="53"/>
        <v>0</v>
      </c>
      <c r="AJ498" s="4">
        <f t="shared" si="54"/>
        <v>0</v>
      </c>
      <c r="AK498" s="4">
        <f t="shared" si="55"/>
        <v>0</v>
      </c>
    </row>
    <row r="499" spans="31:37" x14ac:dyDescent="0.25">
      <c r="AE499" s="4">
        <f t="shared" si="49"/>
        <v>0</v>
      </c>
      <c r="AF499" s="4">
        <f t="shared" si="50"/>
        <v>0</v>
      </c>
      <c r="AG499" s="4">
        <f t="shared" si="51"/>
        <v>0</v>
      </c>
      <c r="AH499" s="4">
        <f t="shared" si="52"/>
        <v>0</v>
      </c>
      <c r="AI499" s="4">
        <f t="shared" si="53"/>
        <v>0</v>
      </c>
      <c r="AJ499" s="4">
        <f t="shared" si="54"/>
        <v>0</v>
      </c>
      <c r="AK499" s="4">
        <f t="shared" si="55"/>
        <v>0</v>
      </c>
    </row>
    <row r="500" spans="31:37" x14ac:dyDescent="0.25">
      <c r="AE500" s="4">
        <f t="shared" si="49"/>
        <v>0</v>
      </c>
      <c r="AF500" s="4">
        <f t="shared" si="50"/>
        <v>0</v>
      </c>
      <c r="AG500" s="4">
        <f t="shared" si="51"/>
        <v>0</v>
      </c>
      <c r="AH500" s="4">
        <f t="shared" si="52"/>
        <v>0</v>
      </c>
      <c r="AI500" s="4">
        <f t="shared" si="53"/>
        <v>0</v>
      </c>
      <c r="AJ500" s="4">
        <f t="shared" si="54"/>
        <v>0</v>
      </c>
      <c r="AK500" s="4">
        <f t="shared" si="55"/>
        <v>0</v>
      </c>
    </row>
    <row r="501" spans="31:37" x14ac:dyDescent="0.25">
      <c r="AE501" s="4">
        <f t="shared" si="49"/>
        <v>0</v>
      </c>
      <c r="AF501" s="4">
        <f t="shared" si="50"/>
        <v>0</v>
      </c>
      <c r="AG501" s="4">
        <f t="shared" si="51"/>
        <v>0</v>
      </c>
      <c r="AH501" s="4">
        <f t="shared" si="52"/>
        <v>0</v>
      </c>
      <c r="AI501" s="4">
        <f t="shared" si="53"/>
        <v>0</v>
      </c>
      <c r="AJ501" s="4">
        <f t="shared" si="54"/>
        <v>0</v>
      </c>
      <c r="AK501" s="4">
        <f t="shared" si="55"/>
        <v>0</v>
      </c>
    </row>
    <row r="502" spans="31:37" x14ac:dyDescent="0.25">
      <c r="AE502" s="4">
        <f t="shared" si="49"/>
        <v>0</v>
      </c>
      <c r="AF502" s="4">
        <f t="shared" si="50"/>
        <v>0</v>
      </c>
      <c r="AG502" s="4">
        <f t="shared" si="51"/>
        <v>0</v>
      </c>
      <c r="AH502" s="4">
        <f t="shared" si="52"/>
        <v>0</v>
      </c>
      <c r="AI502" s="4">
        <f t="shared" si="53"/>
        <v>0</v>
      </c>
      <c r="AJ502" s="4">
        <f t="shared" si="54"/>
        <v>0</v>
      </c>
      <c r="AK502" s="4">
        <f t="shared" si="55"/>
        <v>0</v>
      </c>
    </row>
    <row r="503" spans="31:37" x14ac:dyDescent="0.25">
      <c r="AE503" s="4">
        <f t="shared" si="49"/>
        <v>0</v>
      </c>
      <c r="AF503" s="4">
        <f t="shared" si="50"/>
        <v>0</v>
      </c>
      <c r="AG503" s="4">
        <f t="shared" si="51"/>
        <v>0</v>
      </c>
      <c r="AH503" s="4">
        <f t="shared" si="52"/>
        <v>0</v>
      </c>
      <c r="AI503" s="4">
        <f t="shared" si="53"/>
        <v>0</v>
      </c>
      <c r="AJ503" s="4">
        <f t="shared" si="54"/>
        <v>0</v>
      </c>
      <c r="AK503" s="4">
        <f t="shared" si="55"/>
        <v>0</v>
      </c>
    </row>
    <row r="504" spans="31:37" x14ac:dyDescent="0.25">
      <c r="AE504" s="4">
        <f t="shared" si="49"/>
        <v>0</v>
      </c>
      <c r="AF504" s="4">
        <f t="shared" si="50"/>
        <v>0</v>
      </c>
      <c r="AG504" s="4">
        <f t="shared" si="51"/>
        <v>0</v>
      </c>
      <c r="AH504" s="4">
        <f t="shared" si="52"/>
        <v>0</v>
      </c>
      <c r="AI504" s="4">
        <f t="shared" si="53"/>
        <v>0</v>
      </c>
      <c r="AJ504" s="4">
        <f t="shared" si="54"/>
        <v>0</v>
      </c>
      <c r="AK504" s="4">
        <f t="shared" si="55"/>
        <v>0</v>
      </c>
    </row>
    <row r="505" spans="31:37" x14ac:dyDescent="0.25">
      <c r="AE505" s="4">
        <f t="shared" si="49"/>
        <v>0</v>
      </c>
      <c r="AF505" s="4">
        <f t="shared" si="50"/>
        <v>0</v>
      </c>
      <c r="AG505" s="4">
        <f t="shared" si="51"/>
        <v>0</v>
      </c>
      <c r="AH505" s="4">
        <f t="shared" si="52"/>
        <v>0</v>
      </c>
      <c r="AI505" s="4">
        <f t="shared" si="53"/>
        <v>0</v>
      </c>
      <c r="AJ505" s="4">
        <f t="shared" si="54"/>
        <v>0</v>
      </c>
      <c r="AK505" s="4">
        <f t="shared" si="55"/>
        <v>0</v>
      </c>
    </row>
    <row r="506" spans="31:37" x14ac:dyDescent="0.25">
      <c r="AE506" s="4">
        <f t="shared" si="49"/>
        <v>0</v>
      </c>
      <c r="AF506" s="4">
        <f t="shared" si="50"/>
        <v>0</v>
      </c>
      <c r="AG506" s="4">
        <f t="shared" si="51"/>
        <v>0</v>
      </c>
      <c r="AH506" s="4">
        <f t="shared" si="52"/>
        <v>0</v>
      </c>
      <c r="AI506" s="4">
        <f t="shared" si="53"/>
        <v>0</v>
      </c>
      <c r="AJ506" s="4">
        <f t="shared" si="54"/>
        <v>0</v>
      </c>
      <c r="AK506" s="4">
        <f t="shared" si="55"/>
        <v>0</v>
      </c>
    </row>
    <row r="507" spans="31:37" x14ac:dyDescent="0.25">
      <c r="AE507" s="4">
        <f t="shared" si="49"/>
        <v>0</v>
      </c>
      <c r="AF507" s="4">
        <f t="shared" si="50"/>
        <v>0</v>
      </c>
      <c r="AG507" s="4">
        <f t="shared" si="51"/>
        <v>0</v>
      </c>
      <c r="AH507" s="4">
        <f t="shared" si="52"/>
        <v>0</v>
      </c>
      <c r="AI507" s="4">
        <f t="shared" si="53"/>
        <v>0</v>
      </c>
      <c r="AJ507" s="4">
        <f t="shared" si="54"/>
        <v>0</v>
      </c>
      <c r="AK507" s="4">
        <f t="shared" si="55"/>
        <v>0</v>
      </c>
    </row>
    <row r="508" spans="31:37" x14ac:dyDescent="0.25">
      <c r="AE508" s="4">
        <f t="shared" si="49"/>
        <v>0</v>
      </c>
      <c r="AF508" s="4">
        <f t="shared" si="50"/>
        <v>0</v>
      </c>
      <c r="AG508" s="4">
        <f t="shared" si="51"/>
        <v>0</v>
      </c>
      <c r="AH508" s="4">
        <f t="shared" si="52"/>
        <v>0</v>
      </c>
      <c r="AI508" s="4">
        <f t="shared" si="53"/>
        <v>0</v>
      </c>
      <c r="AJ508" s="4">
        <f t="shared" si="54"/>
        <v>0</v>
      </c>
      <c r="AK508" s="4">
        <f t="shared" si="55"/>
        <v>0</v>
      </c>
    </row>
    <row r="509" spans="31:37" x14ac:dyDescent="0.25">
      <c r="AE509" s="4">
        <f t="shared" si="49"/>
        <v>0</v>
      </c>
      <c r="AF509" s="4">
        <f t="shared" si="50"/>
        <v>0</v>
      </c>
      <c r="AG509" s="4">
        <f t="shared" si="51"/>
        <v>0</v>
      </c>
      <c r="AH509" s="4">
        <f t="shared" si="52"/>
        <v>0</v>
      </c>
      <c r="AI509" s="4">
        <f t="shared" si="53"/>
        <v>0</v>
      </c>
      <c r="AJ509" s="4">
        <f t="shared" si="54"/>
        <v>0</v>
      </c>
      <c r="AK509" s="4">
        <f t="shared" si="55"/>
        <v>0</v>
      </c>
    </row>
    <row r="510" spans="31:37" x14ac:dyDescent="0.25">
      <c r="AE510" s="4">
        <f t="shared" si="49"/>
        <v>0</v>
      </c>
      <c r="AF510" s="4">
        <f t="shared" si="50"/>
        <v>0</v>
      </c>
      <c r="AG510" s="4">
        <f t="shared" si="51"/>
        <v>0</v>
      </c>
      <c r="AH510" s="4">
        <f t="shared" si="52"/>
        <v>0</v>
      </c>
      <c r="AI510" s="4">
        <f t="shared" si="53"/>
        <v>0</v>
      </c>
      <c r="AJ510" s="4">
        <f t="shared" si="54"/>
        <v>0</v>
      </c>
      <c r="AK510" s="4">
        <f t="shared" si="55"/>
        <v>0</v>
      </c>
    </row>
    <row r="511" spans="31:37" x14ac:dyDescent="0.25">
      <c r="AE511" s="4">
        <f t="shared" si="49"/>
        <v>0</v>
      </c>
      <c r="AF511" s="4">
        <f t="shared" si="50"/>
        <v>0</v>
      </c>
      <c r="AG511" s="4">
        <f t="shared" si="51"/>
        <v>0</v>
      </c>
      <c r="AH511" s="4">
        <f t="shared" si="52"/>
        <v>0</v>
      </c>
      <c r="AI511" s="4">
        <f t="shared" si="53"/>
        <v>0</v>
      </c>
      <c r="AJ511" s="4">
        <f t="shared" si="54"/>
        <v>0</v>
      </c>
      <c r="AK511" s="4">
        <f t="shared" si="55"/>
        <v>0</v>
      </c>
    </row>
    <row r="512" spans="31:37" x14ac:dyDescent="0.25">
      <c r="AE512" s="4">
        <f t="shared" si="49"/>
        <v>0</v>
      </c>
      <c r="AF512" s="4">
        <f t="shared" si="50"/>
        <v>0</v>
      </c>
      <c r="AG512" s="4">
        <f t="shared" si="51"/>
        <v>0</v>
      </c>
      <c r="AH512" s="4">
        <f t="shared" si="52"/>
        <v>0</v>
      </c>
      <c r="AI512" s="4">
        <f t="shared" si="53"/>
        <v>0</v>
      </c>
      <c r="AJ512" s="4">
        <f t="shared" si="54"/>
        <v>0</v>
      </c>
      <c r="AK512" s="4">
        <f t="shared" si="55"/>
        <v>0</v>
      </c>
    </row>
    <row r="513" spans="31:37" x14ac:dyDescent="0.25">
      <c r="AE513" s="4">
        <f t="shared" si="49"/>
        <v>0</v>
      </c>
      <c r="AF513" s="4">
        <f t="shared" si="50"/>
        <v>0</v>
      </c>
      <c r="AG513" s="4">
        <f t="shared" si="51"/>
        <v>0</v>
      </c>
      <c r="AH513" s="4">
        <f t="shared" si="52"/>
        <v>0</v>
      </c>
      <c r="AI513" s="4">
        <f t="shared" si="53"/>
        <v>0</v>
      </c>
      <c r="AJ513" s="4">
        <f t="shared" si="54"/>
        <v>0</v>
      </c>
      <c r="AK513" s="4">
        <f t="shared" si="55"/>
        <v>0</v>
      </c>
    </row>
    <row r="514" spans="31:37" x14ac:dyDescent="0.25">
      <c r="AE514" s="4">
        <f t="shared" si="49"/>
        <v>0</v>
      </c>
      <c r="AF514" s="4">
        <f t="shared" si="50"/>
        <v>0</v>
      </c>
      <c r="AG514" s="4">
        <f t="shared" si="51"/>
        <v>0</v>
      </c>
      <c r="AH514" s="4">
        <f t="shared" si="52"/>
        <v>0</v>
      </c>
      <c r="AI514" s="4">
        <f t="shared" si="53"/>
        <v>0</v>
      </c>
      <c r="AJ514" s="4">
        <f t="shared" si="54"/>
        <v>0</v>
      </c>
      <c r="AK514" s="4">
        <f t="shared" si="55"/>
        <v>0</v>
      </c>
    </row>
    <row r="515" spans="31:37" x14ac:dyDescent="0.25">
      <c r="AE515" s="4">
        <f t="shared" ref="AE515:AE578" si="56">SUM(AF515:AK515)</f>
        <v>0</v>
      </c>
      <c r="AF515" s="4">
        <f t="shared" si="50"/>
        <v>0</v>
      </c>
      <c r="AG515" s="4">
        <f t="shared" si="51"/>
        <v>0</v>
      </c>
      <c r="AH515" s="4">
        <f t="shared" si="52"/>
        <v>0</v>
      </c>
      <c r="AI515" s="4">
        <f t="shared" si="53"/>
        <v>0</v>
      </c>
      <c r="AJ515" s="4">
        <f t="shared" si="54"/>
        <v>0</v>
      </c>
      <c r="AK515" s="4">
        <f t="shared" si="55"/>
        <v>0</v>
      </c>
    </row>
    <row r="516" spans="31:37" x14ac:dyDescent="0.25">
      <c r="AE516" s="4">
        <f t="shared" si="56"/>
        <v>0</v>
      </c>
      <c r="AF516" s="4">
        <f t="shared" si="50"/>
        <v>0</v>
      </c>
      <c r="AG516" s="4">
        <f t="shared" si="51"/>
        <v>0</v>
      </c>
      <c r="AH516" s="4">
        <f t="shared" si="52"/>
        <v>0</v>
      </c>
      <c r="AI516" s="4">
        <f t="shared" si="53"/>
        <v>0</v>
      </c>
      <c r="AJ516" s="4">
        <f t="shared" si="54"/>
        <v>0</v>
      </c>
      <c r="AK516" s="4">
        <f t="shared" si="55"/>
        <v>0</v>
      </c>
    </row>
    <row r="517" spans="31:37" x14ac:dyDescent="0.25">
      <c r="AE517" s="4">
        <f t="shared" si="56"/>
        <v>0</v>
      </c>
      <c r="AF517" s="4">
        <f t="shared" si="50"/>
        <v>0</v>
      </c>
      <c r="AG517" s="4">
        <f t="shared" si="51"/>
        <v>0</v>
      </c>
      <c r="AH517" s="4">
        <f t="shared" si="52"/>
        <v>0</v>
      </c>
      <c r="AI517" s="4">
        <f t="shared" si="53"/>
        <v>0</v>
      </c>
      <c r="AJ517" s="4">
        <f t="shared" si="54"/>
        <v>0</v>
      </c>
      <c r="AK517" s="4">
        <f t="shared" si="55"/>
        <v>0</v>
      </c>
    </row>
    <row r="518" spans="31:37" x14ac:dyDescent="0.25">
      <c r="AE518" s="4">
        <f t="shared" si="56"/>
        <v>0</v>
      </c>
      <c r="AF518" s="4">
        <f t="shared" si="50"/>
        <v>0</v>
      </c>
      <c r="AG518" s="4">
        <f t="shared" si="51"/>
        <v>0</v>
      </c>
      <c r="AH518" s="4">
        <f t="shared" si="52"/>
        <v>0</v>
      </c>
      <c r="AI518" s="4">
        <f t="shared" si="53"/>
        <v>0</v>
      </c>
      <c r="AJ518" s="4">
        <f t="shared" si="54"/>
        <v>0</v>
      </c>
      <c r="AK518" s="4">
        <f t="shared" si="55"/>
        <v>0</v>
      </c>
    </row>
    <row r="519" spans="31:37" x14ac:dyDescent="0.25">
      <c r="AE519" s="4">
        <f t="shared" si="56"/>
        <v>0</v>
      </c>
      <c r="AF519" s="4">
        <f t="shared" si="50"/>
        <v>0</v>
      </c>
      <c r="AG519" s="4">
        <f t="shared" si="51"/>
        <v>0</v>
      </c>
      <c r="AH519" s="4">
        <f t="shared" si="52"/>
        <v>0</v>
      </c>
      <c r="AI519" s="4">
        <f t="shared" si="53"/>
        <v>0</v>
      </c>
      <c r="AJ519" s="4">
        <f t="shared" si="54"/>
        <v>0</v>
      </c>
      <c r="AK519" s="4">
        <f t="shared" si="55"/>
        <v>0</v>
      </c>
    </row>
    <row r="520" spans="31:37" x14ac:dyDescent="0.25">
      <c r="AE520" s="4">
        <f t="shared" si="56"/>
        <v>0</v>
      </c>
      <c r="AF520" s="4">
        <f t="shared" si="50"/>
        <v>0</v>
      </c>
      <c r="AG520" s="4">
        <f t="shared" si="51"/>
        <v>0</v>
      </c>
      <c r="AH520" s="4">
        <f t="shared" si="52"/>
        <v>0</v>
      </c>
      <c r="AI520" s="4">
        <f t="shared" si="53"/>
        <v>0</v>
      </c>
      <c r="AJ520" s="4">
        <f t="shared" si="54"/>
        <v>0</v>
      </c>
      <c r="AK520" s="4">
        <f t="shared" si="55"/>
        <v>0</v>
      </c>
    </row>
    <row r="521" spans="31:37" x14ac:dyDescent="0.25">
      <c r="AE521" s="4">
        <f t="shared" si="56"/>
        <v>0</v>
      </c>
      <c r="AF521" s="4">
        <f t="shared" si="50"/>
        <v>0</v>
      </c>
      <c r="AG521" s="4">
        <f t="shared" si="51"/>
        <v>0</v>
      </c>
      <c r="AH521" s="4">
        <f t="shared" si="52"/>
        <v>0</v>
      </c>
      <c r="AI521" s="4">
        <f t="shared" si="53"/>
        <v>0</v>
      </c>
      <c r="AJ521" s="4">
        <f t="shared" si="54"/>
        <v>0</v>
      </c>
      <c r="AK521" s="4">
        <f t="shared" si="55"/>
        <v>0</v>
      </c>
    </row>
    <row r="522" spans="31:37" x14ac:dyDescent="0.25">
      <c r="AE522" s="4">
        <f t="shared" si="56"/>
        <v>0</v>
      </c>
      <c r="AF522" s="4">
        <f t="shared" si="50"/>
        <v>0</v>
      </c>
      <c r="AG522" s="4">
        <f t="shared" si="51"/>
        <v>0</v>
      </c>
      <c r="AH522" s="4">
        <f t="shared" si="52"/>
        <v>0</v>
      </c>
      <c r="AI522" s="4">
        <f t="shared" si="53"/>
        <v>0</v>
      </c>
      <c r="AJ522" s="4">
        <f t="shared" si="54"/>
        <v>0</v>
      </c>
      <c r="AK522" s="4">
        <f t="shared" si="55"/>
        <v>0</v>
      </c>
    </row>
    <row r="523" spans="31:37" x14ac:dyDescent="0.25">
      <c r="AE523" s="4">
        <f t="shared" si="56"/>
        <v>0</v>
      </c>
      <c r="AF523" s="4">
        <f t="shared" si="50"/>
        <v>0</v>
      </c>
      <c r="AG523" s="4">
        <f t="shared" si="51"/>
        <v>0</v>
      </c>
      <c r="AH523" s="4">
        <f t="shared" si="52"/>
        <v>0</v>
      </c>
      <c r="AI523" s="4">
        <f t="shared" si="53"/>
        <v>0</v>
      </c>
      <c r="AJ523" s="4">
        <f t="shared" si="54"/>
        <v>0</v>
      </c>
      <c r="AK523" s="4">
        <f t="shared" si="55"/>
        <v>0</v>
      </c>
    </row>
    <row r="524" spans="31:37" x14ac:dyDescent="0.25">
      <c r="AE524" s="4">
        <f t="shared" si="56"/>
        <v>0</v>
      </c>
      <c r="AF524" s="4">
        <f t="shared" ref="AF524:AF587" si="57">(+E524+F524)/1000000</f>
        <v>0</v>
      </c>
      <c r="AG524" s="4">
        <f t="shared" ref="AG524:AG587" si="58">(+G524+H524)/1000000</f>
        <v>0</v>
      </c>
      <c r="AH524" s="4">
        <f t="shared" ref="AH524:AH587" si="59">(+I524+J524)/1000000</f>
        <v>0</v>
      </c>
      <c r="AI524" s="4">
        <f t="shared" ref="AI524:AI587" si="60">(+K524+L524)/1000000</f>
        <v>0</v>
      </c>
      <c r="AJ524" s="4">
        <f t="shared" ref="AJ524:AJ587" si="61">(+M524+N524)/1000000</f>
        <v>0</v>
      </c>
      <c r="AK524" s="4">
        <f t="shared" ref="AK524:AK587" si="62">(+O524+P524)/1000000</f>
        <v>0</v>
      </c>
    </row>
    <row r="525" spans="31:37" x14ac:dyDescent="0.25">
      <c r="AE525" s="4">
        <f t="shared" si="56"/>
        <v>0</v>
      </c>
      <c r="AF525" s="4">
        <f t="shared" si="57"/>
        <v>0</v>
      </c>
      <c r="AG525" s="4">
        <f t="shared" si="58"/>
        <v>0</v>
      </c>
      <c r="AH525" s="4">
        <f t="shared" si="59"/>
        <v>0</v>
      </c>
      <c r="AI525" s="4">
        <f t="shared" si="60"/>
        <v>0</v>
      </c>
      <c r="AJ525" s="4">
        <f t="shared" si="61"/>
        <v>0</v>
      </c>
      <c r="AK525" s="4">
        <f t="shared" si="62"/>
        <v>0</v>
      </c>
    </row>
    <row r="526" spans="31:37" x14ac:dyDescent="0.25">
      <c r="AE526" s="4">
        <f t="shared" si="56"/>
        <v>0</v>
      </c>
      <c r="AF526" s="4">
        <f t="shared" si="57"/>
        <v>0</v>
      </c>
      <c r="AG526" s="4">
        <f t="shared" si="58"/>
        <v>0</v>
      </c>
      <c r="AH526" s="4">
        <f t="shared" si="59"/>
        <v>0</v>
      </c>
      <c r="AI526" s="4">
        <f t="shared" si="60"/>
        <v>0</v>
      </c>
      <c r="AJ526" s="4">
        <f t="shared" si="61"/>
        <v>0</v>
      </c>
      <c r="AK526" s="4">
        <f t="shared" si="62"/>
        <v>0</v>
      </c>
    </row>
    <row r="527" spans="31:37" x14ac:dyDescent="0.25">
      <c r="AE527" s="4">
        <f t="shared" si="56"/>
        <v>0</v>
      </c>
      <c r="AF527" s="4">
        <f t="shared" si="57"/>
        <v>0</v>
      </c>
      <c r="AG527" s="4">
        <f t="shared" si="58"/>
        <v>0</v>
      </c>
      <c r="AH527" s="4">
        <f t="shared" si="59"/>
        <v>0</v>
      </c>
      <c r="AI527" s="4">
        <f t="shared" si="60"/>
        <v>0</v>
      </c>
      <c r="AJ527" s="4">
        <f t="shared" si="61"/>
        <v>0</v>
      </c>
      <c r="AK527" s="4">
        <f t="shared" si="62"/>
        <v>0</v>
      </c>
    </row>
    <row r="528" spans="31:37" x14ac:dyDescent="0.25">
      <c r="AE528" s="4">
        <f t="shared" si="56"/>
        <v>0</v>
      </c>
      <c r="AF528" s="4">
        <f t="shared" si="57"/>
        <v>0</v>
      </c>
      <c r="AG528" s="4">
        <f t="shared" si="58"/>
        <v>0</v>
      </c>
      <c r="AH528" s="4">
        <f t="shared" si="59"/>
        <v>0</v>
      </c>
      <c r="AI528" s="4">
        <f t="shared" si="60"/>
        <v>0</v>
      </c>
      <c r="AJ528" s="4">
        <f t="shared" si="61"/>
        <v>0</v>
      </c>
      <c r="AK528" s="4">
        <f t="shared" si="62"/>
        <v>0</v>
      </c>
    </row>
    <row r="529" spans="31:37" x14ac:dyDescent="0.25">
      <c r="AE529" s="4">
        <f t="shared" si="56"/>
        <v>0</v>
      </c>
      <c r="AF529" s="4">
        <f t="shared" si="57"/>
        <v>0</v>
      </c>
      <c r="AG529" s="4">
        <f t="shared" si="58"/>
        <v>0</v>
      </c>
      <c r="AH529" s="4">
        <f t="shared" si="59"/>
        <v>0</v>
      </c>
      <c r="AI529" s="4">
        <f t="shared" si="60"/>
        <v>0</v>
      </c>
      <c r="AJ529" s="4">
        <f t="shared" si="61"/>
        <v>0</v>
      </c>
      <c r="AK529" s="4">
        <f t="shared" si="62"/>
        <v>0</v>
      </c>
    </row>
    <row r="530" spans="31:37" x14ac:dyDescent="0.25">
      <c r="AE530" s="4">
        <f t="shared" si="56"/>
        <v>0</v>
      </c>
      <c r="AF530" s="4">
        <f t="shared" si="57"/>
        <v>0</v>
      </c>
      <c r="AG530" s="4">
        <f t="shared" si="58"/>
        <v>0</v>
      </c>
      <c r="AH530" s="4">
        <f t="shared" si="59"/>
        <v>0</v>
      </c>
      <c r="AI530" s="4">
        <f t="shared" si="60"/>
        <v>0</v>
      </c>
      <c r="AJ530" s="4">
        <f t="shared" si="61"/>
        <v>0</v>
      </c>
      <c r="AK530" s="4">
        <f t="shared" si="62"/>
        <v>0</v>
      </c>
    </row>
    <row r="531" spans="31:37" x14ac:dyDescent="0.25">
      <c r="AE531" s="4">
        <f t="shared" si="56"/>
        <v>0</v>
      </c>
      <c r="AF531" s="4">
        <f t="shared" si="57"/>
        <v>0</v>
      </c>
      <c r="AG531" s="4">
        <f t="shared" si="58"/>
        <v>0</v>
      </c>
      <c r="AH531" s="4">
        <f t="shared" si="59"/>
        <v>0</v>
      </c>
      <c r="AI531" s="4">
        <f t="shared" si="60"/>
        <v>0</v>
      </c>
      <c r="AJ531" s="4">
        <f t="shared" si="61"/>
        <v>0</v>
      </c>
      <c r="AK531" s="4">
        <f t="shared" si="62"/>
        <v>0</v>
      </c>
    </row>
    <row r="532" spans="31:37" x14ac:dyDescent="0.25">
      <c r="AE532" s="4">
        <f t="shared" si="56"/>
        <v>0</v>
      </c>
      <c r="AF532" s="4">
        <f t="shared" si="57"/>
        <v>0</v>
      </c>
      <c r="AG532" s="4">
        <f t="shared" si="58"/>
        <v>0</v>
      </c>
      <c r="AH532" s="4">
        <f t="shared" si="59"/>
        <v>0</v>
      </c>
      <c r="AI532" s="4">
        <f t="shared" si="60"/>
        <v>0</v>
      </c>
      <c r="AJ532" s="4">
        <f t="shared" si="61"/>
        <v>0</v>
      </c>
      <c r="AK532" s="4">
        <f t="shared" si="62"/>
        <v>0</v>
      </c>
    </row>
    <row r="533" spans="31:37" x14ac:dyDescent="0.25">
      <c r="AE533" s="4">
        <f t="shared" si="56"/>
        <v>0</v>
      </c>
      <c r="AF533" s="4">
        <f t="shared" si="57"/>
        <v>0</v>
      </c>
      <c r="AG533" s="4">
        <f t="shared" si="58"/>
        <v>0</v>
      </c>
      <c r="AH533" s="4">
        <f t="shared" si="59"/>
        <v>0</v>
      </c>
      <c r="AI533" s="4">
        <f t="shared" si="60"/>
        <v>0</v>
      </c>
      <c r="AJ533" s="4">
        <f t="shared" si="61"/>
        <v>0</v>
      </c>
      <c r="AK533" s="4">
        <f t="shared" si="62"/>
        <v>0</v>
      </c>
    </row>
    <row r="534" spans="31:37" x14ac:dyDescent="0.25">
      <c r="AE534" s="4">
        <f t="shared" si="56"/>
        <v>0</v>
      </c>
      <c r="AF534" s="4">
        <f t="shared" si="57"/>
        <v>0</v>
      </c>
      <c r="AG534" s="4">
        <f t="shared" si="58"/>
        <v>0</v>
      </c>
      <c r="AH534" s="4">
        <f t="shared" si="59"/>
        <v>0</v>
      </c>
      <c r="AI534" s="4">
        <f t="shared" si="60"/>
        <v>0</v>
      </c>
      <c r="AJ534" s="4">
        <f t="shared" si="61"/>
        <v>0</v>
      </c>
      <c r="AK534" s="4">
        <f t="shared" si="62"/>
        <v>0</v>
      </c>
    </row>
    <row r="535" spans="31:37" x14ac:dyDescent="0.25">
      <c r="AE535" s="4">
        <f t="shared" si="56"/>
        <v>0</v>
      </c>
      <c r="AF535" s="4">
        <f t="shared" si="57"/>
        <v>0</v>
      </c>
      <c r="AG535" s="4">
        <f t="shared" si="58"/>
        <v>0</v>
      </c>
      <c r="AH535" s="4">
        <f t="shared" si="59"/>
        <v>0</v>
      </c>
      <c r="AI535" s="4">
        <f t="shared" si="60"/>
        <v>0</v>
      </c>
      <c r="AJ535" s="4">
        <f t="shared" si="61"/>
        <v>0</v>
      </c>
      <c r="AK535" s="4">
        <f t="shared" si="62"/>
        <v>0</v>
      </c>
    </row>
    <row r="536" spans="31:37" x14ac:dyDescent="0.25">
      <c r="AE536" s="4">
        <f t="shared" si="56"/>
        <v>0</v>
      </c>
      <c r="AF536" s="4">
        <f t="shared" si="57"/>
        <v>0</v>
      </c>
      <c r="AG536" s="4">
        <f t="shared" si="58"/>
        <v>0</v>
      </c>
      <c r="AH536" s="4">
        <f t="shared" si="59"/>
        <v>0</v>
      </c>
      <c r="AI536" s="4">
        <f t="shared" si="60"/>
        <v>0</v>
      </c>
      <c r="AJ536" s="4">
        <f t="shared" si="61"/>
        <v>0</v>
      </c>
      <c r="AK536" s="4">
        <f t="shared" si="62"/>
        <v>0</v>
      </c>
    </row>
    <row r="537" spans="31:37" x14ac:dyDescent="0.25">
      <c r="AE537" s="4">
        <f t="shared" si="56"/>
        <v>0</v>
      </c>
      <c r="AF537" s="4">
        <f t="shared" si="57"/>
        <v>0</v>
      </c>
      <c r="AG537" s="4">
        <f t="shared" si="58"/>
        <v>0</v>
      </c>
      <c r="AH537" s="4">
        <f t="shared" si="59"/>
        <v>0</v>
      </c>
      <c r="AI537" s="4">
        <f t="shared" si="60"/>
        <v>0</v>
      </c>
      <c r="AJ537" s="4">
        <f t="shared" si="61"/>
        <v>0</v>
      </c>
      <c r="AK537" s="4">
        <f t="shared" si="62"/>
        <v>0</v>
      </c>
    </row>
    <row r="538" spans="31:37" x14ac:dyDescent="0.25">
      <c r="AE538" s="4">
        <f t="shared" si="56"/>
        <v>0</v>
      </c>
      <c r="AF538" s="4">
        <f t="shared" si="57"/>
        <v>0</v>
      </c>
      <c r="AG538" s="4">
        <f t="shared" si="58"/>
        <v>0</v>
      </c>
      <c r="AH538" s="4">
        <f t="shared" si="59"/>
        <v>0</v>
      </c>
      <c r="AI538" s="4">
        <f t="shared" si="60"/>
        <v>0</v>
      </c>
      <c r="AJ538" s="4">
        <f t="shared" si="61"/>
        <v>0</v>
      </c>
      <c r="AK538" s="4">
        <f t="shared" si="62"/>
        <v>0</v>
      </c>
    </row>
    <row r="539" spans="31:37" x14ac:dyDescent="0.25">
      <c r="AE539" s="4">
        <f t="shared" si="56"/>
        <v>0</v>
      </c>
      <c r="AF539" s="4">
        <f t="shared" si="57"/>
        <v>0</v>
      </c>
      <c r="AG539" s="4">
        <f t="shared" si="58"/>
        <v>0</v>
      </c>
      <c r="AH539" s="4">
        <f t="shared" si="59"/>
        <v>0</v>
      </c>
      <c r="AI539" s="4">
        <f t="shared" si="60"/>
        <v>0</v>
      </c>
      <c r="AJ539" s="4">
        <f t="shared" si="61"/>
        <v>0</v>
      </c>
      <c r="AK539" s="4">
        <f t="shared" si="62"/>
        <v>0</v>
      </c>
    </row>
    <row r="540" spans="31:37" x14ac:dyDescent="0.25">
      <c r="AE540" s="4">
        <f t="shared" si="56"/>
        <v>0</v>
      </c>
      <c r="AF540" s="4">
        <f t="shared" si="57"/>
        <v>0</v>
      </c>
      <c r="AG540" s="4">
        <f t="shared" si="58"/>
        <v>0</v>
      </c>
      <c r="AH540" s="4">
        <f t="shared" si="59"/>
        <v>0</v>
      </c>
      <c r="AI540" s="4">
        <f t="shared" si="60"/>
        <v>0</v>
      </c>
      <c r="AJ540" s="4">
        <f t="shared" si="61"/>
        <v>0</v>
      </c>
      <c r="AK540" s="4">
        <f t="shared" si="62"/>
        <v>0</v>
      </c>
    </row>
    <row r="541" spans="31:37" x14ac:dyDescent="0.25">
      <c r="AE541" s="4">
        <f t="shared" si="56"/>
        <v>0</v>
      </c>
      <c r="AF541" s="4">
        <f t="shared" si="57"/>
        <v>0</v>
      </c>
      <c r="AG541" s="4">
        <f t="shared" si="58"/>
        <v>0</v>
      </c>
      <c r="AH541" s="4">
        <f t="shared" si="59"/>
        <v>0</v>
      </c>
      <c r="AI541" s="4">
        <f t="shared" si="60"/>
        <v>0</v>
      </c>
      <c r="AJ541" s="4">
        <f t="shared" si="61"/>
        <v>0</v>
      </c>
      <c r="AK541" s="4">
        <f t="shared" si="62"/>
        <v>0</v>
      </c>
    </row>
    <row r="542" spans="31:37" x14ac:dyDescent="0.25">
      <c r="AE542" s="4">
        <f t="shared" si="56"/>
        <v>0</v>
      </c>
      <c r="AF542" s="4">
        <f t="shared" si="57"/>
        <v>0</v>
      </c>
      <c r="AG542" s="4">
        <f t="shared" si="58"/>
        <v>0</v>
      </c>
      <c r="AH542" s="4">
        <f t="shared" si="59"/>
        <v>0</v>
      </c>
      <c r="AI542" s="4">
        <f t="shared" si="60"/>
        <v>0</v>
      </c>
      <c r="AJ542" s="4">
        <f t="shared" si="61"/>
        <v>0</v>
      </c>
      <c r="AK542" s="4">
        <f t="shared" si="62"/>
        <v>0</v>
      </c>
    </row>
    <row r="543" spans="31:37" x14ac:dyDescent="0.25">
      <c r="AE543" s="4">
        <f t="shared" si="56"/>
        <v>0</v>
      </c>
      <c r="AF543" s="4">
        <f t="shared" si="57"/>
        <v>0</v>
      </c>
      <c r="AG543" s="4">
        <f t="shared" si="58"/>
        <v>0</v>
      </c>
      <c r="AH543" s="4">
        <f t="shared" si="59"/>
        <v>0</v>
      </c>
      <c r="AI543" s="4">
        <f t="shared" si="60"/>
        <v>0</v>
      </c>
      <c r="AJ543" s="4">
        <f t="shared" si="61"/>
        <v>0</v>
      </c>
      <c r="AK543" s="4">
        <f t="shared" si="62"/>
        <v>0</v>
      </c>
    </row>
    <row r="544" spans="31:37" x14ac:dyDescent="0.25">
      <c r="AE544" s="4">
        <f t="shared" si="56"/>
        <v>0</v>
      </c>
      <c r="AF544" s="4">
        <f t="shared" si="57"/>
        <v>0</v>
      </c>
      <c r="AG544" s="4">
        <f t="shared" si="58"/>
        <v>0</v>
      </c>
      <c r="AH544" s="4">
        <f t="shared" si="59"/>
        <v>0</v>
      </c>
      <c r="AI544" s="4">
        <f t="shared" si="60"/>
        <v>0</v>
      </c>
      <c r="AJ544" s="4">
        <f t="shared" si="61"/>
        <v>0</v>
      </c>
      <c r="AK544" s="4">
        <f t="shared" si="62"/>
        <v>0</v>
      </c>
    </row>
    <row r="545" spans="31:37" x14ac:dyDescent="0.25">
      <c r="AE545" s="4">
        <f t="shared" si="56"/>
        <v>0</v>
      </c>
      <c r="AF545" s="4">
        <f t="shared" si="57"/>
        <v>0</v>
      </c>
      <c r="AG545" s="4">
        <f t="shared" si="58"/>
        <v>0</v>
      </c>
      <c r="AH545" s="4">
        <f t="shared" si="59"/>
        <v>0</v>
      </c>
      <c r="AI545" s="4">
        <f t="shared" si="60"/>
        <v>0</v>
      </c>
      <c r="AJ545" s="4">
        <f t="shared" si="61"/>
        <v>0</v>
      </c>
      <c r="AK545" s="4">
        <f t="shared" si="62"/>
        <v>0</v>
      </c>
    </row>
    <row r="546" spans="31:37" x14ac:dyDescent="0.25">
      <c r="AE546" s="4">
        <f t="shared" si="56"/>
        <v>0</v>
      </c>
      <c r="AF546" s="4">
        <f t="shared" si="57"/>
        <v>0</v>
      </c>
      <c r="AG546" s="4">
        <f t="shared" si="58"/>
        <v>0</v>
      </c>
      <c r="AH546" s="4">
        <f t="shared" si="59"/>
        <v>0</v>
      </c>
      <c r="AI546" s="4">
        <f t="shared" si="60"/>
        <v>0</v>
      </c>
      <c r="AJ546" s="4">
        <f t="shared" si="61"/>
        <v>0</v>
      </c>
      <c r="AK546" s="4">
        <f t="shared" si="62"/>
        <v>0</v>
      </c>
    </row>
    <row r="547" spans="31:37" x14ac:dyDescent="0.25">
      <c r="AE547" s="4">
        <f t="shared" si="56"/>
        <v>0</v>
      </c>
      <c r="AF547" s="4">
        <f t="shared" si="57"/>
        <v>0</v>
      </c>
      <c r="AG547" s="4">
        <f t="shared" si="58"/>
        <v>0</v>
      </c>
      <c r="AH547" s="4">
        <f t="shared" si="59"/>
        <v>0</v>
      </c>
      <c r="AI547" s="4">
        <f t="shared" si="60"/>
        <v>0</v>
      </c>
      <c r="AJ547" s="4">
        <f t="shared" si="61"/>
        <v>0</v>
      </c>
      <c r="AK547" s="4">
        <f t="shared" si="62"/>
        <v>0</v>
      </c>
    </row>
    <row r="548" spans="31:37" x14ac:dyDescent="0.25">
      <c r="AE548" s="4">
        <f t="shared" si="56"/>
        <v>0</v>
      </c>
      <c r="AF548" s="4">
        <f t="shared" si="57"/>
        <v>0</v>
      </c>
      <c r="AG548" s="4">
        <f t="shared" si="58"/>
        <v>0</v>
      </c>
      <c r="AH548" s="4">
        <f t="shared" si="59"/>
        <v>0</v>
      </c>
      <c r="AI548" s="4">
        <f t="shared" si="60"/>
        <v>0</v>
      </c>
      <c r="AJ548" s="4">
        <f t="shared" si="61"/>
        <v>0</v>
      </c>
      <c r="AK548" s="4">
        <f t="shared" si="62"/>
        <v>0</v>
      </c>
    </row>
    <row r="549" spans="31:37" x14ac:dyDescent="0.25">
      <c r="AE549" s="4">
        <f t="shared" si="56"/>
        <v>0</v>
      </c>
      <c r="AF549" s="4">
        <f t="shared" si="57"/>
        <v>0</v>
      </c>
      <c r="AG549" s="4">
        <f t="shared" si="58"/>
        <v>0</v>
      </c>
      <c r="AH549" s="4">
        <f t="shared" si="59"/>
        <v>0</v>
      </c>
      <c r="AI549" s="4">
        <f t="shared" si="60"/>
        <v>0</v>
      </c>
      <c r="AJ549" s="4">
        <f t="shared" si="61"/>
        <v>0</v>
      </c>
      <c r="AK549" s="4">
        <f t="shared" si="62"/>
        <v>0</v>
      </c>
    </row>
    <row r="550" spans="31:37" x14ac:dyDescent="0.25">
      <c r="AE550" s="4">
        <f t="shared" si="56"/>
        <v>0</v>
      </c>
      <c r="AF550" s="4">
        <f t="shared" si="57"/>
        <v>0</v>
      </c>
      <c r="AG550" s="4">
        <f t="shared" si="58"/>
        <v>0</v>
      </c>
      <c r="AH550" s="4">
        <f t="shared" si="59"/>
        <v>0</v>
      </c>
      <c r="AI550" s="4">
        <f t="shared" si="60"/>
        <v>0</v>
      </c>
      <c r="AJ550" s="4">
        <f t="shared" si="61"/>
        <v>0</v>
      </c>
      <c r="AK550" s="4">
        <f t="shared" si="62"/>
        <v>0</v>
      </c>
    </row>
    <row r="551" spans="31:37" x14ac:dyDescent="0.25">
      <c r="AE551" s="4">
        <f t="shared" si="56"/>
        <v>0</v>
      </c>
      <c r="AF551" s="4">
        <f t="shared" si="57"/>
        <v>0</v>
      </c>
      <c r="AG551" s="4">
        <f t="shared" si="58"/>
        <v>0</v>
      </c>
      <c r="AH551" s="4">
        <f t="shared" si="59"/>
        <v>0</v>
      </c>
      <c r="AI551" s="4">
        <f t="shared" si="60"/>
        <v>0</v>
      </c>
      <c r="AJ551" s="4">
        <f t="shared" si="61"/>
        <v>0</v>
      </c>
      <c r="AK551" s="4">
        <f t="shared" si="62"/>
        <v>0</v>
      </c>
    </row>
    <row r="552" spans="31:37" x14ac:dyDescent="0.25">
      <c r="AE552" s="4">
        <f t="shared" si="56"/>
        <v>0</v>
      </c>
      <c r="AF552" s="4">
        <f t="shared" si="57"/>
        <v>0</v>
      </c>
      <c r="AG552" s="4">
        <f t="shared" si="58"/>
        <v>0</v>
      </c>
      <c r="AH552" s="4">
        <f t="shared" si="59"/>
        <v>0</v>
      </c>
      <c r="AI552" s="4">
        <f t="shared" si="60"/>
        <v>0</v>
      </c>
      <c r="AJ552" s="4">
        <f t="shared" si="61"/>
        <v>0</v>
      </c>
      <c r="AK552" s="4">
        <f t="shared" si="62"/>
        <v>0</v>
      </c>
    </row>
    <row r="553" spans="31:37" x14ac:dyDescent="0.25">
      <c r="AE553" s="4">
        <f t="shared" si="56"/>
        <v>0</v>
      </c>
      <c r="AF553" s="4">
        <f t="shared" si="57"/>
        <v>0</v>
      </c>
      <c r="AG553" s="4">
        <f t="shared" si="58"/>
        <v>0</v>
      </c>
      <c r="AH553" s="4">
        <f t="shared" si="59"/>
        <v>0</v>
      </c>
      <c r="AI553" s="4">
        <f t="shared" si="60"/>
        <v>0</v>
      </c>
      <c r="AJ553" s="4">
        <f t="shared" si="61"/>
        <v>0</v>
      </c>
      <c r="AK553" s="4">
        <f t="shared" si="62"/>
        <v>0</v>
      </c>
    </row>
    <row r="554" spans="31:37" x14ac:dyDescent="0.25">
      <c r="AE554" s="4">
        <f t="shared" si="56"/>
        <v>0</v>
      </c>
      <c r="AF554" s="4">
        <f t="shared" si="57"/>
        <v>0</v>
      </c>
      <c r="AG554" s="4">
        <f t="shared" si="58"/>
        <v>0</v>
      </c>
      <c r="AH554" s="4">
        <f t="shared" si="59"/>
        <v>0</v>
      </c>
      <c r="AI554" s="4">
        <f t="shared" si="60"/>
        <v>0</v>
      </c>
      <c r="AJ554" s="4">
        <f t="shared" si="61"/>
        <v>0</v>
      </c>
      <c r="AK554" s="4">
        <f t="shared" si="62"/>
        <v>0</v>
      </c>
    </row>
    <row r="555" spans="31:37" x14ac:dyDescent="0.25">
      <c r="AE555" s="4">
        <f t="shared" si="56"/>
        <v>0</v>
      </c>
      <c r="AF555" s="4">
        <f t="shared" si="57"/>
        <v>0</v>
      </c>
      <c r="AG555" s="4">
        <f t="shared" si="58"/>
        <v>0</v>
      </c>
      <c r="AH555" s="4">
        <f t="shared" si="59"/>
        <v>0</v>
      </c>
      <c r="AI555" s="4">
        <f t="shared" si="60"/>
        <v>0</v>
      </c>
      <c r="AJ555" s="4">
        <f t="shared" si="61"/>
        <v>0</v>
      </c>
      <c r="AK555" s="4">
        <f t="shared" si="62"/>
        <v>0</v>
      </c>
    </row>
    <row r="556" spans="31:37" x14ac:dyDescent="0.25">
      <c r="AE556" s="4">
        <f t="shared" si="56"/>
        <v>0</v>
      </c>
      <c r="AF556" s="4">
        <f t="shared" si="57"/>
        <v>0</v>
      </c>
      <c r="AG556" s="4">
        <f t="shared" si="58"/>
        <v>0</v>
      </c>
      <c r="AH556" s="4">
        <f t="shared" si="59"/>
        <v>0</v>
      </c>
      <c r="AI556" s="4">
        <f t="shared" si="60"/>
        <v>0</v>
      </c>
      <c r="AJ556" s="4">
        <f t="shared" si="61"/>
        <v>0</v>
      </c>
      <c r="AK556" s="4">
        <f t="shared" si="62"/>
        <v>0</v>
      </c>
    </row>
    <row r="557" spans="31:37" x14ac:dyDescent="0.25">
      <c r="AE557" s="4">
        <f t="shared" si="56"/>
        <v>0</v>
      </c>
      <c r="AF557" s="4">
        <f t="shared" si="57"/>
        <v>0</v>
      </c>
      <c r="AG557" s="4">
        <f t="shared" si="58"/>
        <v>0</v>
      </c>
      <c r="AH557" s="4">
        <f t="shared" si="59"/>
        <v>0</v>
      </c>
      <c r="AI557" s="4">
        <f t="shared" si="60"/>
        <v>0</v>
      </c>
      <c r="AJ557" s="4">
        <f t="shared" si="61"/>
        <v>0</v>
      </c>
      <c r="AK557" s="4">
        <f t="shared" si="62"/>
        <v>0</v>
      </c>
    </row>
    <row r="558" spans="31:37" x14ac:dyDescent="0.25">
      <c r="AE558" s="4">
        <f t="shared" si="56"/>
        <v>0</v>
      </c>
      <c r="AF558" s="4">
        <f t="shared" si="57"/>
        <v>0</v>
      </c>
      <c r="AG558" s="4">
        <f t="shared" si="58"/>
        <v>0</v>
      </c>
      <c r="AH558" s="4">
        <f t="shared" si="59"/>
        <v>0</v>
      </c>
      <c r="AI558" s="4">
        <f t="shared" si="60"/>
        <v>0</v>
      </c>
      <c r="AJ558" s="4">
        <f t="shared" si="61"/>
        <v>0</v>
      </c>
      <c r="AK558" s="4">
        <f t="shared" si="62"/>
        <v>0</v>
      </c>
    </row>
    <row r="559" spans="31:37" x14ac:dyDescent="0.25">
      <c r="AE559" s="4">
        <f t="shared" si="56"/>
        <v>0</v>
      </c>
      <c r="AF559" s="4">
        <f t="shared" si="57"/>
        <v>0</v>
      </c>
      <c r="AG559" s="4">
        <f t="shared" si="58"/>
        <v>0</v>
      </c>
      <c r="AH559" s="4">
        <f t="shared" si="59"/>
        <v>0</v>
      </c>
      <c r="AI559" s="4">
        <f t="shared" si="60"/>
        <v>0</v>
      </c>
      <c r="AJ559" s="4">
        <f t="shared" si="61"/>
        <v>0</v>
      </c>
      <c r="AK559" s="4">
        <f t="shared" si="62"/>
        <v>0</v>
      </c>
    </row>
    <row r="560" spans="31:37" x14ac:dyDescent="0.25">
      <c r="AE560" s="4">
        <f t="shared" si="56"/>
        <v>0</v>
      </c>
      <c r="AF560" s="4">
        <f t="shared" si="57"/>
        <v>0</v>
      </c>
      <c r="AG560" s="4">
        <f t="shared" si="58"/>
        <v>0</v>
      </c>
      <c r="AH560" s="4">
        <f t="shared" si="59"/>
        <v>0</v>
      </c>
      <c r="AI560" s="4">
        <f t="shared" si="60"/>
        <v>0</v>
      </c>
      <c r="AJ560" s="4">
        <f t="shared" si="61"/>
        <v>0</v>
      </c>
      <c r="AK560" s="4">
        <f t="shared" si="62"/>
        <v>0</v>
      </c>
    </row>
    <row r="561" spans="31:37" x14ac:dyDescent="0.25">
      <c r="AE561" s="4">
        <f t="shared" si="56"/>
        <v>0</v>
      </c>
      <c r="AF561" s="4">
        <f t="shared" si="57"/>
        <v>0</v>
      </c>
      <c r="AG561" s="4">
        <f t="shared" si="58"/>
        <v>0</v>
      </c>
      <c r="AH561" s="4">
        <f t="shared" si="59"/>
        <v>0</v>
      </c>
      <c r="AI561" s="4">
        <f t="shared" si="60"/>
        <v>0</v>
      </c>
      <c r="AJ561" s="4">
        <f t="shared" si="61"/>
        <v>0</v>
      </c>
      <c r="AK561" s="4">
        <f t="shared" si="62"/>
        <v>0</v>
      </c>
    </row>
    <row r="562" spans="31:37" x14ac:dyDescent="0.25">
      <c r="AE562" s="4">
        <f t="shared" si="56"/>
        <v>0</v>
      </c>
      <c r="AF562" s="4">
        <f t="shared" si="57"/>
        <v>0</v>
      </c>
      <c r="AG562" s="4">
        <f t="shared" si="58"/>
        <v>0</v>
      </c>
      <c r="AH562" s="4">
        <f t="shared" si="59"/>
        <v>0</v>
      </c>
      <c r="AI562" s="4">
        <f t="shared" si="60"/>
        <v>0</v>
      </c>
      <c r="AJ562" s="4">
        <f t="shared" si="61"/>
        <v>0</v>
      </c>
      <c r="AK562" s="4">
        <f t="shared" si="62"/>
        <v>0</v>
      </c>
    </row>
    <row r="563" spans="31:37" x14ac:dyDescent="0.25">
      <c r="AE563" s="4">
        <f t="shared" si="56"/>
        <v>0</v>
      </c>
      <c r="AF563" s="4">
        <f t="shared" si="57"/>
        <v>0</v>
      </c>
      <c r="AG563" s="4">
        <f t="shared" si="58"/>
        <v>0</v>
      </c>
      <c r="AH563" s="4">
        <f t="shared" si="59"/>
        <v>0</v>
      </c>
      <c r="AI563" s="4">
        <f t="shared" si="60"/>
        <v>0</v>
      </c>
      <c r="AJ563" s="4">
        <f t="shared" si="61"/>
        <v>0</v>
      </c>
      <c r="AK563" s="4">
        <f t="shared" si="62"/>
        <v>0</v>
      </c>
    </row>
    <row r="564" spans="31:37" x14ac:dyDescent="0.25">
      <c r="AE564" s="4">
        <f t="shared" si="56"/>
        <v>0</v>
      </c>
      <c r="AF564" s="4">
        <f t="shared" si="57"/>
        <v>0</v>
      </c>
      <c r="AG564" s="4">
        <f t="shared" si="58"/>
        <v>0</v>
      </c>
      <c r="AH564" s="4">
        <f t="shared" si="59"/>
        <v>0</v>
      </c>
      <c r="AI564" s="4">
        <f t="shared" si="60"/>
        <v>0</v>
      </c>
      <c r="AJ564" s="4">
        <f t="shared" si="61"/>
        <v>0</v>
      </c>
      <c r="AK564" s="4">
        <f t="shared" si="62"/>
        <v>0</v>
      </c>
    </row>
    <row r="565" spans="31:37" x14ac:dyDescent="0.25">
      <c r="AE565" s="4">
        <f t="shared" si="56"/>
        <v>0</v>
      </c>
      <c r="AF565" s="4">
        <f t="shared" si="57"/>
        <v>0</v>
      </c>
      <c r="AG565" s="4">
        <f t="shared" si="58"/>
        <v>0</v>
      </c>
      <c r="AH565" s="4">
        <f t="shared" si="59"/>
        <v>0</v>
      </c>
      <c r="AI565" s="4">
        <f t="shared" si="60"/>
        <v>0</v>
      </c>
      <c r="AJ565" s="4">
        <f t="shared" si="61"/>
        <v>0</v>
      </c>
      <c r="AK565" s="4">
        <f t="shared" si="62"/>
        <v>0</v>
      </c>
    </row>
    <row r="566" spans="31:37" x14ac:dyDescent="0.25">
      <c r="AE566" s="4">
        <f t="shared" si="56"/>
        <v>0</v>
      </c>
      <c r="AF566" s="4">
        <f t="shared" si="57"/>
        <v>0</v>
      </c>
      <c r="AG566" s="4">
        <f t="shared" si="58"/>
        <v>0</v>
      </c>
      <c r="AH566" s="4">
        <f t="shared" si="59"/>
        <v>0</v>
      </c>
      <c r="AI566" s="4">
        <f t="shared" si="60"/>
        <v>0</v>
      </c>
      <c r="AJ566" s="4">
        <f t="shared" si="61"/>
        <v>0</v>
      </c>
      <c r="AK566" s="4">
        <f t="shared" si="62"/>
        <v>0</v>
      </c>
    </row>
    <row r="567" spans="31:37" x14ac:dyDescent="0.25">
      <c r="AE567" s="4">
        <f t="shared" si="56"/>
        <v>0</v>
      </c>
      <c r="AF567" s="4">
        <f t="shared" si="57"/>
        <v>0</v>
      </c>
      <c r="AG567" s="4">
        <f t="shared" si="58"/>
        <v>0</v>
      </c>
      <c r="AH567" s="4">
        <f t="shared" si="59"/>
        <v>0</v>
      </c>
      <c r="AI567" s="4">
        <f t="shared" si="60"/>
        <v>0</v>
      </c>
      <c r="AJ567" s="4">
        <f t="shared" si="61"/>
        <v>0</v>
      </c>
      <c r="AK567" s="4">
        <f t="shared" si="62"/>
        <v>0</v>
      </c>
    </row>
    <row r="568" spans="31:37" x14ac:dyDescent="0.25">
      <c r="AE568" s="4">
        <f t="shared" si="56"/>
        <v>0</v>
      </c>
      <c r="AF568" s="4">
        <f t="shared" si="57"/>
        <v>0</v>
      </c>
      <c r="AG568" s="4">
        <f t="shared" si="58"/>
        <v>0</v>
      </c>
      <c r="AH568" s="4">
        <f t="shared" si="59"/>
        <v>0</v>
      </c>
      <c r="AI568" s="4">
        <f t="shared" si="60"/>
        <v>0</v>
      </c>
      <c r="AJ568" s="4">
        <f t="shared" si="61"/>
        <v>0</v>
      </c>
      <c r="AK568" s="4">
        <f t="shared" si="62"/>
        <v>0</v>
      </c>
    </row>
    <row r="569" spans="31:37" x14ac:dyDescent="0.25">
      <c r="AE569" s="4">
        <f t="shared" si="56"/>
        <v>0</v>
      </c>
      <c r="AF569" s="4">
        <f t="shared" si="57"/>
        <v>0</v>
      </c>
      <c r="AG569" s="4">
        <f t="shared" si="58"/>
        <v>0</v>
      </c>
      <c r="AH569" s="4">
        <f t="shared" si="59"/>
        <v>0</v>
      </c>
      <c r="AI569" s="4">
        <f t="shared" si="60"/>
        <v>0</v>
      </c>
      <c r="AJ569" s="4">
        <f t="shared" si="61"/>
        <v>0</v>
      </c>
      <c r="AK569" s="4">
        <f t="shared" si="62"/>
        <v>0</v>
      </c>
    </row>
    <row r="570" spans="31:37" x14ac:dyDescent="0.25">
      <c r="AE570" s="4">
        <f t="shared" si="56"/>
        <v>0</v>
      </c>
      <c r="AF570" s="4">
        <f t="shared" si="57"/>
        <v>0</v>
      </c>
      <c r="AG570" s="4">
        <f t="shared" si="58"/>
        <v>0</v>
      </c>
      <c r="AH570" s="4">
        <f t="shared" si="59"/>
        <v>0</v>
      </c>
      <c r="AI570" s="4">
        <f t="shared" si="60"/>
        <v>0</v>
      </c>
      <c r="AJ570" s="4">
        <f t="shared" si="61"/>
        <v>0</v>
      </c>
      <c r="AK570" s="4">
        <f t="shared" si="62"/>
        <v>0</v>
      </c>
    </row>
    <row r="571" spans="31:37" x14ac:dyDescent="0.25">
      <c r="AE571" s="4">
        <f t="shared" si="56"/>
        <v>0</v>
      </c>
      <c r="AF571" s="4">
        <f t="shared" si="57"/>
        <v>0</v>
      </c>
      <c r="AG571" s="4">
        <f t="shared" si="58"/>
        <v>0</v>
      </c>
      <c r="AH571" s="4">
        <f t="shared" si="59"/>
        <v>0</v>
      </c>
      <c r="AI571" s="4">
        <f t="shared" si="60"/>
        <v>0</v>
      </c>
      <c r="AJ571" s="4">
        <f t="shared" si="61"/>
        <v>0</v>
      </c>
      <c r="AK571" s="4">
        <f t="shared" si="62"/>
        <v>0</v>
      </c>
    </row>
    <row r="572" spans="31:37" x14ac:dyDescent="0.25">
      <c r="AE572" s="4">
        <f t="shared" si="56"/>
        <v>0</v>
      </c>
      <c r="AF572" s="4">
        <f t="shared" si="57"/>
        <v>0</v>
      </c>
      <c r="AG572" s="4">
        <f t="shared" si="58"/>
        <v>0</v>
      </c>
      <c r="AH572" s="4">
        <f t="shared" si="59"/>
        <v>0</v>
      </c>
      <c r="AI572" s="4">
        <f t="shared" si="60"/>
        <v>0</v>
      </c>
      <c r="AJ572" s="4">
        <f t="shared" si="61"/>
        <v>0</v>
      </c>
      <c r="AK572" s="4">
        <f t="shared" si="62"/>
        <v>0</v>
      </c>
    </row>
    <row r="573" spans="31:37" x14ac:dyDescent="0.25">
      <c r="AE573" s="4">
        <f t="shared" si="56"/>
        <v>0</v>
      </c>
      <c r="AF573" s="4">
        <f t="shared" si="57"/>
        <v>0</v>
      </c>
      <c r="AG573" s="4">
        <f t="shared" si="58"/>
        <v>0</v>
      </c>
      <c r="AH573" s="4">
        <f t="shared" si="59"/>
        <v>0</v>
      </c>
      <c r="AI573" s="4">
        <f t="shared" si="60"/>
        <v>0</v>
      </c>
      <c r="AJ573" s="4">
        <f t="shared" si="61"/>
        <v>0</v>
      </c>
      <c r="AK573" s="4">
        <f t="shared" si="62"/>
        <v>0</v>
      </c>
    </row>
    <row r="574" spans="31:37" x14ac:dyDescent="0.25">
      <c r="AE574" s="4">
        <f t="shared" si="56"/>
        <v>0</v>
      </c>
      <c r="AF574" s="4">
        <f t="shared" si="57"/>
        <v>0</v>
      </c>
      <c r="AG574" s="4">
        <f t="shared" si="58"/>
        <v>0</v>
      </c>
      <c r="AH574" s="4">
        <f t="shared" si="59"/>
        <v>0</v>
      </c>
      <c r="AI574" s="4">
        <f t="shared" si="60"/>
        <v>0</v>
      </c>
      <c r="AJ574" s="4">
        <f t="shared" si="61"/>
        <v>0</v>
      </c>
      <c r="AK574" s="4">
        <f t="shared" si="62"/>
        <v>0</v>
      </c>
    </row>
    <row r="575" spans="31:37" x14ac:dyDescent="0.25">
      <c r="AE575" s="4">
        <f t="shared" si="56"/>
        <v>0</v>
      </c>
      <c r="AF575" s="4">
        <f t="shared" si="57"/>
        <v>0</v>
      </c>
      <c r="AG575" s="4">
        <f t="shared" si="58"/>
        <v>0</v>
      </c>
      <c r="AH575" s="4">
        <f t="shared" si="59"/>
        <v>0</v>
      </c>
      <c r="AI575" s="4">
        <f t="shared" si="60"/>
        <v>0</v>
      </c>
      <c r="AJ575" s="4">
        <f t="shared" si="61"/>
        <v>0</v>
      </c>
      <c r="AK575" s="4">
        <f t="shared" si="62"/>
        <v>0</v>
      </c>
    </row>
    <row r="576" spans="31:37" x14ac:dyDescent="0.25">
      <c r="AE576" s="4">
        <f t="shared" si="56"/>
        <v>0</v>
      </c>
      <c r="AF576" s="4">
        <f t="shared" si="57"/>
        <v>0</v>
      </c>
      <c r="AG576" s="4">
        <f t="shared" si="58"/>
        <v>0</v>
      </c>
      <c r="AH576" s="4">
        <f t="shared" si="59"/>
        <v>0</v>
      </c>
      <c r="AI576" s="4">
        <f t="shared" si="60"/>
        <v>0</v>
      </c>
      <c r="AJ576" s="4">
        <f t="shared" si="61"/>
        <v>0</v>
      </c>
      <c r="AK576" s="4">
        <f t="shared" si="62"/>
        <v>0</v>
      </c>
    </row>
    <row r="577" spans="31:37" x14ac:dyDescent="0.25">
      <c r="AE577" s="4">
        <f t="shared" si="56"/>
        <v>0</v>
      </c>
      <c r="AF577" s="4">
        <f t="shared" si="57"/>
        <v>0</v>
      </c>
      <c r="AG577" s="4">
        <f t="shared" si="58"/>
        <v>0</v>
      </c>
      <c r="AH577" s="4">
        <f t="shared" si="59"/>
        <v>0</v>
      </c>
      <c r="AI577" s="4">
        <f t="shared" si="60"/>
        <v>0</v>
      </c>
      <c r="AJ577" s="4">
        <f t="shared" si="61"/>
        <v>0</v>
      </c>
      <c r="AK577" s="4">
        <f t="shared" si="62"/>
        <v>0</v>
      </c>
    </row>
    <row r="578" spans="31:37" x14ac:dyDescent="0.25">
      <c r="AE578" s="4">
        <f t="shared" si="56"/>
        <v>0</v>
      </c>
      <c r="AF578" s="4">
        <f t="shared" si="57"/>
        <v>0</v>
      </c>
      <c r="AG578" s="4">
        <f t="shared" si="58"/>
        <v>0</v>
      </c>
      <c r="AH578" s="4">
        <f t="shared" si="59"/>
        <v>0</v>
      </c>
      <c r="AI578" s="4">
        <f t="shared" si="60"/>
        <v>0</v>
      </c>
      <c r="AJ578" s="4">
        <f t="shared" si="61"/>
        <v>0</v>
      </c>
      <c r="AK578" s="4">
        <f t="shared" si="62"/>
        <v>0</v>
      </c>
    </row>
    <row r="579" spans="31:37" x14ac:dyDescent="0.25">
      <c r="AE579" s="4">
        <f t="shared" ref="AE579:AE642" si="63">SUM(AF579:AK579)</f>
        <v>0</v>
      </c>
      <c r="AF579" s="4">
        <f t="shared" si="57"/>
        <v>0</v>
      </c>
      <c r="AG579" s="4">
        <f t="shared" si="58"/>
        <v>0</v>
      </c>
      <c r="AH579" s="4">
        <f t="shared" si="59"/>
        <v>0</v>
      </c>
      <c r="AI579" s="4">
        <f t="shared" si="60"/>
        <v>0</v>
      </c>
      <c r="AJ579" s="4">
        <f t="shared" si="61"/>
        <v>0</v>
      </c>
      <c r="AK579" s="4">
        <f t="shared" si="62"/>
        <v>0</v>
      </c>
    </row>
    <row r="580" spans="31:37" x14ac:dyDescent="0.25">
      <c r="AE580" s="4">
        <f t="shared" si="63"/>
        <v>0</v>
      </c>
      <c r="AF580" s="4">
        <f t="shared" si="57"/>
        <v>0</v>
      </c>
      <c r="AG580" s="4">
        <f t="shared" si="58"/>
        <v>0</v>
      </c>
      <c r="AH580" s="4">
        <f t="shared" si="59"/>
        <v>0</v>
      </c>
      <c r="AI580" s="4">
        <f t="shared" si="60"/>
        <v>0</v>
      </c>
      <c r="AJ580" s="4">
        <f t="shared" si="61"/>
        <v>0</v>
      </c>
      <c r="AK580" s="4">
        <f t="shared" si="62"/>
        <v>0</v>
      </c>
    </row>
    <row r="581" spans="31:37" x14ac:dyDescent="0.25">
      <c r="AE581" s="4">
        <f t="shared" si="63"/>
        <v>0</v>
      </c>
      <c r="AF581" s="4">
        <f t="shared" si="57"/>
        <v>0</v>
      </c>
      <c r="AG581" s="4">
        <f t="shared" si="58"/>
        <v>0</v>
      </c>
      <c r="AH581" s="4">
        <f t="shared" si="59"/>
        <v>0</v>
      </c>
      <c r="AI581" s="4">
        <f t="shared" si="60"/>
        <v>0</v>
      </c>
      <c r="AJ581" s="4">
        <f t="shared" si="61"/>
        <v>0</v>
      </c>
      <c r="AK581" s="4">
        <f t="shared" si="62"/>
        <v>0</v>
      </c>
    </row>
    <row r="582" spans="31:37" x14ac:dyDescent="0.25">
      <c r="AE582" s="4">
        <f t="shared" si="63"/>
        <v>0</v>
      </c>
      <c r="AF582" s="4">
        <f t="shared" si="57"/>
        <v>0</v>
      </c>
      <c r="AG582" s="4">
        <f t="shared" si="58"/>
        <v>0</v>
      </c>
      <c r="AH582" s="4">
        <f t="shared" si="59"/>
        <v>0</v>
      </c>
      <c r="AI582" s="4">
        <f t="shared" si="60"/>
        <v>0</v>
      </c>
      <c r="AJ582" s="4">
        <f t="shared" si="61"/>
        <v>0</v>
      </c>
      <c r="AK582" s="4">
        <f t="shared" si="62"/>
        <v>0</v>
      </c>
    </row>
    <row r="583" spans="31:37" x14ac:dyDescent="0.25">
      <c r="AE583" s="4">
        <f t="shared" si="63"/>
        <v>0</v>
      </c>
      <c r="AF583" s="4">
        <f t="shared" si="57"/>
        <v>0</v>
      </c>
      <c r="AG583" s="4">
        <f t="shared" si="58"/>
        <v>0</v>
      </c>
      <c r="AH583" s="4">
        <f t="shared" si="59"/>
        <v>0</v>
      </c>
      <c r="AI583" s="4">
        <f t="shared" si="60"/>
        <v>0</v>
      </c>
      <c r="AJ583" s="4">
        <f t="shared" si="61"/>
        <v>0</v>
      </c>
      <c r="AK583" s="4">
        <f t="shared" si="62"/>
        <v>0</v>
      </c>
    </row>
    <row r="584" spans="31:37" x14ac:dyDescent="0.25">
      <c r="AE584" s="4">
        <f t="shared" si="63"/>
        <v>0</v>
      </c>
      <c r="AF584" s="4">
        <f t="shared" si="57"/>
        <v>0</v>
      </c>
      <c r="AG584" s="4">
        <f t="shared" si="58"/>
        <v>0</v>
      </c>
      <c r="AH584" s="4">
        <f t="shared" si="59"/>
        <v>0</v>
      </c>
      <c r="AI584" s="4">
        <f t="shared" si="60"/>
        <v>0</v>
      </c>
      <c r="AJ584" s="4">
        <f t="shared" si="61"/>
        <v>0</v>
      </c>
      <c r="AK584" s="4">
        <f t="shared" si="62"/>
        <v>0</v>
      </c>
    </row>
    <row r="585" spans="31:37" x14ac:dyDescent="0.25">
      <c r="AE585" s="4">
        <f t="shared" si="63"/>
        <v>0</v>
      </c>
      <c r="AF585" s="4">
        <f t="shared" si="57"/>
        <v>0</v>
      </c>
      <c r="AG585" s="4">
        <f t="shared" si="58"/>
        <v>0</v>
      </c>
      <c r="AH585" s="4">
        <f t="shared" si="59"/>
        <v>0</v>
      </c>
      <c r="AI585" s="4">
        <f t="shared" si="60"/>
        <v>0</v>
      </c>
      <c r="AJ585" s="4">
        <f t="shared" si="61"/>
        <v>0</v>
      </c>
      <c r="AK585" s="4">
        <f t="shared" si="62"/>
        <v>0</v>
      </c>
    </row>
    <row r="586" spans="31:37" x14ac:dyDescent="0.25">
      <c r="AE586" s="4">
        <f t="shared" si="63"/>
        <v>0</v>
      </c>
      <c r="AF586" s="4">
        <f t="shared" si="57"/>
        <v>0</v>
      </c>
      <c r="AG586" s="4">
        <f t="shared" si="58"/>
        <v>0</v>
      </c>
      <c r="AH586" s="4">
        <f t="shared" si="59"/>
        <v>0</v>
      </c>
      <c r="AI586" s="4">
        <f t="shared" si="60"/>
        <v>0</v>
      </c>
      <c r="AJ586" s="4">
        <f t="shared" si="61"/>
        <v>0</v>
      </c>
      <c r="AK586" s="4">
        <f t="shared" si="62"/>
        <v>0</v>
      </c>
    </row>
    <row r="587" spans="31:37" x14ac:dyDescent="0.25">
      <c r="AE587" s="4">
        <f t="shared" si="63"/>
        <v>0</v>
      </c>
      <c r="AF587" s="4">
        <f t="shared" si="57"/>
        <v>0</v>
      </c>
      <c r="AG587" s="4">
        <f t="shared" si="58"/>
        <v>0</v>
      </c>
      <c r="AH587" s="4">
        <f t="shared" si="59"/>
        <v>0</v>
      </c>
      <c r="AI587" s="4">
        <f t="shared" si="60"/>
        <v>0</v>
      </c>
      <c r="AJ587" s="4">
        <f t="shared" si="61"/>
        <v>0</v>
      </c>
      <c r="AK587" s="4">
        <f t="shared" si="62"/>
        <v>0</v>
      </c>
    </row>
    <row r="588" spans="31:37" x14ac:dyDescent="0.25">
      <c r="AE588" s="4">
        <f t="shared" si="63"/>
        <v>0</v>
      </c>
      <c r="AF588" s="4">
        <f t="shared" ref="AF588:AF651" si="64">(+E588+F588)/1000000</f>
        <v>0</v>
      </c>
      <c r="AG588" s="4">
        <f t="shared" ref="AG588:AG651" si="65">(+G588+H588)/1000000</f>
        <v>0</v>
      </c>
      <c r="AH588" s="4">
        <f t="shared" ref="AH588:AH651" si="66">(+I588+J588)/1000000</f>
        <v>0</v>
      </c>
      <c r="AI588" s="4">
        <f t="shared" ref="AI588:AI651" si="67">(+K588+L588)/1000000</f>
        <v>0</v>
      </c>
      <c r="AJ588" s="4">
        <f t="shared" ref="AJ588:AJ651" si="68">(+M588+N588)/1000000</f>
        <v>0</v>
      </c>
      <c r="AK588" s="4">
        <f t="shared" ref="AK588:AK651" si="69">(+O588+P588)/1000000</f>
        <v>0</v>
      </c>
    </row>
    <row r="589" spans="31:37" x14ac:dyDescent="0.25">
      <c r="AE589" s="4">
        <f t="shared" si="63"/>
        <v>0</v>
      </c>
      <c r="AF589" s="4">
        <f t="shared" si="64"/>
        <v>0</v>
      </c>
      <c r="AG589" s="4">
        <f t="shared" si="65"/>
        <v>0</v>
      </c>
      <c r="AH589" s="4">
        <f t="shared" si="66"/>
        <v>0</v>
      </c>
      <c r="AI589" s="4">
        <f t="shared" si="67"/>
        <v>0</v>
      </c>
      <c r="AJ589" s="4">
        <f t="shared" si="68"/>
        <v>0</v>
      </c>
      <c r="AK589" s="4">
        <f t="shared" si="69"/>
        <v>0</v>
      </c>
    </row>
    <row r="590" spans="31:37" x14ac:dyDescent="0.25">
      <c r="AE590" s="4">
        <f t="shared" si="63"/>
        <v>0</v>
      </c>
      <c r="AF590" s="4">
        <f t="shared" si="64"/>
        <v>0</v>
      </c>
      <c r="AG590" s="4">
        <f t="shared" si="65"/>
        <v>0</v>
      </c>
      <c r="AH590" s="4">
        <f t="shared" si="66"/>
        <v>0</v>
      </c>
      <c r="AI590" s="4">
        <f t="shared" si="67"/>
        <v>0</v>
      </c>
      <c r="AJ590" s="4">
        <f t="shared" si="68"/>
        <v>0</v>
      </c>
      <c r="AK590" s="4">
        <f t="shared" si="69"/>
        <v>0</v>
      </c>
    </row>
    <row r="591" spans="31:37" x14ac:dyDescent="0.25">
      <c r="AE591" s="4">
        <f t="shared" si="63"/>
        <v>0</v>
      </c>
      <c r="AF591" s="4">
        <f t="shared" si="64"/>
        <v>0</v>
      </c>
      <c r="AG591" s="4">
        <f t="shared" si="65"/>
        <v>0</v>
      </c>
      <c r="AH591" s="4">
        <f t="shared" si="66"/>
        <v>0</v>
      </c>
      <c r="AI591" s="4">
        <f t="shared" si="67"/>
        <v>0</v>
      </c>
      <c r="AJ591" s="4">
        <f t="shared" si="68"/>
        <v>0</v>
      </c>
      <c r="AK591" s="4">
        <f t="shared" si="69"/>
        <v>0</v>
      </c>
    </row>
    <row r="592" spans="31:37" x14ac:dyDescent="0.25">
      <c r="AE592" s="4">
        <f t="shared" si="63"/>
        <v>0</v>
      </c>
      <c r="AF592" s="4">
        <f t="shared" si="64"/>
        <v>0</v>
      </c>
      <c r="AG592" s="4">
        <f t="shared" si="65"/>
        <v>0</v>
      </c>
      <c r="AH592" s="4">
        <f t="shared" si="66"/>
        <v>0</v>
      </c>
      <c r="AI592" s="4">
        <f t="shared" si="67"/>
        <v>0</v>
      </c>
      <c r="AJ592" s="4">
        <f t="shared" si="68"/>
        <v>0</v>
      </c>
      <c r="AK592" s="4">
        <f t="shared" si="69"/>
        <v>0</v>
      </c>
    </row>
    <row r="593" spans="31:37" x14ac:dyDescent="0.25">
      <c r="AE593" s="4">
        <f t="shared" si="63"/>
        <v>0</v>
      </c>
      <c r="AF593" s="4">
        <f t="shared" si="64"/>
        <v>0</v>
      </c>
      <c r="AG593" s="4">
        <f t="shared" si="65"/>
        <v>0</v>
      </c>
      <c r="AH593" s="4">
        <f t="shared" si="66"/>
        <v>0</v>
      </c>
      <c r="AI593" s="4">
        <f t="shared" si="67"/>
        <v>0</v>
      </c>
      <c r="AJ593" s="4">
        <f t="shared" si="68"/>
        <v>0</v>
      </c>
      <c r="AK593" s="4">
        <f t="shared" si="69"/>
        <v>0</v>
      </c>
    </row>
    <row r="594" spans="31:37" x14ac:dyDescent="0.25">
      <c r="AE594" s="4">
        <f t="shared" si="63"/>
        <v>0</v>
      </c>
      <c r="AF594" s="4">
        <f t="shared" si="64"/>
        <v>0</v>
      </c>
      <c r="AG594" s="4">
        <f t="shared" si="65"/>
        <v>0</v>
      </c>
      <c r="AH594" s="4">
        <f t="shared" si="66"/>
        <v>0</v>
      </c>
      <c r="AI594" s="4">
        <f t="shared" si="67"/>
        <v>0</v>
      </c>
      <c r="AJ594" s="4">
        <f t="shared" si="68"/>
        <v>0</v>
      </c>
      <c r="AK594" s="4">
        <f t="shared" si="69"/>
        <v>0</v>
      </c>
    </row>
    <row r="595" spans="31:37" x14ac:dyDescent="0.25">
      <c r="AE595" s="4">
        <f t="shared" si="63"/>
        <v>0</v>
      </c>
      <c r="AF595" s="4">
        <f t="shared" si="64"/>
        <v>0</v>
      </c>
      <c r="AG595" s="4">
        <f t="shared" si="65"/>
        <v>0</v>
      </c>
      <c r="AH595" s="4">
        <f t="shared" si="66"/>
        <v>0</v>
      </c>
      <c r="AI595" s="4">
        <f t="shared" si="67"/>
        <v>0</v>
      </c>
      <c r="AJ595" s="4">
        <f t="shared" si="68"/>
        <v>0</v>
      </c>
      <c r="AK595" s="4">
        <f t="shared" si="69"/>
        <v>0</v>
      </c>
    </row>
    <row r="596" spans="31:37" x14ac:dyDescent="0.25">
      <c r="AE596" s="4">
        <f t="shared" si="63"/>
        <v>0</v>
      </c>
      <c r="AF596" s="4">
        <f t="shared" si="64"/>
        <v>0</v>
      </c>
      <c r="AG596" s="4">
        <f t="shared" si="65"/>
        <v>0</v>
      </c>
      <c r="AH596" s="4">
        <f t="shared" si="66"/>
        <v>0</v>
      </c>
      <c r="AI596" s="4">
        <f t="shared" si="67"/>
        <v>0</v>
      </c>
      <c r="AJ596" s="4">
        <f t="shared" si="68"/>
        <v>0</v>
      </c>
      <c r="AK596" s="4">
        <f t="shared" si="69"/>
        <v>0</v>
      </c>
    </row>
    <row r="597" spans="31:37" x14ac:dyDescent="0.25">
      <c r="AE597" s="4">
        <f t="shared" si="63"/>
        <v>0</v>
      </c>
      <c r="AF597" s="4">
        <f t="shared" si="64"/>
        <v>0</v>
      </c>
      <c r="AG597" s="4">
        <f t="shared" si="65"/>
        <v>0</v>
      </c>
      <c r="AH597" s="4">
        <f t="shared" si="66"/>
        <v>0</v>
      </c>
      <c r="AI597" s="4">
        <f t="shared" si="67"/>
        <v>0</v>
      </c>
      <c r="AJ597" s="4">
        <f t="shared" si="68"/>
        <v>0</v>
      </c>
      <c r="AK597" s="4">
        <f t="shared" si="69"/>
        <v>0</v>
      </c>
    </row>
    <row r="598" spans="31:37" x14ac:dyDescent="0.25">
      <c r="AE598" s="4">
        <f t="shared" si="63"/>
        <v>0</v>
      </c>
      <c r="AF598" s="4">
        <f t="shared" si="64"/>
        <v>0</v>
      </c>
      <c r="AG598" s="4">
        <f t="shared" si="65"/>
        <v>0</v>
      </c>
      <c r="AH598" s="4">
        <f t="shared" si="66"/>
        <v>0</v>
      </c>
      <c r="AI598" s="4">
        <f t="shared" si="67"/>
        <v>0</v>
      </c>
      <c r="AJ598" s="4">
        <f t="shared" si="68"/>
        <v>0</v>
      </c>
      <c r="AK598" s="4">
        <f t="shared" si="69"/>
        <v>0</v>
      </c>
    </row>
    <row r="599" spans="31:37" x14ac:dyDescent="0.25">
      <c r="AE599" s="4">
        <f t="shared" si="63"/>
        <v>0</v>
      </c>
      <c r="AF599" s="4">
        <f t="shared" si="64"/>
        <v>0</v>
      </c>
      <c r="AG599" s="4">
        <f t="shared" si="65"/>
        <v>0</v>
      </c>
      <c r="AH599" s="4">
        <f t="shared" si="66"/>
        <v>0</v>
      </c>
      <c r="AI599" s="4">
        <f t="shared" si="67"/>
        <v>0</v>
      </c>
      <c r="AJ599" s="4">
        <f t="shared" si="68"/>
        <v>0</v>
      </c>
      <c r="AK599" s="4">
        <f t="shared" si="69"/>
        <v>0</v>
      </c>
    </row>
    <row r="600" spans="31:37" x14ac:dyDescent="0.25">
      <c r="AE600" s="4">
        <f t="shared" si="63"/>
        <v>0</v>
      </c>
      <c r="AF600" s="4">
        <f t="shared" si="64"/>
        <v>0</v>
      </c>
      <c r="AG600" s="4">
        <f t="shared" si="65"/>
        <v>0</v>
      </c>
      <c r="AH600" s="4">
        <f t="shared" si="66"/>
        <v>0</v>
      </c>
      <c r="AI600" s="4">
        <f t="shared" si="67"/>
        <v>0</v>
      </c>
      <c r="AJ600" s="4">
        <f t="shared" si="68"/>
        <v>0</v>
      </c>
      <c r="AK600" s="4">
        <f t="shared" si="69"/>
        <v>0</v>
      </c>
    </row>
    <row r="601" spans="31:37" x14ac:dyDescent="0.25">
      <c r="AE601" s="4">
        <f t="shared" si="63"/>
        <v>0</v>
      </c>
      <c r="AF601" s="4">
        <f t="shared" si="64"/>
        <v>0</v>
      </c>
      <c r="AG601" s="4">
        <f t="shared" si="65"/>
        <v>0</v>
      </c>
      <c r="AH601" s="4">
        <f t="shared" si="66"/>
        <v>0</v>
      </c>
      <c r="AI601" s="4">
        <f t="shared" si="67"/>
        <v>0</v>
      </c>
      <c r="AJ601" s="4">
        <f t="shared" si="68"/>
        <v>0</v>
      </c>
      <c r="AK601" s="4">
        <f t="shared" si="69"/>
        <v>0</v>
      </c>
    </row>
    <row r="602" spans="31:37" x14ac:dyDescent="0.25">
      <c r="AE602" s="4">
        <f t="shared" si="63"/>
        <v>0</v>
      </c>
      <c r="AF602" s="4">
        <f t="shared" si="64"/>
        <v>0</v>
      </c>
      <c r="AG602" s="4">
        <f t="shared" si="65"/>
        <v>0</v>
      </c>
      <c r="AH602" s="4">
        <f t="shared" si="66"/>
        <v>0</v>
      </c>
      <c r="AI602" s="4">
        <f t="shared" si="67"/>
        <v>0</v>
      </c>
      <c r="AJ602" s="4">
        <f t="shared" si="68"/>
        <v>0</v>
      </c>
      <c r="AK602" s="4">
        <f t="shared" si="69"/>
        <v>0</v>
      </c>
    </row>
    <row r="603" spans="31:37" x14ac:dyDescent="0.25">
      <c r="AE603" s="4">
        <f t="shared" si="63"/>
        <v>0</v>
      </c>
      <c r="AF603" s="4">
        <f t="shared" si="64"/>
        <v>0</v>
      </c>
      <c r="AG603" s="4">
        <f t="shared" si="65"/>
        <v>0</v>
      </c>
      <c r="AH603" s="4">
        <f t="shared" si="66"/>
        <v>0</v>
      </c>
      <c r="AI603" s="4">
        <f t="shared" si="67"/>
        <v>0</v>
      </c>
      <c r="AJ603" s="4">
        <f t="shared" si="68"/>
        <v>0</v>
      </c>
      <c r="AK603" s="4">
        <f t="shared" si="69"/>
        <v>0</v>
      </c>
    </row>
    <row r="604" spans="31:37" x14ac:dyDescent="0.25">
      <c r="AE604" s="4">
        <f t="shared" si="63"/>
        <v>0</v>
      </c>
      <c r="AF604" s="4">
        <f t="shared" si="64"/>
        <v>0</v>
      </c>
      <c r="AG604" s="4">
        <f t="shared" si="65"/>
        <v>0</v>
      </c>
      <c r="AH604" s="4">
        <f t="shared" si="66"/>
        <v>0</v>
      </c>
      <c r="AI604" s="4">
        <f t="shared" si="67"/>
        <v>0</v>
      </c>
      <c r="AJ604" s="4">
        <f t="shared" si="68"/>
        <v>0</v>
      </c>
      <c r="AK604" s="4">
        <f t="shared" si="69"/>
        <v>0</v>
      </c>
    </row>
    <row r="605" spans="31:37" x14ac:dyDescent="0.25">
      <c r="AE605" s="4">
        <f t="shared" si="63"/>
        <v>0</v>
      </c>
      <c r="AF605" s="4">
        <f t="shared" si="64"/>
        <v>0</v>
      </c>
      <c r="AG605" s="4">
        <f t="shared" si="65"/>
        <v>0</v>
      </c>
      <c r="AH605" s="4">
        <f t="shared" si="66"/>
        <v>0</v>
      </c>
      <c r="AI605" s="4">
        <f t="shared" si="67"/>
        <v>0</v>
      </c>
      <c r="AJ605" s="4">
        <f t="shared" si="68"/>
        <v>0</v>
      </c>
      <c r="AK605" s="4">
        <f t="shared" si="69"/>
        <v>0</v>
      </c>
    </row>
    <row r="606" spans="31:37" x14ac:dyDescent="0.25">
      <c r="AE606" s="4">
        <f t="shared" si="63"/>
        <v>0</v>
      </c>
      <c r="AF606" s="4">
        <f t="shared" si="64"/>
        <v>0</v>
      </c>
      <c r="AG606" s="4">
        <f t="shared" si="65"/>
        <v>0</v>
      </c>
      <c r="AH606" s="4">
        <f t="shared" si="66"/>
        <v>0</v>
      </c>
      <c r="AI606" s="4">
        <f t="shared" si="67"/>
        <v>0</v>
      </c>
      <c r="AJ606" s="4">
        <f t="shared" si="68"/>
        <v>0</v>
      </c>
      <c r="AK606" s="4">
        <f t="shared" si="69"/>
        <v>0</v>
      </c>
    </row>
    <row r="607" spans="31:37" x14ac:dyDescent="0.25">
      <c r="AE607" s="4">
        <f t="shared" si="63"/>
        <v>0</v>
      </c>
      <c r="AF607" s="4">
        <f t="shared" si="64"/>
        <v>0</v>
      </c>
      <c r="AG607" s="4">
        <f t="shared" si="65"/>
        <v>0</v>
      </c>
      <c r="AH607" s="4">
        <f t="shared" si="66"/>
        <v>0</v>
      </c>
      <c r="AI607" s="4">
        <f t="shared" si="67"/>
        <v>0</v>
      </c>
      <c r="AJ607" s="4">
        <f t="shared" si="68"/>
        <v>0</v>
      </c>
      <c r="AK607" s="4">
        <f t="shared" si="69"/>
        <v>0</v>
      </c>
    </row>
    <row r="608" spans="31:37" x14ac:dyDescent="0.25">
      <c r="AE608" s="4">
        <f t="shared" si="63"/>
        <v>0</v>
      </c>
      <c r="AF608" s="4">
        <f t="shared" si="64"/>
        <v>0</v>
      </c>
      <c r="AG608" s="4">
        <f t="shared" si="65"/>
        <v>0</v>
      </c>
      <c r="AH608" s="4">
        <f t="shared" si="66"/>
        <v>0</v>
      </c>
      <c r="AI608" s="4">
        <f t="shared" si="67"/>
        <v>0</v>
      </c>
      <c r="AJ608" s="4">
        <f t="shared" si="68"/>
        <v>0</v>
      </c>
      <c r="AK608" s="4">
        <f t="shared" si="69"/>
        <v>0</v>
      </c>
    </row>
    <row r="609" spans="31:37" x14ac:dyDescent="0.25">
      <c r="AE609" s="4">
        <f t="shared" si="63"/>
        <v>0</v>
      </c>
      <c r="AF609" s="4">
        <f t="shared" si="64"/>
        <v>0</v>
      </c>
      <c r="AG609" s="4">
        <f t="shared" si="65"/>
        <v>0</v>
      </c>
      <c r="AH609" s="4">
        <f t="shared" si="66"/>
        <v>0</v>
      </c>
      <c r="AI609" s="4">
        <f t="shared" si="67"/>
        <v>0</v>
      </c>
      <c r="AJ609" s="4">
        <f t="shared" si="68"/>
        <v>0</v>
      </c>
      <c r="AK609" s="4">
        <f t="shared" si="69"/>
        <v>0</v>
      </c>
    </row>
    <row r="610" spans="31:37" x14ac:dyDescent="0.25">
      <c r="AE610" s="4">
        <f t="shared" si="63"/>
        <v>0</v>
      </c>
      <c r="AF610" s="4">
        <f t="shared" si="64"/>
        <v>0</v>
      </c>
      <c r="AG610" s="4">
        <f t="shared" si="65"/>
        <v>0</v>
      </c>
      <c r="AH610" s="4">
        <f t="shared" si="66"/>
        <v>0</v>
      </c>
      <c r="AI610" s="4">
        <f t="shared" si="67"/>
        <v>0</v>
      </c>
      <c r="AJ610" s="4">
        <f t="shared" si="68"/>
        <v>0</v>
      </c>
      <c r="AK610" s="4">
        <f t="shared" si="69"/>
        <v>0</v>
      </c>
    </row>
    <row r="611" spans="31:37" x14ac:dyDescent="0.25">
      <c r="AE611" s="4">
        <f t="shared" si="63"/>
        <v>0</v>
      </c>
      <c r="AF611" s="4">
        <f t="shared" si="64"/>
        <v>0</v>
      </c>
      <c r="AG611" s="4">
        <f t="shared" si="65"/>
        <v>0</v>
      </c>
      <c r="AH611" s="4">
        <f t="shared" si="66"/>
        <v>0</v>
      </c>
      <c r="AI611" s="4">
        <f t="shared" si="67"/>
        <v>0</v>
      </c>
      <c r="AJ611" s="4">
        <f t="shared" si="68"/>
        <v>0</v>
      </c>
      <c r="AK611" s="4">
        <f t="shared" si="69"/>
        <v>0</v>
      </c>
    </row>
    <row r="612" spans="31:37" x14ac:dyDescent="0.25">
      <c r="AE612" s="4">
        <f t="shared" si="63"/>
        <v>0</v>
      </c>
      <c r="AF612" s="4">
        <f t="shared" si="64"/>
        <v>0</v>
      </c>
      <c r="AG612" s="4">
        <f t="shared" si="65"/>
        <v>0</v>
      </c>
      <c r="AH612" s="4">
        <f t="shared" si="66"/>
        <v>0</v>
      </c>
      <c r="AI612" s="4">
        <f t="shared" si="67"/>
        <v>0</v>
      </c>
      <c r="AJ612" s="4">
        <f t="shared" si="68"/>
        <v>0</v>
      </c>
      <c r="AK612" s="4">
        <f t="shared" si="69"/>
        <v>0</v>
      </c>
    </row>
    <row r="613" spans="31:37" x14ac:dyDescent="0.25">
      <c r="AE613" s="4">
        <f t="shared" si="63"/>
        <v>0</v>
      </c>
      <c r="AF613" s="4">
        <f t="shared" si="64"/>
        <v>0</v>
      </c>
      <c r="AG613" s="4">
        <f t="shared" si="65"/>
        <v>0</v>
      </c>
      <c r="AH613" s="4">
        <f t="shared" si="66"/>
        <v>0</v>
      </c>
      <c r="AI613" s="4">
        <f t="shared" si="67"/>
        <v>0</v>
      </c>
      <c r="AJ613" s="4">
        <f t="shared" si="68"/>
        <v>0</v>
      </c>
      <c r="AK613" s="4">
        <f t="shared" si="69"/>
        <v>0</v>
      </c>
    </row>
    <row r="614" spans="31:37" x14ac:dyDescent="0.25">
      <c r="AE614" s="4">
        <f t="shared" si="63"/>
        <v>0</v>
      </c>
      <c r="AF614" s="4">
        <f t="shared" si="64"/>
        <v>0</v>
      </c>
      <c r="AG614" s="4">
        <f t="shared" si="65"/>
        <v>0</v>
      </c>
      <c r="AH614" s="4">
        <f t="shared" si="66"/>
        <v>0</v>
      </c>
      <c r="AI614" s="4">
        <f t="shared" si="67"/>
        <v>0</v>
      </c>
      <c r="AJ614" s="4">
        <f t="shared" si="68"/>
        <v>0</v>
      </c>
      <c r="AK614" s="4">
        <f t="shared" si="69"/>
        <v>0</v>
      </c>
    </row>
    <row r="615" spans="31:37" x14ac:dyDescent="0.25">
      <c r="AE615" s="4">
        <f t="shared" si="63"/>
        <v>0</v>
      </c>
      <c r="AF615" s="4">
        <f t="shared" si="64"/>
        <v>0</v>
      </c>
      <c r="AG615" s="4">
        <f t="shared" si="65"/>
        <v>0</v>
      </c>
      <c r="AH615" s="4">
        <f t="shared" si="66"/>
        <v>0</v>
      </c>
      <c r="AI615" s="4">
        <f t="shared" si="67"/>
        <v>0</v>
      </c>
      <c r="AJ615" s="4">
        <f t="shared" si="68"/>
        <v>0</v>
      </c>
      <c r="AK615" s="4">
        <f t="shared" si="69"/>
        <v>0</v>
      </c>
    </row>
    <row r="616" spans="31:37" x14ac:dyDescent="0.25">
      <c r="AE616" s="4">
        <f t="shared" si="63"/>
        <v>0</v>
      </c>
      <c r="AF616" s="4">
        <f t="shared" si="64"/>
        <v>0</v>
      </c>
      <c r="AG616" s="4">
        <f t="shared" si="65"/>
        <v>0</v>
      </c>
      <c r="AH616" s="4">
        <f t="shared" si="66"/>
        <v>0</v>
      </c>
      <c r="AI616" s="4">
        <f t="shared" si="67"/>
        <v>0</v>
      </c>
      <c r="AJ616" s="4">
        <f t="shared" si="68"/>
        <v>0</v>
      </c>
      <c r="AK616" s="4">
        <f t="shared" si="69"/>
        <v>0</v>
      </c>
    </row>
    <row r="617" spans="31:37" x14ac:dyDescent="0.25">
      <c r="AE617" s="4">
        <f t="shared" si="63"/>
        <v>0</v>
      </c>
      <c r="AF617" s="4">
        <f t="shared" si="64"/>
        <v>0</v>
      </c>
      <c r="AG617" s="4">
        <f t="shared" si="65"/>
        <v>0</v>
      </c>
      <c r="AH617" s="4">
        <f t="shared" si="66"/>
        <v>0</v>
      </c>
      <c r="AI617" s="4">
        <f t="shared" si="67"/>
        <v>0</v>
      </c>
      <c r="AJ617" s="4">
        <f t="shared" si="68"/>
        <v>0</v>
      </c>
      <c r="AK617" s="4">
        <f t="shared" si="69"/>
        <v>0</v>
      </c>
    </row>
    <row r="618" spans="31:37" x14ac:dyDescent="0.25">
      <c r="AE618" s="4">
        <f t="shared" si="63"/>
        <v>0</v>
      </c>
      <c r="AF618" s="4">
        <f t="shared" si="64"/>
        <v>0</v>
      </c>
      <c r="AG618" s="4">
        <f t="shared" si="65"/>
        <v>0</v>
      </c>
      <c r="AH618" s="4">
        <f t="shared" si="66"/>
        <v>0</v>
      </c>
      <c r="AI618" s="4">
        <f t="shared" si="67"/>
        <v>0</v>
      </c>
      <c r="AJ618" s="4">
        <f t="shared" si="68"/>
        <v>0</v>
      </c>
      <c r="AK618" s="4">
        <f t="shared" si="69"/>
        <v>0</v>
      </c>
    </row>
    <row r="619" spans="31:37" x14ac:dyDescent="0.25">
      <c r="AE619" s="4">
        <f t="shared" si="63"/>
        <v>0</v>
      </c>
      <c r="AF619" s="4">
        <f t="shared" si="64"/>
        <v>0</v>
      </c>
      <c r="AG619" s="4">
        <f t="shared" si="65"/>
        <v>0</v>
      </c>
      <c r="AH619" s="4">
        <f t="shared" si="66"/>
        <v>0</v>
      </c>
      <c r="AI619" s="4">
        <f t="shared" si="67"/>
        <v>0</v>
      </c>
      <c r="AJ619" s="4">
        <f t="shared" si="68"/>
        <v>0</v>
      </c>
      <c r="AK619" s="4">
        <f t="shared" si="69"/>
        <v>0</v>
      </c>
    </row>
    <row r="620" spans="31:37" x14ac:dyDescent="0.25">
      <c r="AE620" s="4">
        <f t="shared" si="63"/>
        <v>0</v>
      </c>
      <c r="AF620" s="4">
        <f t="shared" si="64"/>
        <v>0</v>
      </c>
      <c r="AG620" s="4">
        <f t="shared" si="65"/>
        <v>0</v>
      </c>
      <c r="AH620" s="4">
        <f t="shared" si="66"/>
        <v>0</v>
      </c>
      <c r="AI620" s="4">
        <f t="shared" si="67"/>
        <v>0</v>
      </c>
      <c r="AJ620" s="4">
        <f t="shared" si="68"/>
        <v>0</v>
      </c>
      <c r="AK620" s="4">
        <f t="shared" si="69"/>
        <v>0</v>
      </c>
    </row>
    <row r="621" spans="31:37" x14ac:dyDescent="0.25">
      <c r="AE621" s="4">
        <f t="shared" si="63"/>
        <v>0</v>
      </c>
      <c r="AF621" s="4">
        <f t="shared" si="64"/>
        <v>0</v>
      </c>
      <c r="AG621" s="4">
        <f t="shared" si="65"/>
        <v>0</v>
      </c>
      <c r="AH621" s="4">
        <f t="shared" si="66"/>
        <v>0</v>
      </c>
      <c r="AI621" s="4">
        <f t="shared" si="67"/>
        <v>0</v>
      </c>
      <c r="AJ621" s="4">
        <f t="shared" si="68"/>
        <v>0</v>
      </c>
      <c r="AK621" s="4">
        <f t="shared" si="69"/>
        <v>0</v>
      </c>
    </row>
    <row r="622" spans="31:37" x14ac:dyDescent="0.25">
      <c r="AE622" s="4">
        <f t="shared" si="63"/>
        <v>0</v>
      </c>
      <c r="AF622" s="4">
        <f t="shared" si="64"/>
        <v>0</v>
      </c>
      <c r="AG622" s="4">
        <f t="shared" si="65"/>
        <v>0</v>
      </c>
      <c r="AH622" s="4">
        <f t="shared" si="66"/>
        <v>0</v>
      </c>
      <c r="AI622" s="4">
        <f t="shared" si="67"/>
        <v>0</v>
      </c>
      <c r="AJ622" s="4">
        <f t="shared" si="68"/>
        <v>0</v>
      </c>
      <c r="AK622" s="4">
        <f t="shared" si="69"/>
        <v>0</v>
      </c>
    </row>
    <row r="623" spans="31:37" x14ac:dyDescent="0.25">
      <c r="AE623" s="4">
        <f t="shared" si="63"/>
        <v>0</v>
      </c>
      <c r="AF623" s="4">
        <f t="shared" si="64"/>
        <v>0</v>
      </c>
      <c r="AG623" s="4">
        <f t="shared" si="65"/>
        <v>0</v>
      </c>
      <c r="AH623" s="4">
        <f t="shared" si="66"/>
        <v>0</v>
      </c>
      <c r="AI623" s="4">
        <f t="shared" si="67"/>
        <v>0</v>
      </c>
      <c r="AJ623" s="4">
        <f t="shared" si="68"/>
        <v>0</v>
      </c>
      <c r="AK623" s="4">
        <f t="shared" si="69"/>
        <v>0</v>
      </c>
    </row>
    <row r="624" spans="31:37" x14ac:dyDescent="0.25">
      <c r="AE624" s="4">
        <f t="shared" si="63"/>
        <v>0</v>
      </c>
      <c r="AF624" s="4">
        <f t="shared" si="64"/>
        <v>0</v>
      </c>
      <c r="AG624" s="4">
        <f t="shared" si="65"/>
        <v>0</v>
      </c>
      <c r="AH624" s="4">
        <f t="shared" si="66"/>
        <v>0</v>
      </c>
      <c r="AI624" s="4">
        <f t="shared" si="67"/>
        <v>0</v>
      </c>
      <c r="AJ624" s="4">
        <f t="shared" si="68"/>
        <v>0</v>
      </c>
      <c r="AK624" s="4">
        <f t="shared" si="69"/>
        <v>0</v>
      </c>
    </row>
    <row r="625" spans="31:37" x14ac:dyDescent="0.25">
      <c r="AE625" s="4">
        <f t="shared" si="63"/>
        <v>0</v>
      </c>
      <c r="AF625" s="4">
        <f t="shared" si="64"/>
        <v>0</v>
      </c>
      <c r="AG625" s="4">
        <f t="shared" si="65"/>
        <v>0</v>
      </c>
      <c r="AH625" s="4">
        <f t="shared" si="66"/>
        <v>0</v>
      </c>
      <c r="AI625" s="4">
        <f t="shared" si="67"/>
        <v>0</v>
      </c>
      <c r="AJ625" s="4">
        <f t="shared" si="68"/>
        <v>0</v>
      </c>
      <c r="AK625" s="4">
        <f t="shared" si="69"/>
        <v>0</v>
      </c>
    </row>
    <row r="626" spans="31:37" x14ac:dyDescent="0.25">
      <c r="AE626" s="4">
        <f t="shared" si="63"/>
        <v>0</v>
      </c>
      <c r="AF626" s="4">
        <f t="shared" si="64"/>
        <v>0</v>
      </c>
      <c r="AG626" s="4">
        <f t="shared" si="65"/>
        <v>0</v>
      </c>
      <c r="AH626" s="4">
        <f t="shared" si="66"/>
        <v>0</v>
      </c>
      <c r="AI626" s="4">
        <f t="shared" si="67"/>
        <v>0</v>
      </c>
      <c r="AJ626" s="4">
        <f t="shared" si="68"/>
        <v>0</v>
      </c>
      <c r="AK626" s="4">
        <f t="shared" si="69"/>
        <v>0</v>
      </c>
    </row>
    <row r="627" spans="31:37" x14ac:dyDescent="0.25">
      <c r="AE627" s="4">
        <f t="shared" si="63"/>
        <v>0</v>
      </c>
      <c r="AF627" s="4">
        <f t="shared" si="64"/>
        <v>0</v>
      </c>
      <c r="AG627" s="4">
        <f t="shared" si="65"/>
        <v>0</v>
      </c>
      <c r="AH627" s="4">
        <f t="shared" si="66"/>
        <v>0</v>
      </c>
      <c r="AI627" s="4">
        <f t="shared" si="67"/>
        <v>0</v>
      </c>
      <c r="AJ627" s="4">
        <f t="shared" si="68"/>
        <v>0</v>
      </c>
      <c r="AK627" s="4">
        <f t="shared" si="69"/>
        <v>0</v>
      </c>
    </row>
    <row r="628" spans="31:37" x14ac:dyDescent="0.25">
      <c r="AE628" s="4">
        <f t="shared" si="63"/>
        <v>0</v>
      </c>
      <c r="AF628" s="4">
        <f t="shared" si="64"/>
        <v>0</v>
      </c>
      <c r="AG628" s="4">
        <f t="shared" si="65"/>
        <v>0</v>
      </c>
      <c r="AH628" s="4">
        <f t="shared" si="66"/>
        <v>0</v>
      </c>
      <c r="AI628" s="4">
        <f t="shared" si="67"/>
        <v>0</v>
      </c>
      <c r="AJ628" s="4">
        <f t="shared" si="68"/>
        <v>0</v>
      </c>
      <c r="AK628" s="4">
        <f t="shared" si="69"/>
        <v>0</v>
      </c>
    </row>
    <row r="629" spans="31:37" x14ac:dyDescent="0.25">
      <c r="AE629" s="4">
        <f t="shared" si="63"/>
        <v>0</v>
      </c>
      <c r="AF629" s="4">
        <f t="shared" si="64"/>
        <v>0</v>
      </c>
      <c r="AG629" s="4">
        <f t="shared" si="65"/>
        <v>0</v>
      </c>
      <c r="AH629" s="4">
        <f t="shared" si="66"/>
        <v>0</v>
      </c>
      <c r="AI629" s="4">
        <f t="shared" si="67"/>
        <v>0</v>
      </c>
      <c r="AJ629" s="4">
        <f t="shared" si="68"/>
        <v>0</v>
      </c>
      <c r="AK629" s="4">
        <f t="shared" si="69"/>
        <v>0</v>
      </c>
    </row>
    <row r="630" spans="31:37" x14ac:dyDescent="0.25">
      <c r="AE630" s="4">
        <f t="shared" si="63"/>
        <v>0</v>
      </c>
      <c r="AF630" s="4">
        <f t="shared" si="64"/>
        <v>0</v>
      </c>
      <c r="AG630" s="4">
        <f t="shared" si="65"/>
        <v>0</v>
      </c>
      <c r="AH630" s="4">
        <f t="shared" si="66"/>
        <v>0</v>
      </c>
      <c r="AI630" s="4">
        <f t="shared" si="67"/>
        <v>0</v>
      </c>
      <c r="AJ630" s="4">
        <f t="shared" si="68"/>
        <v>0</v>
      </c>
      <c r="AK630" s="4">
        <f t="shared" si="69"/>
        <v>0</v>
      </c>
    </row>
    <row r="631" spans="31:37" x14ac:dyDescent="0.25">
      <c r="AE631" s="4">
        <f t="shared" si="63"/>
        <v>0</v>
      </c>
      <c r="AF631" s="4">
        <f t="shared" si="64"/>
        <v>0</v>
      </c>
      <c r="AG631" s="4">
        <f t="shared" si="65"/>
        <v>0</v>
      </c>
      <c r="AH631" s="4">
        <f t="shared" si="66"/>
        <v>0</v>
      </c>
      <c r="AI631" s="4">
        <f t="shared" si="67"/>
        <v>0</v>
      </c>
      <c r="AJ631" s="4">
        <f t="shared" si="68"/>
        <v>0</v>
      </c>
      <c r="AK631" s="4">
        <f t="shared" si="69"/>
        <v>0</v>
      </c>
    </row>
    <row r="632" spans="31:37" x14ac:dyDescent="0.25">
      <c r="AE632" s="4">
        <f t="shared" si="63"/>
        <v>0</v>
      </c>
      <c r="AF632" s="4">
        <f t="shared" si="64"/>
        <v>0</v>
      </c>
      <c r="AG632" s="4">
        <f t="shared" si="65"/>
        <v>0</v>
      </c>
      <c r="AH632" s="4">
        <f t="shared" si="66"/>
        <v>0</v>
      </c>
      <c r="AI632" s="4">
        <f t="shared" si="67"/>
        <v>0</v>
      </c>
      <c r="AJ632" s="4">
        <f t="shared" si="68"/>
        <v>0</v>
      </c>
      <c r="AK632" s="4">
        <f t="shared" si="69"/>
        <v>0</v>
      </c>
    </row>
    <row r="633" spans="31:37" x14ac:dyDescent="0.25">
      <c r="AE633" s="4">
        <f t="shared" si="63"/>
        <v>0</v>
      </c>
      <c r="AF633" s="4">
        <f t="shared" si="64"/>
        <v>0</v>
      </c>
      <c r="AG633" s="4">
        <f t="shared" si="65"/>
        <v>0</v>
      </c>
      <c r="AH633" s="4">
        <f t="shared" si="66"/>
        <v>0</v>
      </c>
      <c r="AI633" s="4">
        <f t="shared" si="67"/>
        <v>0</v>
      </c>
      <c r="AJ633" s="4">
        <f t="shared" si="68"/>
        <v>0</v>
      </c>
      <c r="AK633" s="4">
        <f t="shared" si="69"/>
        <v>0</v>
      </c>
    </row>
    <row r="634" spans="31:37" x14ac:dyDescent="0.25">
      <c r="AE634" s="4">
        <f t="shared" si="63"/>
        <v>0</v>
      </c>
      <c r="AF634" s="4">
        <f t="shared" si="64"/>
        <v>0</v>
      </c>
      <c r="AG634" s="4">
        <f t="shared" si="65"/>
        <v>0</v>
      </c>
      <c r="AH634" s="4">
        <f t="shared" si="66"/>
        <v>0</v>
      </c>
      <c r="AI634" s="4">
        <f t="shared" si="67"/>
        <v>0</v>
      </c>
      <c r="AJ634" s="4">
        <f t="shared" si="68"/>
        <v>0</v>
      </c>
      <c r="AK634" s="4">
        <f t="shared" si="69"/>
        <v>0</v>
      </c>
    </row>
    <row r="635" spans="31:37" x14ac:dyDescent="0.25">
      <c r="AE635" s="4">
        <f t="shared" si="63"/>
        <v>0</v>
      </c>
      <c r="AF635" s="4">
        <f t="shared" si="64"/>
        <v>0</v>
      </c>
      <c r="AG635" s="4">
        <f t="shared" si="65"/>
        <v>0</v>
      </c>
      <c r="AH635" s="4">
        <f t="shared" si="66"/>
        <v>0</v>
      </c>
      <c r="AI635" s="4">
        <f t="shared" si="67"/>
        <v>0</v>
      </c>
      <c r="AJ635" s="4">
        <f t="shared" si="68"/>
        <v>0</v>
      </c>
      <c r="AK635" s="4">
        <f t="shared" si="69"/>
        <v>0</v>
      </c>
    </row>
    <row r="636" spans="31:37" x14ac:dyDescent="0.25">
      <c r="AE636" s="4">
        <f t="shared" si="63"/>
        <v>0</v>
      </c>
      <c r="AF636" s="4">
        <f t="shared" si="64"/>
        <v>0</v>
      </c>
      <c r="AG636" s="4">
        <f t="shared" si="65"/>
        <v>0</v>
      </c>
      <c r="AH636" s="4">
        <f t="shared" si="66"/>
        <v>0</v>
      </c>
      <c r="AI636" s="4">
        <f t="shared" si="67"/>
        <v>0</v>
      </c>
      <c r="AJ636" s="4">
        <f t="shared" si="68"/>
        <v>0</v>
      </c>
      <c r="AK636" s="4">
        <f t="shared" si="69"/>
        <v>0</v>
      </c>
    </row>
    <row r="637" spans="31:37" x14ac:dyDescent="0.25">
      <c r="AE637" s="4">
        <f t="shared" si="63"/>
        <v>0</v>
      </c>
      <c r="AF637" s="4">
        <f t="shared" si="64"/>
        <v>0</v>
      </c>
      <c r="AG637" s="4">
        <f t="shared" si="65"/>
        <v>0</v>
      </c>
      <c r="AH637" s="4">
        <f t="shared" si="66"/>
        <v>0</v>
      </c>
      <c r="AI637" s="4">
        <f t="shared" si="67"/>
        <v>0</v>
      </c>
      <c r="AJ637" s="4">
        <f t="shared" si="68"/>
        <v>0</v>
      </c>
      <c r="AK637" s="4">
        <f t="shared" si="69"/>
        <v>0</v>
      </c>
    </row>
    <row r="638" spans="31:37" x14ac:dyDescent="0.25">
      <c r="AE638" s="4">
        <f t="shared" si="63"/>
        <v>0</v>
      </c>
      <c r="AF638" s="4">
        <f t="shared" si="64"/>
        <v>0</v>
      </c>
      <c r="AG638" s="4">
        <f t="shared" si="65"/>
        <v>0</v>
      </c>
      <c r="AH638" s="4">
        <f t="shared" si="66"/>
        <v>0</v>
      </c>
      <c r="AI638" s="4">
        <f t="shared" si="67"/>
        <v>0</v>
      </c>
      <c r="AJ638" s="4">
        <f t="shared" si="68"/>
        <v>0</v>
      </c>
      <c r="AK638" s="4">
        <f t="shared" si="69"/>
        <v>0</v>
      </c>
    </row>
    <row r="639" spans="31:37" x14ac:dyDescent="0.25">
      <c r="AE639" s="4">
        <f t="shared" si="63"/>
        <v>0</v>
      </c>
      <c r="AF639" s="4">
        <f t="shared" si="64"/>
        <v>0</v>
      </c>
      <c r="AG639" s="4">
        <f t="shared" si="65"/>
        <v>0</v>
      </c>
      <c r="AH639" s="4">
        <f t="shared" si="66"/>
        <v>0</v>
      </c>
      <c r="AI639" s="4">
        <f t="shared" si="67"/>
        <v>0</v>
      </c>
      <c r="AJ639" s="4">
        <f t="shared" si="68"/>
        <v>0</v>
      </c>
      <c r="AK639" s="4">
        <f t="shared" si="69"/>
        <v>0</v>
      </c>
    </row>
    <row r="640" spans="31:37" x14ac:dyDescent="0.25">
      <c r="AE640" s="4">
        <f t="shared" si="63"/>
        <v>0</v>
      </c>
      <c r="AF640" s="4">
        <f t="shared" si="64"/>
        <v>0</v>
      </c>
      <c r="AG640" s="4">
        <f t="shared" si="65"/>
        <v>0</v>
      </c>
      <c r="AH640" s="4">
        <f t="shared" si="66"/>
        <v>0</v>
      </c>
      <c r="AI640" s="4">
        <f t="shared" si="67"/>
        <v>0</v>
      </c>
      <c r="AJ640" s="4">
        <f t="shared" si="68"/>
        <v>0</v>
      </c>
      <c r="AK640" s="4">
        <f t="shared" si="69"/>
        <v>0</v>
      </c>
    </row>
    <row r="641" spans="31:37" x14ac:dyDescent="0.25">
      <c r="AE641" s="4">
        <f t="shared" si="63"/>
        <v>0</v>
      </c>
      <c r="AF641" s="4">
        <f t="shared" si="64"/>
        <v>0</v>
      </c>
      <c r="AG641" s="4">
        <f t="shared" si="65"/>
        <v>0</v>
      </c>
      <c r="AH641" s="4">
        <f t="shared" si="66"/>
        <v>0</v>
      </c>
      <c r="AI641" s="4">
        <f t="shared" si="67"/>
        <v>0</v>
      </c>
      <c r="AJ641" s="4">
        <f t="shared" si="68"/>
        <v>0</v>
      </c>
      <c r="AK641" s="4">
        <f t="shared" si="69"/>
        <v>0</v>
      </c>
    </row>
    <row r="642" spans="31:37" x14ac:dyDescent="0.25">
      <c r="AE642" s="4">
        <f t="shared" si="63"/>
        <v>0</v>
      </c>
      <c r="AF642" s="4">
        <f t="shared" si="64"/>
        <v>0</v>
      </c>
      <c r="AG642" s="4">
        <f t="shared" si="65"/>
        <v>0</v>
      </c>
      <c r="AH642" s="4">
        <f t="shared" si="66"/>
        <v>0</v>
      </c>
      <c r="AI642" s="4">
        <f t="shared" si="67"/>
        <v>0</v>
      </c>
      <c r="AJ642" s="4">
        <f t="shared" si="68"/>
        <v>0</v>
      </c>
      <c r="AK642" s="4">
        <f t="shared" si="69"/>
        <v>0</v>
      </c>
    </row>
    <row r="643" spans="31:37" x14ac:dyDescent="0.25">
      <c r="AE643" s="4">
        <f t="shared" ref="AE643:AE706" si="70">SUM(AF643:AK643)</f>
        <v>0</v>
      </c>
      <c r="AF643" s="4">
        <f t="shared" si="64"/>
        <v>0</v>
      </c>
      <c r="AG643" s="4">
        <f t="shared" si="65"/>
        <v>0</v>
      </c>
      <c r="AH643" s="4">
        <f t="shared" si="66"/>
        <v>0</v>
      </c>
      <c r="AI643" s="4">
        <f t="shared" si="67"/>
        <v>0</v>
      </c>
      <c r="AJ643" s="4">
        <f t="shared" si="68"/>
        <v>0</v>
      </c>
      <c r="AK643" s="4">
        <f t="shared" si="69"/>
        <v>0</v>
      </c>
    </row>
    <row r="644" spans="31:37" x14ac:dyDescent="0.25">
      <c r="AE644" s="4">
        <f t="shared" si="70"/>
        <v>0</v>
      </c>
      <c r="AF644" s="4">
        <f t="shared" si="64"/>
        <v>0</v>
      </c>
      <c r="AG644" s="4">
        <f t="shared" si="65"/>
        <v>0</v>
      </c>
      <c r="AH644" s="4">
        <f t="shared" si="66"/>
        <v>0</v>
      </c>
      <c r="AI644" s="4">
        <f t="shared" si="67"/>
        <v>0</v>
      </c>
      <c r="AJ644" s="4">
        <f t="shared" si="68"/>
        <v>0</v>
      </c>
      <c r="AK644" s="4">
        <f t="shared" si="69"/>
        <v>0</v>
      </c>
    </row>
    <row r="645" spans="31:37" x14ac:dyDescent="0.25">
      <c r="AE645" s="4">
        <f t="shared" si="70"/>
        <v>0</v>
      </c>
      <c r="AF645" s="4">
        <f t="shared" si="64"/>
        <v>0</v>
      </c>
      <c r="AG645" s="4">
        <f t="shared" si="65"/>
        <v>0</v>
      </c>
      <c r="AH645" s="4">
        <f t="shared" si="66"/>
        <v>0</v>
      </c>
      <c r="AI645" s="4">
        <f t="shared" si="67"/>
        <v>0</v>
      </c>
      <c r="AJ645" s="4">
        <f t="shared" si="68"/>
        <v>0</v>
      </c>
      <c r="AK645" s="4">
        <f t="shared" si="69"/>
        <v>0</v>
      </c>
    </row>
    <row r="646" spans="31:37" x14ac:dyDescent="0.25">
      <c r="AE646" s="4">
        <f t="shared" si="70"/>
        <v>0</v>
      </c>
      <c r="AF646" s="4">
        <f t="shared" si="64"/>
        <v>0</v>
      </c>
      <c r="AG646" s="4">
        <f t="shared" si="65"/>
        <v>0</v>
      </c>
      <c r="AH646" s="4">
        <f t="shared" si="66"/>
        <v>0</v>
      </c>
      <c r="AI646" s="4">
        <f t="shared" si="67"/>
        <v>0</v>
      </c>
      <c r="AJ646" s="4">
        <f t="shared" si="68"/>
        <v>0</v>
      </c>
      <c r="AK646" s="4">
        <f t="shared" si="69"/>
        <v>0</v>
      </c>
    </row>
    <row r="647" spans="31:37" x14ac:dyDescent="0.25">
      <c r="AE647" s="4">
        <f t="shared" si="70"/>
        <v>0</v>
      </c>
      <c r="AF647" s="4">
        <f t="shared" si="64"/>
        <v>0</v>
      </c>
      <c r="AG647" s="4">
        <f t="shared" si="65"/>
        <v>0</v>
      </c>
      <c r="AH647" s="4">
        <f t="shared" si="66"/>
        <v>0</v>
      </c>
      <c r="AI647" s="4">
        <f t="shared" si="67"/>
        <v>0</v>
      </c>
      <c r="AJ647" s="4">
        <f t="shared" si="68"/>
        <v>0</v>
      </c>
      <c r="AK647" s="4">
        <f t="shared" si="69"/>
        <v>0</v>
      </c>
    </row>
    <row r="648" spans="31:37" x14ac:dyDescent="0.25">
      <c r="AE648" s="4">
        <f t="shared" si="70"/>
        <v>0</v>
      </c>
      <c r="AF648" s="4">
        <f t="shared" si="64"/>
        <v>0</v>
      </c>
      <c r="AG648" s="4">
        <f t="shared" si="65"/>
        <v>0</v>
      </c>
      <c r="AH648" s="4">
        <f t="shared" si="66"/>
        <v>0</v>
      </c>
      <c r="AI648" s="4">
        <f t="shared" si="67"/>
        <v>0</v>
      </c>
      <c r="AJ648" s="4">
        <f t="shared" si="68"/>
        <v>0</v>
      </c>
      <c r="AK648" s="4">
        <f t="shared" si="69"/>
        <v>0</v>
      </c>
    </row>
    <row r="649" spans="31:37" x14ac:dyDescent="0.25">
      <c r="AE649" s="4">
        <f t="shared" si="70"/>
        <v>0</v>
      </c>
      <c r="AF649" s="4">
        <f t="shared" si="64"/>
        <v>0</v>
      </c>
      <c r="AG649" s="4">
        <f t="shared" si="65"/>
        <v>0</v>
      </c>
      <c r="AH649" s="4">
        <f t="shared" si="66"/>
        <v>0</v>
      </c>
      <c r="AI649" s="4">
        <f t="shared" si="67"/>
        <v>0</v>
      </c>
      <c r="AJ649" s="4">
        <f t="shared" si="68"/>
        <v>0</v>
      </c>
      <c r="AK649" s="4">
        <f t="shared" si="69"/>
        <v>0</v>
      </c>
    </row>
    <row r="650" spans="31:37" x14ac:dyDescent="0.25">
      <c r="AE650" s="4">
        <f t="shared" si="70"/>
        <v>0</v>
      </c>
      <c r="AF650" s="4">
        <f t="shared" si="64"/>
        <v>0</v>
      </c>
      <c r="AG650" s="4">
        <f t="shared" si="65"/>
        <v>0</v>
      </c>
      <c r="AH650" s="4">
        <f t="shared" si="66"/>
        <v>0</v>
      </c>
      <c r="AI650" s="4">
        <f t="shared" si="67"/>
        <v>0</v>
      </c>
      <c r="AJ650" s="4">
        <f t="shared" si="68"/>
        <v>0</v>
      </c>
      <c r="AK650" s="4">
        <f t="shared" si="69"/>
        <v>0</v>
      </c>
    </row>
    <row r="651" spans="31:37" x14ac:dyDescent="0.25">
      <c r="AE651" s="4">
        <f t="shared" si="70"/>
        <v>0</v>
      </c>
      <c r="AF651" s="4">
        <f t="shared" si="64"/>
        <v>0</v>
      </c>
      <c r="AG651" s="4">
        <f t="shared" si="65"/>
        <v>0</v>
      </c>
      <c r="AH651" s="4">
        <f t="shared" si="66"/>
        <v>0</v>
      </c>
      <c r="AI651" s="4">
        <f t="shared" si="67"/>
        <v>0</v>
      </c>
      <c r="AJ651" s="4">
        <f t="shared" si="68"/>
        <v>0</v>
      </c>
      <c r="AK651" s="4">
        <f t="shared" si="69"/>
        <v>0</v>
      </c>
    </row>
    <row r="652" spans="31:37" x14ac:dyDescent="0.25">
      <c r="AE652" s="4">
        <f t="shared" si="70"/>
        <v>0</v>
      </c>
      <c r="AF652" s="4">
        <f t="shared" ref="AF652:AF715" si="71">(+E652+F652)/1000000</f>
        <v>0</v>
      </c>
      <c r="AG652" s="4">
        <f t="shared" ref="AG652:AG715" si="72">(+G652+H652)/1000000</f>
        <v>0</v>
      </c>
      <c r="AH652" s="4">
        <f t="shared" ref="AH652:AH715" si="73">(+I652+J652)/1000000</f>
        <v>0</v>
      </c>
      <c r="AI652" s="4">
        <f t="shared" ref="AI652:AI715" si="74">(+K652+L652)/1000000</f>
        <v>0</v>
      </c>
      <c r="AJ652" s="4">
        <f t="shared" ref="AJ652:AJ715" si="75">(+M652+N652)/1000000</f>
        <v>0</v>
      </c>
      <c r="AK652" s="4">
        <f t="shared" ref="AK652:AK715" si="76">(+O652+P652)/1000000</f>
        <v>0</v>
      </c>
    </row>
    <row r="653" spans="31:37" x14ac:dyDescent="0.25">
      <c r="AE653" s="4">
        <f t="shared" si="70"/>
        <v>0</v>
      </c>
      <c r="AF653" s="4">
        <f t="shared" si="71"/>
        <v>0</v>
      </c>
      <c r="AG653" s="4">
        <f t="shared" si="72"/>
        <v>0</v>
      </c>
      <c r="AH653" s="4">
        <f t="shared" si="73"/>
        <v>0</v>
      </c>
      <c r="AI653" s="4">
        <f t="shared" si="74"/>
        <v>0</v>
      </c>
      <c r="AJ653" s="4">
        <f t="shared" si="75"/>
        <v>0</v>
      </c>
      <c r="AK653" s="4">
        <f t="shared" si="76"/>
        <v>0</v>
      </c>
    </row>
    <row r="654" spans="31:37" x14ac:dyDescent="0.25">
      <c r="AE654" s="4">
        <f t="shared" si="70"/>
        <v>0</v>
      </c>
      <c r="AF654" s="4">
        <f t="shared" si="71"/>
        <v>0</v>
      </c>
      <c r="AG654" s="4">
        <f t="shared" si="72"/>
        <v>0</v>
      </c>
      <c r="AH654" s="4">
        <f t="shared" si="73"/>
        <v>0</v>
      </c>
      <c r="AI654" s="4">
        <f t="shared" si="74"/>
        <v>0</v>
      </c>
      <c r="AJ654" s="4">
        <f t="shared" si="75"/>
        <v>0</v>
      </c>
      <c r="AK654" s="4">
        <f t="shared" si="76"/>
        <v>0</v>
      </c>
    </row>
    <row r="655" spans="31:37" x14ac:dyDescent="0.25">
      <c r="AE655" s="4">
        <f t="shared" si="70"/>
        <v>0</v>
      </c>
      <c r="AF655" s="4">
        <f t="shared" si="71"/>
        <v>0</v>
      </c>
      <c r="AG655" s="4">
        <f t="shared" si="72"/>
        <v>0</v>
      </c>
      <c r="AH655" s="4">
        <f t="shared" si="73"/>
        <v>0</v>
      </c>
      <c r="AI655" s="4">
        <f t="shared" si="74"/>
        <v>0</v>
      </c>
      <c r="AJ655" s="4">
        <f t="shared" si="75"/>
        <v>0</v>
      </c>
      <c r="AK655" s="4">
        <f t="shared" si="76"/>
        <v>0</v>
      </c>
    </row>
    <row r="656" spans="31:37" x14ac:dyDescent="0.25">
      <c r="AE656" s="4">
        <f t="shared" si="70"/>
        <v>0</v>
      </c>
      <c r="AF656" s="4">
        <f t="shared" si="71"/>
        <v>0</v>
      </c>
      <c r="AG656" s="4">
        <f t="shared" si="72"/>
        <v>0</v>
      </c>
      <c r="AH656" s="4">
        <f t="shared" si="73"/>
        <v>0</v>
      </c>
      <c r="AI656" s="4">
        <f t="shared" si="74"/>
        <v>0</v>
      </c>
      <c r="AJ656" s="4">
        <f t="shared" si="75"/>
        <v>0</v>
      </c>
      <c r="AK656" s="4">
        <f t="shared" si="76"/>
        <v>0</v>
      </c>
    </row>
    <row r="657" spans="31:37" x14ac:dyDescent="0.25">
      <c r="AE657" s="4">
        <f t="shared" si="70"/>
        <v>0</v>
      </c>
      <c r="AF657" s="4">
        <f t="shared" si="71"/>
        <v>0</v>
      </c>
      <c r="AG657" s="4">
        <f t="shared" si="72"/>
        <v>0</v>
      </c>
      <c r="AH657" s="4">
        <f t="shared" si="73"/>
        <v>0</v>
      </c>
      <c r="AI657" s="4">
        <f t="shared" si="74"/>
        <v>0</v>
      </c>
      <c r="AJ657" s="4">
        <f t="shared" si="75"/>
        <v>0</v>
      </c>
      <c r="AK657" s="4">
        <f t="shared" si="76"/>
        <v>0</v>
      </c>
    </row>
    <row r="658" spans="31:37" x14ac:dyDescent="0.25">
      <c r="AE658" s="4">
        <f t="shared" si="70"/>
        <v>0</v>
      </c>
      <c r="AF658" s="4">
        <f t="shared" si="71"/>
        <v>0</v>
      </c>
      <c r="AG658" s="4">
        <f t="shared" si="72"/>
        <v>0</v>
      </c>
      <c r="AH658" s="4">
        <f t="shared" si="73"/>
        <v>0</v>
      </c>
      <c r="AI658" s="4">
        <f t="shared" si="74"/>
        <v>0</v>
      </c>
      <c r="AJ658" s="4">
        <f t="shared" si="75"/>
        <v>0</v>
      </c>
      <c r="AK658" s="4">
        <f t="shared" si="76"/>
        <v>0</v>
      </c>
    </row>
    <row r="659" spans="31:37" x14ac:dyDescent="0.25">
      <c r="AE659" s="4">
        <f t="shared" si="70"/>
        <v>0</v>
      </c>
      <c r="AF659" s="4">
        <f t="shared" si="71"/>
        <v>0</v>
      </c>
      <c r="AG659" s="4">
        <f t="shared" si="72"/>
        <v>0</v>
      </c>
      <c r="AH659" s="4">
        <f t="shared" si="73"/>
        <v>0</v>
      </c>
      <c r="AI659" s="4">
        <f t="shared" si="74"/>
        <v>0</v>
      </c>
      <c r="AJ659" s="4">
        <f t="shared" si="75"/>
        <v>0</v>
      </c>
      <c r="AK659" s="4">
        <f t="shared" si="76"/>
        <v>0</v>
      </c>
    </row>
    <row r="660" spans="31:37" x14ac:dyDescent="0.25">
      <c r="AE660" s="4">
        <f t="shared" si="70"/>
        <v>0</v>
      </c>
      <c r="AF660" s="4">
        <f t="shared" si="71"/>
        <v>0</v>
      </c>
      <c r="AG660" s="4">
        <f t="shared" si="72"/>
        <v>0</v>
      </c>
      <c r="AH660" s="4">
        <f t="shared" si="73"/>
        <v>0</v>
      </c>
      <c r="AI660" s="4">
        <f t="shared" si="74"/>
        <v>0</v>
      </c>
      <c r="AJ660" s="4">
        <f t="shared" si="75"/>
        <v>0</v>
      </c>
      <c r="AK660" s="4">
        <f t="shared" si="76"/>
        <v>0</v>
      </c>
    </row>
    <row r="661" spans="31:37" x14ac:dyDescent="0.25">
      <c r="AE661" s="4">
        <f t="shared" si="70"/>
        <v>0</v>
      </c>
      <c r="AF661" s="4">
        <f t="shared" si="71"/>
        <v>0</v>
      </c>
      <c r="AG661" s="4">
        <f t="shared" si="72"/>
        <v>0</v>
      </c>
      <c r="AH661" s="4">
        <f t="shared" si="73"/>
        <v>0</v>
      </c>
      <c r="AI661" s="4">
        <f t="shared" si="74"/>
        <v>0</v>
      </c>
      <c r="AJ661" s="4">
        <f t="shared" si="75"/>
        <v>0</v>
      </c>
      <c r="AK661" s="4">
        <f t="shared" si="76"/>
        <v>0</v>
      </c>
    </row>
    <row r="662" spans="31:37" x14ac:dyDescent="0.25">
      <c r="AE662" s="4">
        <f t="shared" si="70"/>
        <v>0</v>
      </c>
      <c r="AF662" s="4">
        <f t="shared" si="71"/>
        <v>0</v>
      </c>
      <c r="AG662" s="4">
        <f t="shared" si="72"/>
        <v>0</v>
      </c>
      <c r="AH662" s="4">
        <f t="shared" si="73"/>
        <v>0</v>
      </c>
      <c r="AI662" s="4">
        <f t="shared" si="74"/>
        <v>0</v>
      </c>
      <c r="AJ662" s="4">
        <f t="shared" si="75"/>
        <v>0</v>
      </c>
      <c r="AK662" s="4">
        <f t="shared" si="76"/>
        <v>0</v>
      </c>
    </row>
    <row r="663" spans="31:37" x14ac:dyDescent="0.25">
      <c r="AE663" s="4">
        <f t="shared" si="70"/>
        <v>0</v>
      </c>
      <c r="AF663" s="4">
        <f t="shared" si="71"/>
        <v>0</v>
      </c>
      <c r="AG663" s="4">
        <f t="shared" si="72"/>
        <v>0</v>
      </c>
      <c r="AH663" s="4">
        <f t="shared" si="73"/>
        <v>0</v>
      </c>
      <c r="AI663" s="4">
        <f t="shared" si="74"/>
        <v>0</v>
      </c>
      <c r="AJ663" s="4">
        <f t="shared" si="75"/>
        <v>0</v>
      </c>
      <c r="AK663" s="4">
        <f t="shared" si="76"/>
        <v>0</v>
      </c>
    </row>
    <row r="664" spans="31:37" x14ac:dyDescent="0.25">
      <c r="AE664" s="4">
        <f t="shared" si="70"/>
        <v>0</v>
      </c>
      <c r="AF664" s="4">
        <f t="shared" si="71"/>
        <v>0</v>
      </c>
      <c r="AG664" s="4">
        <f t="shared" si="72"/>
        <v>0</v>
      </c>
      <c r="AH664" s="4">
        <f t="shared" si="73"/>
        <v>0</v>
      </c>
      <c r="AI664" s="4">
        <f t="shared" si="74"/>
        <v>0</v>
      </c>
      <c r="AJ664" s="4">
        <f t="shared" si="75"/>
        <v>0</v>
      </c>
      <c r="AK664" s="4">
        <f t="shared" si="76"/>
        <v>0</v>
      </c>
    </row>
    <row r="665" spans="31:37" x14ac:dyDescent="0.25">
      <c r="AE665" s="4">
        <f t="shared" si="70"/>
        <v>0</v>
      </c>
      <c r="AF665" s="4">
        <f t="shared" si="71"/>
        <v>0</v>
      </c>
      <c r="AG665" s="4">
        <f t="shared" si="72"/>
        <v>0</v>
      </c>
      <c r="AH665" s="4">
        <f t="shared" si="73"/>
        <v>0</v>
      </c>
      <c r="AI665" s="4">
        <f t="shared" si="74"/>
        <v>0</v>
      </c>
      <c r="AJ665" s="4">
        <f t="shared" si="75"/>
        <v>0</v>
      </c>
      <c r="AK665" s="4">
        <f t="shared" si="76"/>
        <v>0</v>
      </c>
    </row>
    <row r="666" spans="31:37" x14ac:dyDescent="0.25">
      <c r="AE666" s="4">
        <f t="shared" si="70"/>
        <v>0</v>
      </c>
      <c r="AF666" s="4">
        <f t="shared" si="71"/>
        <v>0</v>
      </c>
      <c r="AG666" s="4">
        <f t="shared" si="72"/>
        <v>0</v>
      </c>
      <c r="AH666" s="4">
        <f t="shared" si="73"/>
        <v>0</v>
      </c>
      <c r="AI666" s="4">
        <f t="shared" si="74"/>
        <v>0</v>
      </c>
      <c r="AJ666" s="4">
        <f t="shared" si="75"/>
        <v>0</v>
      </c>
      <c r="AK666" s="4">
        <f t="shared" si="76"/>
        <v>0</v>
      </c>
    </row>
    <row r="667" spans="31:37" x14ac:dyDescent="0.25">
      <c r="AE667" s="4">
        <f t="shared" si="70"/>
        <v>0</v>
      </c>
      <c r="AF667" s="4">
        <f t="shared" si="71"/>
        <v>0</v>
      </c>
      <c r="AG667" s="4">
        <f t="shared" si="72"/>
        <v>0</v>
      </c>
      <c r="AH667" s="4">
        <f t="shared" si="73"/>
        <v>0</v>
      </c>
      <c r="AI667" s="4">
        <f t="shared" si="74"/>
        <v>0</v>
      </c>
      <c r="AJ667" s="4">
        <f t="shared" si="75"/>
        <v>0</v>
      </c>
      <c r="AK667" s="4">
        <f t="shared" si="76"/>
        <v>0</v>
      </c>
    </row>
    <row r="668" spans="31:37" x14ac:dyDescent="0.25">
      <c r="AE668" s="4">
        <f t="shared" si="70"/>
        <v>0</v>
      </c>
      <c r="AF668" s="4">
        <f t="shared" si="71"/>
        <v>0</v>
      </c>
      <c r="AG668" s="4">
        <f t="shared" si="72"/>
        <v>0</v>
      </c>
      <c r="AH668" s="4">
        <f t="shared" si="73"/>
        <v>0</v>
      </c>
      <c r="AI668" s="4">
        <f t="shared" si="74"/>
        <v>0</v>
      </c>
      <c r="AJ668" s="4">
        <f t="shared" si="75"/>
        <v>0</v>
      </c>
      <c r="AK668" s="4">
        <f t="shared" si="76"/>
        <v>0</v>
      </c>
    </row>
    <row r="669" spans="31:37" x14ac:dyDescent="0.25">
      <c r="AE669" s="4">
        <f t="shared" si="70"/>
        <v>0</v>
      </c>
      <c r="AF669" s="4">
        <f t="shared" si="71"/>
        <v>0</v>
      </c>
      <c r="AG669" s="4">
        <f t="shared" si="72"/>
        <v>0</v>
      </c>
      <c r="AH669" s="4">
        <f t="shared" si="73"/>
        <v>0</v>
      </c>
      <c r="AI669" s="4">
        <f t="shared" si="74"/>
        <v>0</v>
      </c>
      <c r="AJ669" s="4">
        <f t="shared" si="75"/>
        <v>0</v>
      </c>
      <c r="AK669" s="4">
        <f t="shared" si="76"/>
        <v>0</v>
      </c>
    </row>
    <row r="670" spans="31:37" x14ac:dyDescent="0.25">
      <c r="AE670" s="4">
        <f t="shared" si="70"/>
        <v>0</v>
      </c>
      <c r="AF670" s="4">
        <f t="shared" si="71"/>
        <v>0</v>
      </c>
      <c r="AG670" s="4">
        <f t="shared" si="72"/>
        <v>0</v>
      </c>
      <c r="AH670" s="4">
        <f t="shared" si="73"/>
        <v>0</v>
      </c>
      <c r="AI670" s="4">
        <f t="shared" si="74"/>
        <v>0</v>
      </c>
      <c r="AJ670" s="4">
        <f t="shared" si="75"/>
        <v>0</v>
      </c>
      <c r="AK670" s="4">
        <f t="shared" si="76"/>
        <v>0</v>
      </c>
    </row>
    <row r="671" spans="31:37" x14ac:dyDescent="0.25">
      <c r="AE671" s="4">
        <f t="shared" si="70"/>
        <v>0</v>
      </c>
      <c r="AF671" s="4">
        <f t="shared" si="71"/>
        <v>0</v>
      </c>
      <c r="AG671" s="4">
        <f t="shared" si="72"/>
        <v>0</v>
      </c>
      <c r="AH671" s="4">
        <f t="shared" si="73"/>
        <v>0</v>
      </c>
      <c r="AI671" s="4">
        <f t="shared" si="74"/>
        <v>0</v>
      </c>
      <c r="AJ671" s="4">
        <f t="shared" si="75"/>
        <v>0</v>
      </c>
      <c r="AK671" s="4">
        <f t="shared" si="76"/>
        <v>0</v>
      </c>
    </row>
    <row r="672" spans="31:37" x14ac:dyDescent="0.25">
      <c r="AE672" s="4">
        <f t="shared" si="70"/>
        <v>0</v>
      </c>
      <c r="AF672" s="4">
        <f t="shared" si="71"/>
        <v>0</v>
      </c>
      <c r="AG672" s="4">
        <f t="shared" si="72"/>
        <v>0</v>
      </c>
      <c r="AH672" s="4">
        <f t="shared" si="73"/>
        <v>0</v>
      </c>
      <c r="AI672" s="4">
        <f t="shared" si="74"/>
        <v>0</v>
      </c>
      <c r="AJ672" s="4">
        <f t="shared" si="75"/>
        <v>0</v>
      </c>
      <c r="AK672" s="4">
        <f t="shared" si="76"/>
        <v>0</v>
      </c>
    </row>
    <row r="673" spans="31:37" x14ac:dyDescent="0.25">
      <c r="AE673" s="4">
        <f t="shared" si="70"/>
        <v>0</v>
      </c>
      <c r="AF673" s="4">
        <f t="shared" si="71"/>
        <v>0</v>
      </c>
      <c r="AG673" s="4">
        <f t="shared" si="72"/>
        <v>0</v>
      </c>
      <c r="AH673" s="4">
        <f t="shared" si="73"/>
        <v>0</v>
      </c>
      <c r="AI673" s="4">
        <f t="shared" si="74"/>
        <v>0</v>
      </c>
      <c r="AJ673" s="4">
        <f t="shared" si="75"/>
        <v>0</v>
      </c>
      <c r="AK673" s="4">
        <f t="shared" si="76"/>
        <v>0</v>
      </c>
    </row>
    <row r="674" spans="31:37" x14ac:dyDescent="0.25">
      <c r="AE674" s="4">
        <f t="shared" si="70"/>
        <v>0</v>
      </c>
      <c r="AF674" s="4">
        <f t="shared" si="71"/>
        <v>0</v>
      </c>
      <c r="AG674" s="4">
        <f t="shared" si="72"/>
        <v>0</v>
      </c>
      <c r="AH674" s="4">
        <f t="shared" si="73"/>
        <v>0</v>
      </c>
      <c r="AI674" s="4">
        <f t="shared" si="74"/>
        <v>0</v>
      </c>
      <c r="AJ674" s="4">
        <f t="shared" si="75"/>
        <v>0</v>
      </c>
      <c r="AK674" s="4">
        <f t="shared" si="76"/>
        <v>0</v>
      </c>
    </row>
    <row r="675" spans="31:37" x14ac:dyDescent="0.25">
      <c r="AE675" s="4">
        <f t="shared" si="70"/>
        <v>0</v>
      </c>
      <c r="AF675" s="4">
        <f t="shared" si="71"/>
        <v>0</v>
      </c>
      <c r="AG675" s="4">
        <f t="shared" si="72"/>
        <v>0</v>
      </c>
      <c r="AH675" s="4">
        <f t="shared" si="73"/>
        <v>0</v>
      </c>
      <c r="AI675" s="4">
        <f t="shared" si="74"/>
        <v>0</v>
      </c>
      <c r="AJ675" s="4">
        <f t="shared" si="75"/>
        <v>0</v>
      </c>
      <c r="AK675" s="4">
        <f t="shared" si="76"/>
        <v>0</v>
      </c>
    </row>
    <row r="676" spans="31:37" x14ac:dyDescent="0.25">
      <c r="AE676" s="4">
        <f t="shared" si="70"/>
        <v>0</v>
      </c>
      <c r="AF676" s="4">
        <f t="shared" si="71"/>
        <v>0</v>
      </c>
      <c r="AG676" s="4">
        <f t="shared" si="72"/>
        <v>0</v>
      </c>
      <c r="AH676" s="4">
        <f t="shared" si="73"/>
        <v>0</v>
      </c>
      <c r="AI676" s="4">
        <f t="shared" si="74"/>
        <v>0</v>
      </c>
      <c r="AJ676" s="4">
        <f t="shared" si="75"/>
        <v>0</v>
      </c>
      <c r="AK676" s="4">
        <f t="shared" si="76"/>
        <v>0</v>
      </c>
    </row>
    <row r="677" spans="31:37" x14ac:dyDescent="0.25">
      <c r="AE677" s="4">
        <f t="shared" si="70"/>
        <v>0</v>
      </c>
      <c r="AF677" s="4">
        <f t="shared" si="71"/>
        <v>0</v>
      </c>
      <c r="AG677" s="4">
        <f t="shared" si="72"/>
        <v>0</v>
      </c>
      <c r="AH677" s="4">
        <f t="shared" si="73"/>
        <v>0</v>
      </c>
      <c r="AI677" s="4">
        <f t="shared" si="74"/>
        <v>0</v>
      </c>
      <c r="AJ677" s="4">
        <f t="shared" si="75"/>
        <v>0</v>
      </c>
      <c r="AK677" s="4">
        <f t="shared" si="76"/>
        <v>0</v>
      </c>
    </row>
    <row r="678" spans="31:37" x14ac:dyDescent="0.25">
      <c r="AE678" s="4">
        <f t="shared" si="70"/>
        <v>0</v>
      </c>
      <c r="AF678" s="4">
        <f t="shared" si="71"/>
        <v>0</v>
      </c>
      <c r="AG678" s="4">
        <f t="shared" si="72"/>
        <v>0</v>
      </c>
      <c r="AH678" s="4">
        <f t="shared" si="73"/>
        <v>0</v>
      </c>
      <c r="AI678" s="4">
        <f t="shared" si="74"/>
        <v>0</v>
      </c>
      <c r="AJ678" s="4">
        <f t="shared" si="75"/>
        <v>0</v>
      </c>
      <c r="AK678" s="4">
        <f t="shared" si="76"/>
        <v>0</v>
      </c>
    </row>
    <row r="679" spans="31:37" x14ac:dyDescent="0.25">
      <c r="AE679" s="4">
        <f t="shared" si="70"/>
        <v>0</v>
      </c>
      <c r="AF679" s="4">
        <f t="shared" si="71"/>
        <v>0</v>
      </c>
      <c r="AG679" s="4">
        <f t="shared" si="72"/>
        <v>0</v>
      </c>
      <c r="AH679" s="4">
        <f t="shared" si="73"/>
        <v>0</v>
      </c>
      <c r="AI679" s="4">
        <f t="shared" si="74"/>
        <v>0</v>
      </c>
      <c r="AJ679" s="4">
        <f t="shared" si="75"/>
        <v>0</v>
      </c>
      <c r="AK679" s="4">
        <f t="shared" si="76"/>
        <v>0</v>
      </c>
    </row>
    <row r="680" spans="31:37" x14ac:dyDescent="0.25">
      <c r="AE680" s="4">
        <f t="shared" si="70"/>
        <v>0</v>
      </c>
      <c r="AF680" s="4">
        <f t="shared" si="71"/>
        <v>0</v>
      </c>
      <c r="AG680" s="4">
        <f t="shared" si="72"/>
        <v>0</v>
      </c>
      <c r="AH680" s="4">
        <f t="shared" si="73"/>
        <v>0</v>
      </c>
      <c r="AI680" s="4">
        <f t="shared" si="74"/>
        <v>0</v>
      </c>
      <c r="AJ680" s="4">
        <f t="shared" si="75"/>
        <v>0</v>
      </c>
      <c r="AK680" s="4">
        <f t="shared" si="76"/>
        <v>0</v>
      </c>
    </row>
    <row r="681" spans="31:37" x14ac:dyDescent="0.25">
      <c r="AE681" s="4">
        <f t="shared" si="70"/>
        <v>0</v>
      </c>
      <c r="AF681" s="4">
        <f t="shared" si="71"/>
        <v>0</v>
      </c>
      <c r="AG681" s="4">
        <f t="shared" si="72"/>
        <v>0</v>
      </c>
      <c r="AH681" s="4">
        <f t="shared" si="73"/>
        <v>0</v>
      </c>
      <c r="AI681" s="4">
        <f t="shared" si="74"/>
        <v>0</v>
      </c>
      <c r="AJ681" s="4">
        <f t="shared" si="75"/>
        <v>0</v>
      </c>
      <c r="AK681" s="4">
        <f t="shared" si="76"/>
        <v>0</v>
      </c>
    </row>
    <row r="682" spans="31:37" x14ac:dyDescent="0.25">
      <c r="AE682" s="4">
        <f t="shared" si="70"/>
        <v>0</v>
      </c>
      <c r="AF682" s="4">
        <f t="shared" si="71"/>
        <v>0</v>
      </c>
      <c r="AG682" s="4">
        <f t="shared" si="72"/>
        <v>0</v>
      </c>
      <c r="AH682" s="4">
        <f t="shared" si="73"/>
        <v>0</v>
      </c>
      <c r="AI682" s="4">
        <f t="shared" si="74"/>
        <v>0</v>
      </c>
      <c r="AJ682" s="4">
        <f t="shared" si="75"/>
        <v>0</v>
      </c>
      <c r="AK682" s="4">
        <f t="shared" si="76"/>
        <v>0</v>
      </c>
    </row>
    <row r="683" spans="31:37" x14ac:dyDescent="0.25">
      <c r="AE683" s="4">
        <f t="shared" si="70"/>
        <v>0</v>
      </c>
      <c r="AF683" s="4">
        <f t="shared" si="71"/>
        <v>0</v>
      </c>
      <c r="AG683" s="4">
        <f t="shared" si="72"/>
        <v>0</v>
      </c>
      <c r="AH683" s="4">
        <f t="shared" si="73"/>
        <v>0</v>
      </c>
      <c r="AI683" s="4">
        <f t="shared" si="74"/>
        <v>0</v>
      </c>
      <c r="AJ683" s="4">
        <f t="shared" si="75"/>
        <v>0</v>
      </c>
      <c r="AK683" s="4">
        <f t="shared" si="76"/>
        <v>0</v>
      </c>
    </row>
    <row r="684" spans="31:37" x14ac:dyDescent="0.25">
      <c r="AE684" s="4">
        <f t="shared" si="70"/>
        <v>0</v>
      </c>
      <c r="AF684" s="4">
        <f t="shared" si="71"/>
        <v>0</v>
      </c>
      <c r="AG684" s="4">
        <f t="shared" si="72"/>
        <v>0</v>
      </c>
      <c r="AH684" s="4">
        <f t="shared" si="73"/>
        <v>0</v>
      </c>
      <c r="AI684" s="4">
        <f t="shared" si="74"/>
        <v>0</v>
      </c>
      <c r="AJ684" s="4">
        <f t="shared" si="75"/>
        <v>0</v>
      </c>
      <c r="AK684" s="4">
        <f t="shared" si="76"/>
        <v>0</v>
      </c>
    </row>
    <row r="685" spans="31:37" x14ac:dyDescent="0.25">
      <c r="AE685" s="4">
        <f t="shared" si="70"/>
        <v>0</v>
      </c>
      <c r="AF685" s="4">
        <f t="shared" si="71"/>
        <v>0</v>
      </c>
      <c r="AG685" s="4">
        <f t="shared" si="72"/>
        <v>0</v>
      </c>
      <c r="AH685" s="4">
        <f t="shared" si="73"/>
        <v>0</v>
      </c>
      <c r="AI685" s="4">
        <f t="shared" si="74"/>
        <v>0</v>
      </c>
      <c r="AJ685" s="4">
        <f t="shared" si="75"/>
        <v>0</v>
      </c>
      <c r="AK685" s="4">
        <f t="shared" si="76"/>
        <v>0</v>
      </c>
    </row>
    <row r="686" spans="31:37" x14ac:dyDescent="0.25">
      <c r="AE686" s="4">
        <f t="shared" si="70"/>
        <v>0</v>
      </c>
      <c r="AF686" s="4">
        <f t="shared" si="71"/>
        <v>0</v>
      </c>
      <c r="AG686" s="4">
        <f t="shared" si="72"/>
        <v>0</v>
      </c>
      <c r="AH686" s="4">
        <f t="shared" si="73"/>
        <v>0</v>
      </c>
      <c r="AI686" s="4">
        <f t="shared" si="74"/>
        <v>0</v>
      </c>
      <c r="AJ686" s="4">
        <f t="shared" si="75"/>
        <v>0</v>
      </c>
      <c r="AK686" s="4">
        <f t="shared" si="76"/>
        <v>0</v>
      </c>
    </row>
    <row r="687" spans="31:37" x14ac:dyDescent="0.25">
      <c r="AE687" s="4">
        <f t="shared" si="70"/>
        <v>0</v>
      </c>
      <c r="AF687" s="4">
        <f t="shared" si="71"/>
        <v>0</v>
      </c>
      <c r="AG687" s="4">
        <f t="shared" si="72"/>
        <v>0</v>
      </c>
      <c r="AH687" s="4">
        <f t="shared" si="73"/>
        <v>0</v>
      </c>
      <c r="AI687" s="4">
        <f t="shared" si="74"/>
        <v>0</v>
      </c>
      <c r="AJ687" s="4">
        <f t="shared" si="75"/>
        <v>0</v>
      </c>
      <c r="AK687" s="4">
        <f t="shared" si="76"/>
        <v>0</v>
      </c>
    </row>
    <row r="688" spans="31:37" x14ac:dyDescent="0.25">
      <c r="AE688" s="4">
        <f t="shared" si="70"/>
        <v>0</v>
      </c>
      <c r="AF688" s="4">
        <f t="shared" si="71"/>
        <v>0</v>
      </c>
      <c r="AG688" s="4">
        <f t="shared" si="72"/>
        <v>0</v>
      </c>
      <c r="AH688" s="4">
        <f t="shared" si="73"/>
        <v>0</v>
      </c>
      <c r="AI688" s="4">
        <f t="shared" si="74"/>
        <v>0</v>
      </c>
      <c r="AJ688" s="4">
        <f t="shared" si="75"/>
        <v>0</v>
      </c>
      <c r="AK688" s="4">
        <f t="shared" si="76"/>
        <v>0</v>
      </c>
    </row>
    <row r="689" spans="31:37" x14ac:dyDescent="0.25">
      <c r="AE689" s="4">
        <f t="shared" si="70"/>
        <v>0</v>
      </c>
      <c r="AF689" s="4">
        <f t="shared" si="71"/>
        <v>0</v>
      </c>
      <c r="AG689" s="4">
        <f t="shared" si="72"/>
        <v>0</v>
      </c>
      <c r="AH689" s="4">
        <f t="shared" si="73"/>
        <v>0</v>
      </c>
      <c r="AI689" s="4">
        <f t="shared" si="74"/>
        <v>0</v>
      </c>
      <c r="AJ689" s="4">
        <f t="shared" si="75"/>
        <v>0</v>
      </c>
      <c r="AK689" s="4">
        <f t="shared" si="76"/>
        <v>0</v>
      </c>
    </row>
    <row r="690" spans="31:37" x14ac:dyDescent="0.25">
      <c r="AE690" s="4">
        <f t="shared" si="70"/>
        <v>0</v>
      </c>
      <c r="AF690" s="4">
        <f t="shared" si="71"/>
        <v>0</v>
      </c>
      <c r="AG690" s="4">
        <f t="shared" si="72"/>
        <v>0</v>
      </c>
      <c r="AH690" s="4">
        <f t="shared" si="73"/>
        <v>0</v>
      </c>
      <c r="AI690" s="4">
        <f t="shared" si="74"/>
        <v>0</v>
      </c>
      <c r="AJ690" s="4">
        <f t="shared" si="75"/>
        <v>0</v>
      </c>
      <c r="AK690" s="4">
        <f t="shared" si="76"/>
        <v>0</v>
      </c>
    </row>
    <row r="691" spans="31:37" x14ac:dyDescent="0.25">
      <c r="AE691" s="4">
        <f t="shared" si="70"/>
        <v>0</v>
      </c>
      <c r="AF691" s="4">
        <f t="shared" si="71"/>
        <v>0</v>
      </c>
      <c r="AG691" s="4">
        <f t="shared" si="72"/>
        <v>0</v>
      </c>
      <c r="AH691" s="4">
        <f t="shared" si="73"/>
        <v>0</v>
      </c>
      <c r="AI691" s="4">
        <f t="shared" si="74"/>
        <v>0</v>
      </c>
      <c r="AJ691" s="4">
        <f t="shared" si="75"/>
        <v>0</v>
      </c>
      <c r="AK691" s="4">
        <f t="shared" si="76"/>
        <v>0</v>
      </c>
    </row>
    <row r="692" spans="31:37" x14ac:dyDescent="0.25">
      <c r="AE692" s="4">
        <f t="shared" si="70"/>
        <v>0</v>
      </c>
      <c r="AF692" s="4">
        <f t="shared" si="71"/>
        <v>0</v>
      </c>
      <c r="AG692" s="4">
        <f t="shared" si="72"/>
        <v>0</v>
      </c>
      <c r="AH692" s="4">
        <f t="shared" si="73"/>
        <v>0</v>
      </c>
      <c r="AI692" s="4">
        <f t="shared" si="74"/>
        <v>0</v>
      </c>
      <c r="AJ692" s="4">
        <f t="shared" si="75"/>
        <v>0</v>
      </c>
      <c r="AK692" s="4">
        <f t="shared" si="76"/>
        <v>0</v>
      </c>
    </row>
    <row r="693" spans="31:37" x14ac:dyDescent="0.25">
      <c r="AE693" s="4">
        <f t="shared" si="70"/>
        <v>0</v>
      </c>
      <c r="AF693" s="4">
        <f t="shared" si="71"/>
        <v>0</v>
      </c>
      <c r="AG693" s="4">
        <f t="shared" si="72"/>
        <v>0</v>
      </c>
      <c r="AH693" s="4">
        <f t="shared" si="73"/>
        <v>0</v>
      </c>
      <c r="AI693" s="4">
        <f t="shared" si="74"/>
        <v>0</v>
      </c>
      <c r="AJ693" s="4">
        <f t="shared" si="75"/>
        <v>0</v>
      </c>
      <c r="AK693" s="4">
        <f t="shared" si="76"/>
        <v>0</v>
      </c>
    </row>
    <row r="694" spans="31:37" x14ac:dyDescent="0.25">
      <c r="AE694" s="4">
        <f t="shared" si="70"/>
        <v>0</v>
      </c>
      <c r="AF694" s="4">
        <f t="shared" si="71"/>
        <v>0</v>
      </c>
      <c r="AG694" s="4">
        <f t="shared" si="72"/>
        <v>0</v>
      </c>
      <c r="AH694" s="4">
        <f t="shared" si="73"/>
        <v>0</v>
      </c>
      <c r="AI694" s="4">
        <f t="shared" si="74"/>
        <v>0</v>
      </c>
      <c r="AJ694" s="4">
        <f t="shared" si="75"/>
        <v>0</v>
      </c>
      <c r="AK694" s="4">
        <f t="shared" si="76"/>
        <v>0</v>
      </c>
    </row>
    <row r="695" spans="31:37" x14ac:dyDescent="0.25">
      <c r="AE695" s="4">
        <f t="shared" si="70"/>
        <v>0</v>
      </c>
      <c r="AF695" s="4">
        <f t="shared" si="71"/>
        <v>0</v>
      </c>
      <c r="AG695" s="4">
        <f t="shared" si="72"/>
        <v>0</v>
      </c>
      <c r="AH695" s="4">
        <f t="shared" si="73"/>
        <v>0</v>
      </c>
      <c r="AI695" s="4">
        <f t="shared" si="74"/>
        <v>0</v>
      </c>
      <c r="AJ695" s="4">
        <f t="shared" si="75"/>
        <v>0</v>
      </c>
      <c r="AK695" s="4">
        <f t="shared" si="76"/>
        <v>0</v>
      </c>
    </row>
    <row r="696" spans="31:37" x14ac:dyDescent="0.25">
      <c r="AE696" s="4">
        <f t="shared" si="70"/>
        <v>0</v>
      </c>
      <c r="AF696" s="4">
        <f t="shared" si="71"/>
        <v>0</v>
      </c>
      <c r="AG696" s="4">
        <f t="shared" si="72"/>
        <v>0</v>
      </c>
      <c r="AH696" s="4">
        <f t="shared" si="73"/>
        <v>0</v>
      </c>
      <c r="AI696" s="4">
        <f t="shared" si="74"/>
        <v>0</v>
      </c>
      <c r="AJ696" s="4">
        <f t="shared" si="75"/>
        <v>0</v>
      </c>
      <c r="AK696" s="4">
        <f t="shared" si="76"/>
        <v>0</v>
      </c>
    </row>
    <row r="697" spans="31:37" x14ac:dyDescent="0.25">
      <c r="AE697" s="4">
        <f t="shared" si="70"/>
        <v>0</v>
      </c>
      <c r="AF697" s="4">
        <f t="shared" si="71"/>
        <v>0</v>
      </c>
      <c r="AG697" s="4">
        <f t="shared" si="72"/>
        <v>0</v>
      </c>
      <c r="AH697" s="4">
        <f t="shared" si="73"/>
        <v>0</v>
      </c>
      <c r="AI697" s="4">
        <f t="shared" si="74"/>
        <v>0</v>
      </c>
      <c r="AJ697" s="4">
        <f t="shared" si="75"/>
        <v>0</v>
      </c>
      <c r="AK697" s="4">
        <f t="shared" si="76"/>
        <v>0</v>
      </c>
    </row>
    <row r="698" spans="31:37" x14ac:dyDescent="0.25">
      <c r="AE698" s="4">
        <f t="shared" si="70"/>
        <v>0</v>
      </c>
      <c r="AF698" s="4">
        <f t="shared" si="71"/>
        <v>0</v>
      </c>
      <c r="AG698" s="4">
        <f t="shared" si="72"/>
        <v>0</v>
      </c>
      <c r="AH698" s="4">
        <f t="shared" si="73"/>
        <v>0</v>
      </c>
      <c r="AI698" s="4">
        <f t="shared" si="74"/>
        <v>0</v>
      </c>
      <c r="AJ698" s="4">
        <f t="shared" si="75"/>
        <v>0</v>
      </c>
      <c r="AK698" s="4">
        <f t="shared" si="76"/>
        <v>0</v>
      </c>
    </row>
    <row r="699" spans="31:37" x14ac:dyDescent="0.25">
      <c r="AE699" s="4">
        <f t="shared" si="70"/>
        <v>0</v>
      </c>
      <c r="AF699" s="4">
        <f t="shared" si="71"/>
        <v>0</v>
      </c>
      <c r="AG699" s="4">
        <f t="shared" si="72"/>
        <v>0</v>
      </c>
      <c r="AH699" s="4">
        <f t="shared" si="73"/>
        <v>0</v>
      </c>
      <c r="AI699" s="4">
        <f t="shared" si="74"/>
        <v>0</v>
      </c>
      <c r="AJ699" s="4">
        <f t="shared" si="75"/>
        <v>0</v>
      </c>
      <c r="AK699" s="4">
        <f t="shared" si="76"/>
        <v>0</v>
      </c>
    </row>
    <row r="700" spans="31:37" x14ac:dyDescent="0.25">
      <c r="AE700" s="4">
        <f t="shared" si="70"/>
        <v>0</v>
      </c>
      <c r="AF700" s="4">
        <f t="shared" si="71"/>
        <v>0</v>
      </c>
      <c r="AG700" s="4">
        <f t="shared" si="72"/>
        <v>0</v>
      </c>
      <c r="AH700" s="4">
        <f t="shared" si="73"/>
        <v>0</v>
      </c>
      <c r="AI700" s="4">
        <f t="shared" si="74"/>
        <v>0</v>
      </c>
      <c r="AJ700" s="4">
        <f t="shared" si="75"/>
        <v>0</v>
      </c>
      <c r="AK700" s="4">
        <f t="shared" si="76"/>
        <v>0</v>
      </c>
    </row>
    <row r="701" spans="31:37" x14ac:dyDescent="0.25">
      <c r="AE701" s="4">
        <f t="shared" si="70"/>
        <v>0</v>
      </c>
      <c r="AF701" s="4">
        <f t="shared" si="71"/>
        <v>0</v>
      </c>
      <c r="AG701" s="4">
        <f t="shared" si="72"/>
        <v>0</v>
      </c>
      <c r="AH701" s="4">
        <f t="shared" si="73"/>
        <v>0</v>
      </c>
      <c r="AI701" s="4">
        <f t="shared" si="74"/>
        <v>0</v>
      </c>
      <c r="AJ701" s="4">
        <f t="shared" si="75"/>
        <v>0</v>
      </c>
      <c r="AK701" s="4">
        <f t="shared" si="76"/>
        <v>0</v>
      </c>
    </row>
    <row r="702" spans="31:37" x14ac:dyDescent="0.25">
      <c r="AE702" s="4">
        <f t="shared" si="70"/>
        <v>0</v>
      </c>
      <c r="AF702" s="4">
        <f t="shared" si="71"/>
        <v>0</v>
      </c>
      <c r="AG702" s="4">
        <f t="shared" si="72"/>
        <v>0</v>
      </c>
      <c r="AH702" s="4">
        <f t="shared" si="73"/>
        <v>0</v>
      </c>
      <c r="AI702" s="4">
        <f t="shared" si="74"/>
        <v>0</v>
      </c>
      <c r="AJ702" s="4">
        <f t="shared" si="75"/>
        <v>0</v>
      </c>
      <c r="AK702" s="4">
        <f t="shared" si="76"/>
        <v>0</v>
      </c>
    </row>
    <row r="703" spans="31:37" x14ac:dyDescent="0.25">
      <c r="AE703" s="4">
        <f t="shared" si="70"/>
        <v>0</v>
      </c>
      <c r="AF703" s="4">
        <f t="shared" si="71"/>
        <v>0</v>
      </c>
      <c r="AG703" s="4">
        <f t="shared" si="72"/>
        <v>0</v>
      </c>
      <c r="AH703" s="4">
        <f t="shared" si="73"/>
        <v>0</v>
      </c>
      <c r="AI703" s="4">
        <f t="shared" si="74"/>
        <v>0</v>
      </c>
      <c r="AJ703" s="4">
        <f t="shared" si="75"/>
        <v>0</v>
      </c>
      <c r="AK703" s="4">
        <f t="shared" si="76"/>
        <v>0</v>
      </c>
    </row>
    <row r="704" spans="31:37" x14ac:dyDescent="0.25">
      <c r="AE704" s="4">
        <f t="shared" si="70"/>
        <v>0</v>
      </c>
      <c r="AF704" s="4">
        <f t="shared" si="71"/>
        <v>0</v>
      </c>
      <c r="AG704" s="4">
        <f t="shared" si="72"/>
        <v>0</v>
      </c>
      <c r="AH704" s="4">
        <f t="shared" si="73"/>
        <v>0</v>
      </c>
      <c r="AI704" s="4">
        <f t="shared" si="74"/>
        <v>0</v>
      </c>
      <c r="AJ704" s="4">
        <f t="shared" si="75"/>
        <v>0</v>
      </c>
      <c r="AK704" s="4">
        <f t="shared" si="76"/>
        <v>0</v>
      </c>
    </row>
    <row r="705" spans="31:37" x14ac:dyDescent="0.25">
      <c r="AE705" s="4">
        <f t="shared" si="70"/>
        <v>0</v>
      </c>
      <c r="AF705" s="4">
        <f t="shared" si="71"/>
        <v>0</v>
      </c>
      <c r="AG705" s="4">
        <f t="shared" si="72"/>
        <v>0</v>
      </c>
      <c r="AH705" s="4">
        <f t="shared" si="73"/>
        <v>0</v>
      </c>
      <c r="AI705" s="4">
        <f t="shared" si="74"/>
        <v>0</v>
      </c>
      <c r="AJ705" s="4">
        <f t="shared" si="75"/>
        <v>0</v>
      </c>
      <c r="AK705" s="4">
        <f t="shared" si="76"/>
        <v>0</v>
      </c>
    </row>
    <row r="706" spans="31:37" x14ac:dyDescent="0.25">
      <c r="AE706" s="4">
        <f t="shared" si="70"/>
        <v>0</v>
      </c>
      <c r="AF706" s="4">
        <f t="shared" si="71"/>
        <v>0</v>
      </c>
      <c r="AG706" s="4">
        <f t="shared" si="72"/>
        <v>0</v>
      </c>
      <c r="AH706" s="4">
        <f t="shared" si="73"/>
        <v>0</v>
      </c>
      <c r="AI706" s="4">
        <f t="shared" si="74"/>
        <v>0</v>
      </c>
      <c r="AJ706" s="4">
        <f t="shared" si="75"/>
        <v>0</v>
      </c>
      <c r="AK706" s="4">
        <f t="shared" si="76"/>
        <v>0</v>
      </c>
    </row>
    <row r="707" spans="31:37" x14ac:dyDescent="0.25">
      <c r="AE707" s="4">
        <f t="shared" ref="AE707:AE770" si="77">SUM(AF707:AK707)</f>
        <v>0</v>
      </c>
      <c r="AF707" s="4">
        <f t="shared" si="71"/>
        <v>0</v>
      </c>
      <c r="AG707" s="4">
        <f t="shared" si="72"/>
        <v>0</v>
      </c>
      <c r="AH707" s="4">
        <f t="shared" si="73"/>
        <v>0</v>
      </c>
      <c r="AI707" s="4">
        <f t="shared" si="74"/>
        <v>0</v>
      </c>
      <c r="AJ707" s="4">
        <f t="shared" si="75"/>
        <v>0</v>
      </c>
      <c r="AK707" s="4">
        <f t="shared" si="76"/>
        <v>0</v>
      </c>
    </row>
    <row r="708" spans="31:37" x14ac:dyDescent="0.25">
      <c r="AE708" s="4">
        <f t="shared" si="77"/>
        <v>0</v>
      </c>
      <c r="AF708" s="4">
        <f t="shared" si="71"/>
        <v>0</v>
      </c>
      <c r="AG708" s="4">
        <f t="shared" si="72"/>
        <v>0</v>
      </c>
      <c r="AH708" s="4">
        <f t="shared" si="73"/>
        <v>0</v>
      </c>
      <c r="AI708" s="4">
        <f t="shared" si="74"/>
        <v>0</v>
      </c>
      <c r="AJ708" s="4">
        <f t="shared" si="75"/>
        <v>0</v>
      </c>
      <c r="AK708" s="4">
        <f t="shared" si="76"/>
        <v>0</v>
      </c>
    </row>
    <row r="709" spans="31:37" x14ac:dyDescent="0.25">
      <c r="AE709" s="4">
        <f t="shared" si="77"/>
        <v>0</v>
      </c>
      <c r="AF709" s="4">
        <f t="shared" si="71"/>
        <v>0</v>
      </c>
      <c r="AG709" s="4">
        <f t="shared" si="72"/>
        <v>0</v>
      </c>
      <c r="AH709" s="4">
        <f t="shared" si="73"/>
        <v>0</v>
      </c>
      <c r="AI709" s="4">
        <f t="shared" si="74"/>
        <v>0</v>
      </c>
      <c r="AJ709" s="4">
        <f t="shared" si="75"/>
        <v>0</v>
      </c>
      <c r="AK709" s="4">
        <f t="shared" si="76"/>
        <v>0</v>
      </c>
    </row>
    <row r="710" spans="31:37" x14ac:dyDescent="0.25">
      <c r="AE710" s="4">
        <f t="shared" si="77"/>
        <v>0</v>
      </c>
      <c r="AF710" s="4">
        <f t="shared" si="71"/>
        <v>0</v>
      </c>
      <c r="AG710" s="4">
        <f t="shared" si="72"/>
        <v>0</v>
      </c>
      <c r="AH710" s="4">
        <f t="shared" si="73"/>
        <v>0</v>
      </c>
      <c r="AI710" s="4">
        <f t="shared" si="74"/>
        <v>0</v>
      </c>
      <c r="AJ710" s="4">
        <f t="shared" si="75"/>
        <v>0</v>
      </c>
      <c r="AK710" s="4">
        <f t="shared" si="76"/>
        <v>0</v>
      </c>
    </row>
    <row r="711" spans="31:37" x14ac:dyDescent="0.25">
      <c r="AE711" s="4">
        <f t="shared" si="77"/>
        <v>0</v>
      </c>
      <c r="AF711" s="4">
        <f t="shared" si="71"/>
        <v>0</v>
      </c>
      <c r="AG711" s="4">
        <f t="shared" si="72"/>
        <v>0</v>
      </c>
      <c r="AH711" s="4">
        <f t="shared" si="73"/>
        <v>0</v>
      </c>
      <c r="AI711" s="4">
        <f t="shared" si="74"/>
        <v>0</v>
      </c>
      <c r="AJ711" s="4">
        <f t="shared" si="75"/>
        <v>0</v>
      </c>
      <c r="AK711" s="4">
        <f t="shared" si="76"/>
        <v>0</v>
      </c>
    </row>
    <row r="712" spans="31:37" x14ac:dyDescent="0.25">
      <c r="AE712" s="4">
        <f t="shared" si="77"/>
        <v>0</v>
      </c>
      <c r="AF712" s="4">
        <f t="shared" si="71"/>
        <v>0</v>
      </c>
      <c r="AG712" s="4">
        <f t="shared" si="72"/>
        <v>0</v>
      </c>
      <c r="AH712" s="4">
        <f t="shared" si="73"/>
        <v>0</v>
      </c>
      <c r="AI712" s="4">
        <f t="shared" si="74"/>
        <v>0</v>
      </c>
      <c r="AJ712" s="4">
        <f t="shared" si="75"/>
        <v>0</v>
      </c>
      <c r="AK712" s="4">
        <f t="shared" si="76"/>
        <v>0</v>
      </c>
    </row>
    <row r="713" spans="31:37" x14ac:dyDescent="0.25">
      <c r="AE713" s="4">
        <f t="shared" si="77"/>
        <v>0</v>
      </c>
      <c r="AF713" s="4">
        <f t="shared" si="71"/>
        <v>0</v>
      </c>
      <c r="AG713" s="4">
        <f t="shared" si="72"/>
        <v>0</v>
      </c>
      <c r="AH713" s="4">
        <f t="shared" si="73"/>
        <v>0</v>
      </c>
      <c r="AI713" s="4">
        <f t="shared" si="74"/>
        <v>0</v>
      </c>
      <c r="AJ713" s="4">
        <f t="shared" si="75"/>
        <v>0</v>
      </c>
      <c r="AK713" s="4">
        <f t="shared" si="76"/>
        <v>0</v>
      </c>
    </row>
    <row r="714" spans="31:37" x14ac:dyDescent="0.25">
      <c r="AE714" s="4">
        <f t="shared" si="77"/>
        <v>0</v>
      </c>
      <c r="AF714" s="4">
        <f t="shared" si="71"/>
        <v>0</v>
      </c>
      <c r="AG714" s="4">
        <f t="shared" si="72"/>
        <v>0</v>
      </c>
      <c r="AH714" s="4">
        <f t="shared" si="73"/>
        <v>0</v>
      </c>
      <c r="AI714" s="4">
        <f t="shared" si="74"/>
        <v>0</v>
      </c>
      <c r="AJ714" s="4">
        <f t="shared" si="75"/>
        <v>0</v>
      </c>
      <c r="AK714" s="4">
        <f t="shared" si="76"/>
        <v>0</v>
      </c>
    </row>
    <row r="715" spans="31:37" x14ac:dyDescent="0.25">
      <c r="AE715" s="4">
        <f t="shared" si="77"/>
        <v>0</v>
      </c>
      <c r="AF715" s="4">
        <f t="shared" si="71"/>
        <v>0</v>
      </c>
      <c r="AG715" s="4">
        <f t="shared" si="72"/>
        <v>0</v>
      </c>
      <c r="AH715" s="4">
        <f t="shared" si="73"/>
        <v>0</v>
      </c>
      <c r="AI715" s="4">
        <f t="shared" si="74"/>
        <v>0</v>
      </c>
      <c r="AJ715" s="4">
        <f t="shared" si="75"/>
        <v>0</v>
      </c>
      <c r="AK715" s="4">
        <f t="shared" si="76"/>
        <v>0</v>
      </c>
    </row>
    <row r="716" spans="31:37" x14ac:dyDescent="0.25">
      <c r="AE716" s="4">
        <f t="shared" si="77"/>
        <v>0</v>
      </c>
      <c r="AF716" s="4">
        <f t="shared" ref="AF716:AF779" si="78">(+E716+F716)/1000000</f>
        <v>0</v>
      </c>
      <c r="AG716" s="4">
        <f t="shared" ref="AG716:AG779" si="79">(+G716+H716)/1000000</f>
        <v>0</v>
      </c>
      <c r="AH716" s="4">
        <f t="shared" ref="AH716:AH779" si="80">(+I716+J716)/1000000</f>
        <v>0</v>
      </c>
      <c r="AI716" s="4">
        <f t="shared" ref="AI716:AI779" si="81">(+K716+L716)/1000000</f>
        <v>0</v>
      </c>
      <c r="AJ716" s="4">
        <f t="shared" ref="AJ716:AJ779" si="82">(+M716+N716)/1000000</f>
        <v>0</v>
      </c>
      <c r="AK716" s="4">
        <f t="shared" ref="AK716:AK779" si="83">(+O716+P716)/1000000</f>
        <v>0</v>
      </c>
    </row>
    <row r="717" spans="31:37" x14ac:dyDescent="0.25">
      <c r="AE717" s="4">
        <f t="shared" si="77"/>
        <v>0</v>
      </c>
      <c r="AF717" s="4">
        <f t="shared" si="78"/>
        <v>0</v>
      </c>
      <c r="AG717" s="4">
        <f t="shared" si="79"/>
        <v>0</v>
      </c>
      <c r="AH717" s="4">
        <f t="shared" si="80"/>
        <v>0</v>
      </c>
      <c r="AI717" s="4">
        <f t="shared" si="81"/>
        <v>0</v>
      </c>
      <c r="AJ717" s="4">
        <f t="shared" si="82"/>
        <v>0</v>
      </c>
      <c r="AK717" s="4">
        <f t="shared" si="83"/>
        <v>0</v>
      </c>
    </row>
    <row r="718" spans="31:37" x14ac:dyDescent="0.25">
      <c r="AE718" s="4">
        <f t="shared" si="77"/>
        <v>0</v>
      </c>
      <c r="AF718" s="4">
        <f t="shared" si="78"/>
        <v>0</v>
      </c>
      <c r="AG718" s="4">
        <f t="shared" si="79"/>
        <v>0</v>
      </c>
      <c r="AH718" s="4">
        <f t="shared" si="80"/>
        <v>0</v>
      </c>
      <c r="AI718" s="4">
        <f t="shared" si="81"/>
        <v>0</v>
      </c>
      <c r="AJ718" s="4">
        <f t="shared" si="82"/>
        <v>0</v>
      </c>
      <c r="AK718" s="4">
        <f t="shared" si="83"/>
        <v>0</v>
      </c>
    </row>
    <row r="719" spans="31:37" x14ac:dyDescent="0.25">
      <c r="AE719" s="4">
        <f t="shared" si="77"/>
        <v>0</v>
      </c>
      <c r="AF719" s="4">
        <f t="shared" si="78"/>
        <v>0</v>
      </c>
      <c r="AG719" s="4">
        <f t="shared" si="79"/>
        <v>0</v>
      </c>
      <c r="AH719" s="4">
        <f t="shared" si="80"/>
        <v>0</v>
      </c>
      <c r="AI719" s="4">
        <f t="shared" si="81"/>
        <v>0</v>
      </c>
      <c r="AJ719" s="4">
        <f t="shared" si="82"/>
        <v>0</v>
      </c>
      <c r="AK719" s="4">
        <f t="shared" si="83"/>
        <v>0</v>
      </c>
    </row>
    <row r="720" spans="31:37" x14ac:dyDescent="0.25">
      <c r="AE720" s="4">
        <f t="shared" si="77"/>
        <v>0</v>
      </c>
      <c r="AF720" s="4">
        <f t="shared" si="78"/>
        <v>0</v>
      </c>
      <c r="AG720" s="4">
        <f t="shared" si="79"/>
        <v>0</v>
      </c>
      <c r="AH720" s="4">
        <f t="shared" si="80"/>
        <v>0</v>
      </c>
      <c r="AI720" s="4">
        <f t="shared" si="81"/>
        <v>0</v>
      </c>
      <c r="AJ720" s="4">
        <f t="shared" si="82"/>
        <v>0</v>
      </c>
      <c r="AK720" s="4">
        <f t="shared" si="83"/>
        <v>0</v>
      </c>
    </row>
    <row r="721" spans="31:37" x14ac:dyDescent="0.25">
      <c r="AE721" s="4">
        <f t="shared" si="77"/>
        <v>0</v>
      </c>
      <c r="AF721" s="4">
        <f t="shared" si="78"/>
        <v>0</v>
      </c>
      <c r="AG721" s="4">
        <f t="shared" si="79"/>
        <v>0</v>
      </c>
      <c r="AH721" s="4">
        <f t="shared" si="80"/>
        <v>0</v>
      </c>
      <c r="AI721" s="4">
        <f t="shared" si="81"/>
        <v>0</v>
      </c>
      <c r="AJ721" s="4">
        <f t="shared" si="82"/>
        <v>0</v>
      </c>
      <c r="AK721" s="4">
        <f t="shared" si="83"/>
        <v>0</v>
      </c>
    </row>
    <row r="722" spans="31:37" x14ac:dyDescent="0.25">
      <c r="AE722" s="4">
        <f t="shared" si="77"/>
        <v>0</v>
      </c>
      <c r="AF722" s="4">
        <f t="shared" si="78"/>
        <v>0</v>
      </c>
      <c r="AG722" s="4">
        <f t="shared" si="79"/>
        <v>0</v>
      </c>
      <c r="AH722" s="4">
        <f t="shared" si="80"/>
        <v>0</v>
      </c>
      <c r="AI722" s="4">
        <f t="shared" si="81"/>
        <v>0</v>
      </c>
      <c r="AJ722" s="4">
        <f t="shared" si="82"/>
        <v>0</v>
      </c>
      <c r="AK722" s="4">
        <f t="shared" si="83"/>
        <v>0</v>
      </c>
    </row>
    <row r="723" spans="31:37" x14ac:dyDescent="0.25">
      <c r="AE723" s="4">
        <f t="shared" si="77"/>
        <v>0</v>
      </c>
      <c r="AF723" s="4">
        <f t="shared" si="78"/>
        <v>0</v>
      </c>
      <c r="AG723" s="4">
        <f t="shared" si="79"/>
        <v>0</v>
      </c>
      <c r="AH723" s="4">
        <f t="shared" si="80"/>
        <v>0</v>
      </c>
      <c r="AI723" s="4">
        <f t="shared" si="81"/>
        <v>0</v>
      </c>
      <c r="AJ723" s="4">
        <f t="shared" si="82"/>
        <v>0</v>
      </c>
      <c r="AK723" s="4">
        <f t="shared" si="83"/>
        <v>0</v>
      </c>
    </row>
    <row r="724" spans="31:37" x14ac:dyDescent="0.25">
      <c r="AE724" s="4">
        <f t="shared" si="77"/>
        <v>0</v>
      </c>
      <c r="AF724" s="4">
        <f t="shared" si="78"/>
        <v>0</v>
      </c>
      <c r="AG724" s="4">
        <f t="shared" si="79"/>
        <v>0</v>
      </c>
      <c r="AH724" s="4">
        <f t="shared" si="80"/>
        <v>0</v>
      </c>
      <c r="AI724" s="4">
        <f t="shared" si="81"/>
        <v>0</v>
      </c>
      <c r="AJ724" s="4">
        <f t="shared" si="82"/>
        <v>0</v>
      </c>
      <c r="AK724" s="4">
        <f t="shared" si="83"/>
        <v>0</v>
      </c>
    </row>
    <row r="725" spans="31:37" x14ac:dyDescent="0.25">
      <c r="AE725" s="4">
        <f t="shared" si="77"/>
        <v>0</v>
      </c>
      <c r="AF725" s="4">
        <f t="shared" si="78"/>
        <v>0</v>
      </c>
      <c r="AG725" s="4">
        <f t="shared" si="79"/>
        <v>0</v>
      </c>
      <c r="AH725" s="4">
        <f t="shared" si="80"/>
        <v>0</v>
      </c>
      <c r="AI725" s="4">
        <f t="shared" si="81"/>
        <v>0</v>
      </c>
      <c r="AJ725" s="4">
        <f t="shared" si="82"/>
        <v>0</v>
      </c>
      <c r="AK725" s="4">
        <f t="shared" si="83"/>
        <v>0</v>
      </c>
    </row>
    <row r="726" spans="31:37" x14ac:dyDescent="0.25">
      <c r="AE726" s="4">
        <f t="shared" si="77"/>
        <v>0</v>
      </c>
      <c r="AF726" s="4">
        <f t="shared" si="78"/>
        <v>0</v>
      </c>
      <c r="AG726" s="4">
        <f t="shared" si="79"/>
        <v>0</v>
      </c>
      <c r="AH726" s="4">
        <f t="shared" si="80"/>
        <v>0</v>
      </c>
      <c r="AI726" s="4">
        <f t="shared" si="81"/>
        <v>0</v>
      </c>
      <c r="AJ726" s="4">
        <f t="shared" si="82"/>
        <v>0</v>
      </c>
      <c r="AK726" s="4">
        <f t="shared" si="83"/>
        <v>0</v>
      </c>
    </row>
    <row r="727" spans="31:37" x14ac:dyDescent="0.25">
      <c r="AE727" s="4">
        <f t="shared" si="77"/>
        <v>0</v>
      </c>
      <c r="AF727" s="4">
        <f t="shared" si="78"/>
        <v>0</v>
      </c>
      <c r="AG727" s="4">
        <f t="shared" si="79"/>
        <v>0</v>
      </c>
      <c r="AH727" s="4">
        <f t="shared" si="80"/>
        <v>0</v>
      </c>
      <c r="AI727" s="4">
        <f t="shared" si="81"/>
        <v>0</v>
      </c>
      <c r="AJ727" s="4">
        <f t="shared" si="82"/>
        <v>0</v>
      </c>
      <c r="AK727" s="4">
        <f t="shared" si="83"/>
        <v>0</v>
      </c>
    </row>
    <row r="728" spans="31:37" x14ac:dyDescent="0.25">
      <c r="AE728" s="4">
        <f t="shared" si="77"/>
        <v>0</v>
      </c>
      <c r="AF728" s="4">
        <f t="shared" si="78"/>
        <v>0</v>
      </c>
      <c r="AG728" s="4">
        <f t="shared" si="79"/>
        <v>0</v>
      </c>
      <c r="AH728" s="4">
        <f t="shared" si="80"/>
        <v>0</v>
      </c>
      <c r="AI728" s="4">
        <f t="shared" si="81"/>
        <v>0</v>
      </c>
      <c r="AJ728" s="4">
        <f t="shared" si="82"/>
        <v>0</v>
      </c>
      <c r="AK728" s="4">
        <f t="shared" si="83"/>
        <v>0</v>
      </c>
    </row>
    <row r="729" spans="31:37" x14ac:dyDescent="0.25">
      <c r="AE729" s="4">
        <f t="shared" si="77"/>
        <v>0</v>
      </c>
      <c r="AF729" s="4">
        <f t="shared" si="78"/>
        <v>0</v>
      </c>
      <c r="AG729" s="4">
        <f t="shared" si="79"/>
        <v>0</v>
      </c>
      <c r="AH729" s="4">
        <f t="shared" si="80"/>
        <v>0</v>
      </c>
      <c r="AI729" s="4">
        <f t="shared" si="81"/>
        <v>0</v>
      </c>
      <c r="AJ729" s="4">
        <f t="shared" si="82"/>
        <v>0</v>
      </c>
      <c r="AK729" s="4">
        <f t="shared" si="83"/>
        <v>0</v>
      </c>
    </row>
    <row r="730" spans="31:37" x14ac:dyDescent="0.25">
      <c r="AE730" s="4">
        <f t="shared" si="77"/>
        <v>0</v>
      </c>
      <c r="AF730" s="4">
        <f t="shared" si="78"/>
        <v>0</v>
      </c>
      <c r="AG730" s="4">
        <f t="shared" si="79"/>
        <v>0</v>
      </c>
      <c r="AH730" s="4">
        <f t="shared" si="80"/>
        <v>0</v>
      </c>
      <c r="AI730" s="4">
        <f t="shared" si="81"/>
        <v>0</v>
      </c>
      <c r="AJ730" s="4">
        <f t="shared" si="82"/>
        <v>0</v>
      </c>
      <c r="AK730" s="4">
        <f t="shared" si="83"/>
        <v>0</v>
      </c>
    </row>
    <row r="731" spans="31:37" x14ac:dyDescent="0.25">
      <c r="AE731" s="4">
        <f t="shared" si="77"/>
        <v>0</v>
      </c>
      <c r="AF731" s="4">
        <f t="shared" si="78"/>
        <v>0</v>
      </c>
      <c r="AG731" s="4">
        <f t="shared" si="79"/>
        <v>0</v>
      </c>
      <c r="AH731" s="4">
        <f t="shared" si="80"/>
        <v>0</v>
      </c>
      <c r="AI731" s="4">
        <f t="shared" si="81"/>
        <v>0</v>
      </c>
      <c r="AJ731" s="4">
        <f t="shared" si="82"/>
        <v>0</v>
      </c>
      <c r="AK731" s="4">
        <f t="shared" si="83"/>
        <v>0</v>
      </c>
    </row>
    <row r="732" spans="31:37" x14ac:dyDescent="0.25">
      <c r="AE732" s="4">
        <f t="shared" si="77"/>
        <v>0</v>
      </c>
      <c r="AF732" s="4">
        <f t="shared" si="78"/>
        <v>0</v>
      </c>
      <c r="AG732" s="4">
        <f t="shared" si="79"/>
        <v>0</v>
      </c>
      <c r="AH732" s="4">
        <f t="shared" si="80"/>
        <v>0</v>
      </c>
      <c r="AI732" s="4">
        <f t="shared" si="81"/>
        <v>0</v>
      </c>
      <c r="AJ732" s="4">
        <f t="shared" si="82"/>
        <v>0</v>
      </c>
      <c r="AK732" s="4">
        <f t="shared" si="83"/>
        <v>0</v>
      </c>
    </row>
    <row r="733" spans="31:37" x14ac:dyDescent="0.25">
      <c r="AE733" s="4">
        <f t="shared" si="77"/>
        <v>0</v>
      </c>
      <c r="AF733" s="4">
        <f t="shared" si="78"/>
        <v>0</v>
      </c>
      <c r="AG733" s="4">
        <f t="shared" si="79"/>
        <v>0</v>
      </c>
      <c r="AH733" s="4">
        <f t="shared" si="80"/>
        <v>0</v>
      </c>
      <c r="AI733" s="4">
        <f t="shared" si="81"/>
        <v>0</v>
      </c>
      <c r="AJ733" s="4">
        <f t="shared" si="82"/>
        <v>0</v>
      </c>
      <c r="AK733" s="4">
        <f t="shared" si="83"/>
        <v>0</v>
      </c>
    </row>
    <row r="734" spans="31:37" x14ac:dyDescent="0.25">
      <c r="AE734" s="4">
        <f t="shared" si="77"/>
        <v>0</v>
      </c>
      <c r="AF734" s="4">
        <f t="shared" si="78"/>
        <v>0</v>
      </c>
      <c r="AG734" s="4">
        <f t="shared" si="79"/>
        <v>0</v>
      </c>
      <c r="AH734" s="4">
        <f t="shared" si="80"/>
        <v>0</v>
      </c>
      <c r="AI734" s="4">
        <f t="shared" si="81"/>
        <v>0</v>
      </c>
      <c r="AJ734" s="4">
        <f t="shared" si="82"/>
        <v>0</v>
      </c>
      <c r="AK734" s="4">
        <f t="shared" si="83"/>
        <v>0</v>
      </c>
    </row>
    <row r="735" spans="31:37" x14ac:dyDescent="0.25">
      <c r="AE735" s="4">
        <f t="shared" si="77"/>
        <v>0</v>
      </c>
      <c r="AF735" s="4">
        <f t="shared" si="78"/>
        <v>0</v>
      </c>
      <c r="AG735" s="4">
        <f t="shared" si="79"/>
        <v>0</v>
      </c>
      <c r="AH735" s="4">
        <f t="shared" si="80"/>
        <v>0</v>
      </c>
      <c r="AI735" s="4">
        <f t="shared" si="81"/>
        <v>0</v>
      </c>
      <c r="AJ735" s="4">
        <f t="shared" si="82"/>
        <v>0</v>
      </c>
      <c r="AK735" s="4">
        <f t="shared" si="83"/>
        <v>0</v>
      </c>
    </row>
    <row r="736" spans="31:37" x14ac:dyDescent="0.25">
      <c r="AE736" s="4">
        <f t="shared" si="77"/>
        <v>0</v>
      </c>
      <c r="AF736" s="4">
        <f t="shared" si="78"/>
        <v>0</v>
      </c>
      <c r="AG736" s="4">
        <f t="shared" si="79"/>
        <v>0</v>
      </c>
      <c r="AH736" s="4">
        <f t="shared" si="80"/>
        <v>0</v>
      </c>
      <c r="AI736" s="4">
        <f t="shared" si="81"/>
        <v>0</v>
      </c>
      <c r="AJ736" s="4">
        <f t="shared" si="82"/>
        <v>0</v>
      </c>
      <c r="AK736" s="4">
        <f t="shared" si="83"/>
        <v>0</v>
      </c>
    </row>
    <row r="737" spans="31:37" x14ac:dyDescent="0.25">
      <c r="AE737" s="4">
        <f t="shared" si="77"/>
        <v>0</v>
      </c>
      <c r="AF737" s="4">
        <f t="shared" si="78"/>
        <v>0</v>
      </c>
      <c r="AG737" s="4">
        <f t="shared" si="79"/>
        <v>0</v>
      </c>
      <c r="AH737" s="4">
        <f t="shared" si="80"/>
        <v>0</v>
      </c>
      <c r="AI737" s="4">
        <f t="shared" si="81"/>
        <v>0</v>
      </c>
      <c r="AJ737" s="4">
        <f t="shared" si="82"/>
        <v>0</v>
      </c>
      <c r="AK737" s="4">
        <f t="shared" si="83"/>
        <v>0</v>
      </c>
    </row>
    <row r="738" spans="31:37" x14ac:dyDescent="0.25">
      <c r="AE738" s="4">
        <f t="shared" si="77"/>
        <v>0</v>
      </c>
      <c r="AF738" s="4">
        <f t="shared" si="78"/>
        <v>0</v>
      </c>
      <c r="AG738" s="4">
        <f t="shared" si="79"/>
        <v>0</v>
      </c>
      <c r="AH738" s="4">
        <f t="shared" si="80"/>
        <v>0</v>
      </c>
      <c r="AI738" s="4">
        <f t="shared" si="81"/>
        <v>0</v>
      </c>
      <c r="AJ738" s="4">
        <f t="shared" si="82"/>
        <v>0</v>
      </c>
      <c r="AK738" s="4">
        <f t="shared" si="83"/>
        <v>0</v>
      </c>
    </row>
    <row r="739" spans="31:37" x14ac:dyDescent="0.25">
      <c r="AE739" s="4">
        <f t="shared" si="77"/>
        <v>0</v>
      </c>
      <c r="AF739" s="4">
        <f t="shared" si="78"/>
        <v>0</v>
      </c>
      <c r="AG739" s="4">
        <f t="shared" si="79"/>
        <v>0</v>
      </c>
      <c r="AH739" s="4">
        <f t="shared" si="80"/>
        <v>0</v>
      </c>
      <c r="AI739" s="4">
        <f t="shared" si="81"/>
        <v>0</v>
      </c>
      <c r="AJ739" s="4">
        <f t="shared" si="82"/>
        <v>0</v>
      </c>
      <c r="AK739" s="4">
        <f t="shared" si="83"/>
        <v>0</v>
      </c>
    </row>
    <row r="740" spans="31:37" x14ac:dyDescent="0.25">
      <c r="AE740" s="4">
        <f t="shared" si="77"/>
        <v>0</v>
      </c>
      <c r="AF740" s="4">
        <f t="shared" si="78"/>
        <v>0</v>
      </c>
      <c r="AG740" s="4">
        <f t="shared" si="79"/>
        <v>0</v>
      </c>
      <c r="AH740" s="4">
        <f t="shared" si="80"/>
        <v>0</v>
      </c>
      <c r="AI740" s="4">
        <f t="shared" si="81"/>
        <v>0</v>
      </c>
      <c r="AJ740" s="4">
        <f t="shared" si="82"/>
        <v>0</v>
      </c>
      <c r="AK740" s="4">
        <f t="shared" si="83"/>
        <v>0</v>
      </c>
    </row>
    <row r="741" spans="31:37" x14ac:dyDescent="0.25">
      <c r="AE741" s="4">
        <f t="shared" si="77"/>
        <v>0</v>
      </c>
      <c r="AF741" s="4">
        <f t="shared" si="78"/>
        <v>0</v>
      </c>
      <c r="AG741" s="4">
        <f t="shared" si="79"/>
        <v>0</v>
      </c>
      <c r="AH741" s="4">
        <f t="shared" si="80"/>
        <v>0</v>
      </c>
      <c r="AI741" s="4">
        <f t="shared" si="81"/>
        <v>0</v>
      </c>
      <c r="AJ741" s="4">
        <f t="shared" si="82"/>
        <v>0</v>
      </c>
      <c r="AK741" s="4">
        <f t="shared" si="83"/>
        <v>0</v>
      </c>
    </row>
    <row r="742" spans="31:37" x14ac:dyDescent="0.25">
      <c r="AE742" s="4">
        <f t="shared" si="77"/>
        <v>0</v>
      </c>
      <c r="AF742" s="4">
        <f t="shared" si="78"/>
        <v>0</v>
      </c>
      <c r="AG742" s="4">
        <f t="shared" si="79"/>
        <v>0</v>
      </c>
      <c r="AH742" s="4">
        <f t="shared" si="80"/>
        <v>0</v>
      </c>
      <c r="AI742" s="4">
        <f t="shared" si="81"/>
        <v>0</v>
      </c>
      <c r="AJ742" s="4">
        <f t="shared" si="82"/>
        <v>0</v>
      </c>
      <c r="AK742" s="4">
        <f t="shared" si="83"/>
        <v>0</v>
      </c>
    </row>
    <row r="743" spans="31:37" x14ac:dyDescent="0.25">
      <c r="AE743" s="4">
        <f t="shared" si="77"/>
        <v>0</v>
      </c>
      <c r="AF743" s="4">
        <f t="shared" si="78"/>
        <v>0</v>
      </c>
      <c r="AG743" s="4">
        <f t="shared" si="79"/>
        <v>0</v>
      </c>
      <c r="AH743" s="4">
        <f t="shared" si="80"/>
        <v>0</v>
      </c>
      <c r="AI743" s="4">
        <f t="shared" si="81"/>
        <v>0</v>
      </c>
      <c r="AJ743" s="4">
        <f t="shared" si="82"/>
        <v>0</v>
      </c>
      <c r="AK743" s="4">
        <f t="shared" si="83"/>
        <v>0</v>
      </c>
    </row>
    <row r="744" spans="31:37" x14ac:dyDescent="0.25">
      <c r="AE744" s="4">
        <f t="shared" si="77"/>
        <v>0</v>
      </c>
      <c r="AF744" s="4">
        <f t="shared" si="78"/>
        <v>0</v>
      </c>
      <c r="AG744" s="4">
        <f t="shared" si="79"/>
        <v>0</v>
      </c>
      <c r="AH744" s="4">
        <f t="shared" si="80"/>
        <v>0</v>
      </c>
      <c r="AI744" s="4">
        <f t="shared" si="81"/>
        <v>0</v>
      </c>
      <c r="AJ744" s="4">
        <f t="shared" si="82"/>
        <v>0</v>
      </c>
      <c r="AK744" s="4">
        <f t="shared" si="83"/>
        <v>0</v>
      </c>
    </row>
    <row r="745" spans="31:37" x14ac:dyDescent="0.25">
      <c r="AE745" s="4">
        <f t="shared" si="77"/>
        <v>0</v>
      </c>
      <c r="AF745" s="4">
        <f t="shared" si="78"/>
        <v>0</v>
      </c>
      <c r="AG745" s="4">
        <f t="shared" si="79"/>
        <v>0</v>
      </c>
      <c r="AH745" s="4">
        <f t="shared" si="80"/>
        <v>0</v>
      </c>
      <c r="AI745" s="4">
        <f t="shared" si="81"/>
        <v>0</v>
      </c>
      <c r="AJ745" s="4">
        <f t="shared" si="82"/>
        <v>0</v>
      </c>
      <c r="AK745" s="4">
        <f t="shared" si="83"/>
        <v>0</v>
      </c>
    </row>
    <row r="746" spans="31:37" x14ac:dyDescent="0.25">
      <c r="AE746" s="4">
        <f t="shared" si="77"/>
        <v>0</v>
      </c>
      <c r="AF746" s="4">
        <f t="shared" si="78"/>
        <v>0</v>
      </c>
      <c r="AG746" s="4">
        <f t="shared" si="79"/>
        <v>0</v>
      </c>
      <c r="AH746" s="4">
        <f t="shared" si="80"/>
        <v>0</v>
      </c>
      <c r="AI746" s="4">
        <f t="shared" si="81"/>
        <v>0</v>
      </c>
      <c r="AJ746" s="4">
        <f t="shared" si="82"/>
        <v>0</v>
      </c>
      <c r="AK746" s="4">
        <f t="shared" si="83"/>
        <v>0</v>
      </c>
    </row>
    <row r="747" spans="31:37" x14ac:dyDescent="0.25">
      <c r="AE747" s="4">
        <f t="shared" si="77"/>
        <v>0</v>
      </c>
      <c r="AF747" s="4">
        <f t="shared" si="78"/>
        <v>0</v>
      </c>
      <c r="AG747" s="4">
        <f t="shared" si="79"/>
        <v>0</v>
      </c>
      <c r="AH747" s="4">
        <f t="shared" si="80"/>
        <v>0</v>
      </c>
      <c r="AI747" s="4">
        <f t="shared" si="81"/>
        <v>0</v>
      </c>
      <c r="AJ747" s="4">
        <f t="shared" si="82"/>
        <v>0</v>
      </c>
      <c r="AK747" s="4">
        <f t="shared" si="83"/>
        <v>0</v>
      </c>
    </row>
    <row r="748" spans="31:37" x14ac:dyDescent="0.25">
      <c r="AE748" s="4">
        <f t="shared" si="77"/>
        <v>0</v>
      </c>
      <c r="AF748" s="4">
        <f t="shared" si="78"/>
        <v>0</v>
      </c>
      <c r="AG748" s="4">
        <f t="shared" si="79"/>
        <v>0</v>
      </c>
      <c r="AH748" s="4">
        <f t="shared" si="80"/>
        <v>0</v>
      </c>
      <c r="AI748" s="4">
        <f t="shared" si="81"/>
        <v>0</v>
      </c>
      <c r="AJ748" s="4">
        <f t="shared" si="82"/>
        <v>0</v>
      </c>
      <c r="AK748" s="4">
        <f t="shared" si="83"/>
        <v>0</v>
      </c>
    </row>
    <row r="749" spans="31:37" x14ac:dyDescent="0.25">
      <c r="AE749" s="4">
        <f t="shared" si="77"/>
        <v>0</v>
      </c>
      <c r="AF749" s="4">
        <f t="shared" si="78"/>
        <v>0</v>
      </c>
      <c r="AG749" s="4">
        <f t="shared" si="79"/>
        <v>0</v>
      </c>
      <c r="AH749" s="4">
        <f t="shared" si="80"/>
        <v>0</v>
      </c>
      <c r="AI749" s="4">
        <f t="shared" si="81"/>
        <v>0</v>
      </c>
      <c r="AJ749" s="4">
        <f t="shared" si="82"/>
        <v>0</v>
      </c>
      <c r="AK749" s="4">
        <f t="shared" si="83"/>
        <v>0</v>
      </c>
    </row>
    <row r="750" spans="31:37" x14ac:dyDescent="0.25">
      <c r="AE750" s="4">
        <f t="shared" si="77"/>
        <v>0</v>
      </c>
      <c r="AF750" s="4">
        <f t="shared" si="78"/>
        <v>0</v>
      </c>
      <c r="AG750" s="4">
        <f t="shared" si="79"/>
        <v>0</v>
      </c>
      <c r="AH750" s="4">
        <f t="shared" si="80"/>
        <v>0</v>
      </c>
      <c r="AI750" s="4">
        <f t="shared" si="81"/>
        <v>0</v>
      </c>
      <c r="AJ750" s="4">
        <f t="shared" si="82"/>
        <v>0</v>
      </c>
      <c r="AK750" s="4">
        <f t="shared" si="83"/>
        <v>0</v>
      </c>
    </row>
    <row r="751" spans="31:37" x14ac:dyDescent="0.25">
      <c r="AE751" s="4">
        <f t="shared" si="77"/>
        <v>0</v>
      </c>
      <c r="AF751" s="4">
        <f t="shared" si="78"/>
        <v>0</v>
      </c>
      <c r="AG751" s="4">
        <f t="shared" si="79"/>
        <v>0</v>
      </c>
      <c r="AH751" s="4">
        <f t="shared" si="80"/>
        <v>0</v>
      </c>
      <c r="AI751" s="4">
        <f t="shared" si="81"/>
        <v>0</v>
      </c>
      <c r="AJ751" s="4">
        <f t="shared" si="82"/>
        <v>0</v>
      </c>
      <c r="AK751" s="4">
        <f t="shared" si="83"/>
        <v>0</v>
      </c>
    </row>
    <row r="752" spans="31:37" x14ac:dyDescent="0.25">
      <c r="AE752" s="4">
        <f t="shared" si="77"/>
        <v>0</v>
      </c>
      <c r="AF752" s="4">
        <f t="shared" si="78"/>
        <v>0</v>
      </c>
      <c r="AG752" s="4">
        <f t="shared" si="79"/>
        <v>0</v>
      </c>
      <c r="AH752" s="4">
        <f t="shared" si="80"/>
        <v>0</v>
      </c>
      <c r="AI752" s="4">
        <f t="shared" si="81"/>
        <v>0</v>
      </c>
      <c r="AJ752" s="4">
        <f t="shared" si="82"/>
        <v>0</v>
      </c>
      <c r="AK752" s="4">
        <f t="shared" si="83"/>
        <v>0</v>
      </c>
    </row>
    <row r="753" spans="31:37" x14ac:dyDescent="0.25">
      <c r="AE753" s="4">
        <f t="shared" si="77"/>
        <v>0</v>
      </c>
      <c r="AF753" s="4">
        <f t="shared" si="78"/>
        <v>0</v>
      </c>
      <c r="AG753" s="4">
        <f t="shared" si="79"/>
        <v>0</v>
      </c>
      <c r="AH753" s="4">
        <f t="shared" si="80"/>
        <v>0</v>
      </c>
      <c r="AI753" s="4">
        <f t="shared" si="81"/>
        <v>0</v>
      </c>
      <c r="AJ753" s="4">
        <f t="shared" si="82"/>
        <v>0</v>
      </c>
      <c r="AK753" s="4">
        <f t="shared" si="83"/>
        <v>0</v>
      </c>
    </row>
    <row r="754" spans="31:37" x14ac:dyDescent="0.25">
      <c r="AE754" s="4">
        <f t="shared" si="77"/>
        <v>0</v>
      </c>
      <c r="AF754" s="4">
        <f t="shared" si="78"/>
        <v>0</v>
      </c>
      <c r="AG754" s="4">
        <f t="shared" si="79"/>
        <v>0</v>
      </c>
      <c r="AH754" s="4">
        <f t="shared" si="80"/>
        <v>0</v>
      </c>
      <c r="AI754" s="4">
        <f t="shared" si="81"/>
        <v>0</v>
      </c>
      <c r="AJ754" s="4">
        <f t="shared" si="82"/>
        <v>0</v>
      </c>
      <c r="AK754" s="4">
        <f t="shared" si="83"/>
        <v>0</v>
      </c>
    </row>
    <row r="755" spans="31:37" x14ac:dyDescent="0.25">
      <c r="AE755" s="4">
        <f t="shared" si="77"/>
        <v>0</v>
      </c>
      <c r="AF755" s="4">
        <f t="shared" si="78"/>
        <v>0</v>
      </c>
      <c r="AG755" s="4">
        <f t="shared" si="79"/>
        <v>0</v>
      </c>
      <c r="AH755" s="4">
        <f t="shared" si="80"/>
        <v>0</v>
      </c>
      <c r="AI755" s="4">
        <f t="shared" si="81"/>
        <v>0</v>
      </c>
      <c r="AJ755" s="4">
        <f t="shared" si="82"/>
        <v>0</v>
      </c>
      <c r="AK755" s="4">
        <f t="shared" si="83"/>
        <v>0</v>
      </c>
    </row>
    <row r="756" spans="31:37" x14ac:dyDescent="0.25">
      <c r="AE756" s="4">
        <f t="shared" si="77"/>
        <v>0</v>
      </c>
      <c r="AF756" s="4">
        <f t="shared" si="78"/>
        <v>0</v>
      </c>
      <c r="AG756" s="4">
        <f t="shared" si="79"/>
        <v>0</v>
      </c>
      <c r="AH756" s="4">
        <f t="shared" si="80"/>
        <v>0</v>
      </c>
      <c r="AI756" s="4">
        <f t="shared" si="81"/>
        <v>0</v>
      </c>
      <c r="AJ756" s="4">
        <f t="shared" si="82"/>
        <v>0</v>
      </c>
      <c r="AK756" s="4">
        <f t="shared" si="83"/>
        <v>0</v>
      </c>
    </row>
    <row r="757" spans="31:37" x14ac:dyDescent="0.25">
      <c r="AE757" s="4">
        <f t="shared" si="77"/>
        <v>0</v>
      </c>
      <c r="AF757" s="4">
        <f t="shared" si="78"/>
        <v>0</v>
      </c>
      <c r="AG757" s="4">
        <f t="shared" si="79"/>
        <v>0</v>
      </c>
      <c r="AH757" s="4">
        <f t="shared" si="80"/>
        <v>0</v>
      </c>
      <c r="AI757" s="4">
        <f t="shared" si="81"/>
        <v>0</v>
      </c>
      <c r="AJ757" s="4">
        <f t="shared" si="82"/>
        <v>0</v>
      </c>
      <c r="AK757" s="4">
        <f t="shared" si="83"/>
        <v>0</v>
      </c>
    </row>
    <row r="758" spans="31:37" x14ac:dyDescent="0.25">
      <c r="AE758" s="4">
        <f t="shared" si="77"/>
        <v>0</v>
      </c>
      <c r="AF758" s="4">
        <f t="shared" si="78"/>
        <v>0</v>
      </c>
      <c r="AG758" s="4">
        <f t="shared" si="79"/>
        <v>0</v>
      </c>
      <c r="AH758" s="4">
        <f t="shared" si="80"/>
        <v>0</v>
      </c>
      <c r="AI758" s="4">
        <f t="shared" si="81"/>
        <v>0</v>
      </c>
      <c r="AJ758" s="4">
        <f t="shared" si="82"/>
        <v>0</v>
      </c>
      <c r="AK758" s="4">
        <f t="shared" si="83"/>
        <v>0</v>
      </c>
    </row>
    <row r="759" spans="31:37" x14ac:dyDescent="0.25">
      <c r="AE759" s="4">
        <f t="shared" si="77"/>
        <v>0</v>
      </c>
      <c r="AF759" s="4">
        <f t="shared" si="78"/>
        <v>0</v>
      </c>
      <c r="AG759" s="4">
        <f t="shared" si="79"/>
        <v>0</v>
      </c>
      <c r="AH759" s="4">
        <f t="shared" si="80"/>
        <v>0</v>
      </c>
      <c r="AI759" s="4">
        <f t="shared" si="81"/>
        <v>0</v>
      </c>
      <c r="AJ759" s="4">
        <f t="shared" si="82"/>
        <v>0</v>
      </c>
      <c r="AK759" s="4">
        <f t="shared" si="83"/>
        <v>0</v>
      </c>
    </row>
    <row r="760" spans="31:37" x14ac:dyDescent="0.25">
      <c r="AE760" s="4">
        <f t="shared" si="77"/>
        <v>0</v>
      </c>
      <c r="AF760" s="4">
        <f t="shared" si="78"/>
        <v>0</v>
      </c>
      <c r="AG760" s="4">
        <f t="shared" si="79"/>
        <v>0</v>
      </c>
      <c r="AH760" s="4">
        <f t="shared" si="80"/>
        <v>0</v>
      </c>
      <c r="AI760" s="4">
        <f t="shared" si="81"/>
        <v>0</v>
      </c>
      <c r="AJ760" s="4">
        <f t="shared" si="82"/>
        <v>0</v>
      </c>
      <c r="AK760" s="4">
        <f t="shared" si="83"/>
        <v>0</v>
      </c>
    </row>
    <row r="761" spans="31:37" x14ac:dyDescent="0.25">
      <c r="AE761" s="4">
        <f t="shared" si="77"/>
        <v>0</v>
      </c>
      <c r="AF761" s="4">
        <f t="shared" si="78"/>
        <v>0</v>
      </c>
      <c r="AG761" s="4">
        <f t="shared" si="79"/>
        <v>0</v>
      </c>
      <c r="AH761" s="4">
        <f t="shared" si="80"/>
        <v>0</v>
      </c>
      <c r="AI761" s="4">
        <f t="shared" si="81"/>
        <v>0</v>
      </c>
      <c r="AJ761" s="4">
        <f t="shared" si="82"/>
        <v>0</v>
      </c>
      <c r="AK761" s="4">
        <f t="shared" si="83"/>
        <v>0</v>
      </c>
    </row>
    <row r="762" spans="31:37" x14ac:dyDescent="0.25">
      <c r="AE762" s="4">
        <f t="shared" si="77"/>
        <v>0</v>
      </c>
      <c r="AF762" s="4">
        <f t="shared" si="78"/>
        <v>0</v>
      </c>
      <c r="AG762" s="4">
        <f t="shared" si="79"/>
        <v>0</v>
      </c>
      <c r="AH762" s="4">
        <f t="shared" si="80"/>
        <v>0</v>
      </c>
      <c r="AI762" s="4">
        <f t="shared" si="81"/>
        <v>0</v>
      </c>
      <c r="AJ762" s="4">
        <f t="shared" si="82"/>
        <v>0</v>
      </c>
      <c r="AK762" s="4">
        <f t="shared" si="83"/>
        <v>0</v>
      </c>
    </row>
    <row r="763" spans="31:37" x14ac:dyDescent="0.25">
      <c r="AE763" s="4">
        <f t="shared" si="77"/>
        <v>0</v>
      </c>
      <c r="AF763" s="4">
        <f t="shared" si="78"/>
        <v>0</v>
      </c>
      <c r="AG763" s="4">
        <f t="shared" si="79"/>
        <v>0</v>
      </c>
      <c r="AH763" s="4">
        <f t="shared" si="80"/>
        <v>0</v>
      </c>
      <c r="AI763" s="4">
        <f t="shared" si="81"/>
        <v>0</v>
      </c>
      <c r="AJ763" s="4">
        <f t="shared" si="82"/>
        <v>0</v>
      </c>
      <c r="AK763" s="4">
        <f t="shared" si="83"/>
        <v>0</v>
      </c>
    </row>
    <row r="764" spans="31:37" x14ac:dyDescent="0.25">
      <c r="AE764" s="4">
        <f t="shared" si="77"/>
        <v>0</v>
      </c>
      <c r="AF764" s="4">
        <f t="shared" si="78"/>
        <v>0</v>
      </c>
      <c r="AG764" s="4">
        <f t="shared" si="79"/>
        <v>0</v>
      </c>
      <c r="AH764" s="4">
        <f t="shared" si="80"/>
        <v>0</v>
      </c>
      <c r="AI764" s="4">
        <f t="shared" si="81"/>
        <v>0</v>
      </c>
      <c r="AJ764" s="4">
        <f t="shared" si="82"/>
        <v>0</v>
      </c>
      <c r="AK764" s="4">
        <f t="shared" si="83"/>
        <v>0</v>
      </c>
    </row>
    <row r="765" spans="31:37" x14ac:dyDescent="0.25">
      <c r="AE765" s="4">
        <f t="shared" si="77"/>
        <v>0</v>
      </c>
      <c r="AF765" s="4">
        <f t="shared" si="78"/>
        <v>0</v>
      </c>
      <c r="AG765" s="4">
        <f t="shared" si="79"/>
        <v>0</v>
      </c>
      <c r="AH765" s="4">
        <f t="shared" si="80"/>
        <v>0</v>
      </c>
      <c r="AI765" s="4">
        <f t="shared" si="81"/>
        <v>0</v>
      </c>
      <c r="AJ765" s="4">
        <f t="shared" si="82"/>
        <v>0</v>
      </c>
      <c r="AK765" s="4">
        <f t="shared" si="83"/>
        <v>0</v>
      </c>
    </row>
    <row r="766" spans="31:37" x14ac:dyDescent="0.25">
      <c r="AE766" s="4">
        <f t="shared" si="77"/>
        <v>0</v>
      </c>
      <c r="AF766" s="4">
        <f t="shared" si="78"/>
        <v>0</v>
      </c>
      <c r="AG766" s="4">
        <f t="shared" si="79"/>
        <v>0</v>
      </c>
      <c r="AH766" s="4">
        <f t="shared" si="80"/>
        <v>0</v>
      </c>
      <c r="AI766" s="4">
        <f t="shared" si="81"/>
        <v>0</v>
      </c>
      <c r="AJ766" s="4">
        <f t="shared" si="82"/>
        <v>0</v>
      </c>
      <c r="AK766" s="4">
        <f t="shared" si="83"/>
        <v>0</v>
      </c>
    </row>
    <row r="767" spans="31:37" x14ac:dyDescent="0.25">
      <c r="AE767" s="4">
        <f t="shared" si="77"/>
        <v>0</v>
      </c>
      <c r="AF767" s="4">
        <f t="shared" si="78"/>
        <v>0</v>
      </c>
      <c r="AG767" s="4">
        <f t="shared" si="79"/>
        <v>0</v>
      </c>
      <c r="AH767" s="4">
        <f t="shared" si="80"/>
        <v>0</v>
      </c>
      <c r="AI767" s="4">
        <f t="shared" si="81"/>
        <v>0</v>
      </c>
      <c r="AJ767" s="4">
        <f t="shared" si="82"/>
        <v>0</v>
      </c>
      <c r="AK767" s="4">
        <f t="shared" si="83"/>
        <v>0</v>
      </c>
    </row>
    <row r="768" spans="31:37" x14ac:dyDescent="0.25">
      <c r="AE768" s="4">
        <f t="shared" si="77"/>
        <v>0</v>
      </c>
      <c r="AF768" s="4">
        <f t="shared" si="78"/>
        <v>0</v>
      </c>
      <c r="AG768" s="4">
        <f t="shared" si="79"/>
        <v>0</v>
      </c>
      <c r="AH768" s="4">
        <f t="shared" si="80"/>
        <v>0</v>
      </c>
      <c r="AI768" s="4">
        <f t="shared" si="81"/>
        <v>0</v>
      </c>
      <c r="AJ768" s="4">
        <f t="shared" si="82"/>
        <v>0</v>
      </c>
      <c r="AK768" s="4">
        <f t="shared" si="83"/>
        <v>0</v>
      </c>
    </row>
    <row r="769" spans="31:37" x14ac:dyDescent="0.25">
      <c r="AE769" s="4">
        <f t="shared" si="77"/>
        <v>0</v>
      </c>
      <c r="AF769" s="4">
        <f t="shared" si="78"/>
        <v>0</v>
      </c>
      <c r="AG769" s="4">
        <f t="shared" si="79"/>
        <v>0</v>
      </c>
      <c r="AH769" s="4">
        <f t="shared" si="80"/>
        <v>0</v>
      </c>
      <c r="AI769" s="4">
        <f t="shared" si="81"/>
        <v>0</v>
      </c>
      <c r="AJ769" s="4">
        <f t="shared" si="82"/>
        <v>0</v>
      </c>
      <c r="AK769" s="4">
        <f t="shared" si="83"/>
        <v>0</v>
      </c>
    </row>
    <row r="770" spans="31:37" x14ac:dyDescent="0.25">
      <c r="AE770" s="4">
        <f t="shared" si="77"/>
        <v>0</v>
      </c>
      <c r="AF770" s="4">
        <f t="shared" si="78"/>
        <v>0</v>
      </c>
      <c r="AG770" s="4">
        <f t="shared" si="79"/>
        <v>0</v>
      </c>
      <c r="AH770" s="4">
        <f t="shared" si="80"/>
        <v>0</v>
      </c>
      <c r="AI770" s="4">
        <f t="shared" si="81"/>
        <v>0</v>
      </c>
      <c r="AJ770" s="4">
        <f t="shared" si="82"/>
        <v>0</v>
      </c>
      <c r="AK770" s="4">
        <f t="shared" si="83"/>
        <v>0</v>
      </c>
    </row>
    <row r="771" spans="31:37" x14ac:dyDescent="0.25">
      <c r="AE771" s="4">
        <f t="shared" ref="AE771:AE834" si="84">SUM(AF771:AK771)</f>
        <v>0</v>
      </c>
      <c r="AF771" s="4">
        <f t="shared" si="78"/>
        <v>0</v>
      </c>
      <c r="AG771" s="4">
        <f t="shared" si="79"/>
        <v>0</v>
      </c>
      <c r="AH771" s="4">
        <f t="shared" si="80"/>
        <v>0</v>
      </c>
      <c r="AI771" s="4">
        <f t="shared" si="81"/>
        <v>0</v>
      </c>
      <c r="AJ771" s="4">
        <f t="shared" si="82"/>
        <v>0</v>
      </c>
      <c r="AK771" s="4">
        <f t="shared" si="83"/>
        <v>0</v>
      </c>
    </row>
    <row r="772" spans="31:37" x14ac:dyDescent="0.25">
      <c r="AE772" s="4">
        <f t="shared" si="84"/>
        <v>0</v>
      </c>
      <c r="AF772" s="4">
        <f t="shared" si="78"/>
        <v>0</v>
      </c>
      <c r="AG772" s="4">
        <f t="shared" si="79"/>
        <v>0</v>
      </c>
      <c r="AH772" s="4">
        <f t="shared" si="80"/>
        <v>0</v>
      </c>
      <c r="AI772" s="4">
        <f t="shared" si="81"/>
        <v>0</v>
      </c>
      <c r="AJ772" s="4">
        <f t="shared" si="82"/>
        <v>0</v>
      </c>
      <c r="AK772" s="4">
        <f t="shared" si="83"/>
        <v>0</v>
      </c>
    </row>
    <row r="773" spans="31:37" x14ac:dyDescent="0.25">
      <c r="AE773" s="4">
        <f t="shared" si="84"/>
        <v>0</v>
      </c>
      <c r="AF773" s="4">
        <f t="shared" si="78"/>
        <v>0</v>
      </c>
      <c r="AG773" s="4">
        <f t="shared" si="79"/>
        <v>0</v>
      </c>
      <c r="AH773" s="4">
        <f t="shared" si="80"/>
        <v>0</v>
      </c>
      <c r="AI773" s="4">
        <f t="shared" si="81"/>
        <v>0</v>
      </c>
      <c r="AJ773" s="4">
        <f t="shared" si="82"/>
        <v>0</v>
      </c>
      <c r="AK773" s="4">
        <f t="shared" si="83"/>
        <v>0</v>
      </c>
    </row>
    <row r="774" spans="31:37" x14ac:dyDescent="0.25">
      <c r="AE774" s="4">
        <f t="shared" si="84"/>
        <v>0</v>
      </c>
      <c r="AF774" s="4">
        <f t="shared" si="78"/>
        <v>0</v>
      </c>
      <c r="AG774" s="4">
        <f t="shared" si="79"/>
        <v>0</v>
      </c>
      <c r="AH774" s="4">
        <f t="shared" si="80"/>
        <v>0</v>
      </c>
      <c r="AI774" s="4">
        <f t="shared" si="81"/>
        <v>0</v>
      </c>
      <c r="AJ774" s="4">
        <f t="shared" si="82"/>
        <v>0</v>
      </c>
      <c r="AK774" s="4">
        <f t="shared" si="83"/>
        <v>0</v>
      </c>
    </row>
    <row r="775" spans="31:37" x14ac:dyDescent="0.25">
      <c r="AE775" s="4">
        <f t="shared" si="84"/>
        <v>0</v>
      </c>
      <c r="AF775" s="4">
        <f t="shared" si="78"/>
        <v>0</v>
      </c>
      <c r="AG775" s="4">
        <f t="shared" si="79"/>
        <v>0</v>
      </c>
      <c r="AH775" s="4">
        <f t="shared" si="80"/>
        <v>0</v>
      </c>
      <c r="AI775" s="4">
        <f t="shared" si="81"/>
        <v>0</v>
      </c>
      <c r="AJ775" s="4">
        <f t="shared" si="82"/>
        <v>0</v>
      </c>
      <c r="AK775" s="4">
        <f t="shared" si="83"/>
        <v>0</v>
      </c>
    </row>
    <row r="776" spans="31:37" x14ac:dyDescent="0.25">
      <c r="AE776" s="4">
        <f t="shared" si="84"/>
        <v>0</v>
      </c>
      <c r="AF776" s="4">
        <f t="shared" si="78"/>
        <v>0</v>
      </c>
      <c r="AG776" s="4">
        <f t="shared" si="79"/>
        <v>0</v>
      </c>
      <c r="AH776" s="4">
        <f t="shared" si="80"/>
        <v>0</v>
      </c>
      <c r="AI776" s="4">
        <f t="shared" si="81"/>
        <v>0</v>
      </c>
      <c r="AJ776" s="4">
        <f t="shared" si="82"/>
        <v>0</v>
      </c>
      <c r="AK776" s="4">
        <f t="shared" si="83"/>
        <v>0</v>
      </c>
    </row>
    <row r="777" spans="31:37" x14ac:dyDescent="0.25">
      <c r="AE777" s="4">
        <f t="shared" si="84"/>
        <v>0</v>
      </c>
      <c r="AF777" s="4">
        <f t="shared" si="78"/>
        <v>0</v>
      </c>
      <c r="AG777" s="4">
        <f t="shared" si="79"/>
        <v>0</v>
      </c>
      <c r="AH777" s="4">
        <f t="shared" si="80"/>
        <v>0</v>
      </c>
      <c r="AI777" s="4">
        <f t="shared" si="81"/>
        <v>0</v>
      </c>
      <c r="AJ777" s="4">
        <f t="shared" si="82"/>
        <v>0</v>
      </c>
      <c r="AK777" s="4">
        <f t="shared" si="83"/>
        <v>0</v>
      </c>
    </row>
    <row r="778" spans="31:37" x14ac:dyDescent="0.25">
      <c r="AE778" s="4">
        <f t="shared" si="84"/>
        <v>0</v>
      </c>
      <c r="AF778" s="4">
        <f t="shared" si="78"/>
        <v>0</v>
      </c>
      <c r="AG778" s="4">
        <f t="shared" si="79"/>
        <v>0</v>
      </c>
      <c r="AH778" s="4">
        <f t="shared" si="80"/>
        <v>0</v>
      </c>
      <c r="AI778" s="4">
        <f t="shared" si="81"/>
        <v>0</v>
      </c>
      <c r="AJ778" s="4">
        <f t="shared" si="82"/>
        <v>0</v>
      </c>
      <c r="AK778" s="4">
        <f t="shared" si="83"/>
        <v>0</v>
      </c>
    </row>
    <row r="779" spans="31:37" x14ac:dyDescent="0.25">
      <c r="AE779" s="4">
        <f t="shared" si="84"/>
        <v>0</v>
      </c>
      <c r="AF779" s="4">
        <f t="shared" si="78"/>
        <v>0</v>
      </c>
      <c r="AG779" s="4">
        <f t="shared" si="79"/>
        <v>0</v>
      </c>
      <c r="AH779" s="4">
        <f t="shared" si="80"/>
        <v>0</v>
      </c>
      <c r="AI779" s="4">
        <f t="shared" si="81"/>
        <v>0</v>
      </c>
      <c r="AJ779" s="4">
        <f t="shared" si="82"/>
        <v>0</v>
      </c>
      <c r="AK779" s="4">
        <f t="shared" si="83"/>
        <v>0</v>
      </c>
    </row>
    <row r="780" spans="31:37" x14ac:dyDescent="0.25">
      <c r="AE780" s="4">
        <f t="shared" si="84"/>
        <v>0</v>
      </c>
      <c r="AF780" s="4">
        <f t="shared" ref="AF780:AF843" si="85">(+E780+F780)/1000000</f>
        <v>0</v>
      </c>
      <c r="AG780" s="4">
        <f t="shared" ref="AG780:AG843" si="86">(+G780+H780)/1000000</f>
        <v>0</v>
      </c>
      <c r="AH780" s="4">
        <f t="shared" ref="AH780:AH843" si="87">(+I780+J780)/1000000</f>
        <v>0</v>
      </c>
      <c r="AI780" s="4">
        <f t="shared" ref="AI780:AI843" si="88">(+K780+L780)/1000000</f>
        <v>0</v>
      </c>
      <c r="AJ780" s="4">
        <f t="shared" ref="AJ780:AJ843" si="89">(+M780+N780)/1000000</f>
        <v>0</v>
      </c>
      <c r="AK780" s="4">
        <f t="shared" ref="AK780:AK843" si="90">(+O780+P780)/1000000</f>
        <v>0</v>
      </c>
    </row>
    <row r="781" spans="31:37" x14ac:dyDescent="0.25">
      <c r="AE781" s="4">
        <f t="shared" si="84"/>
        <v>0</v>
      </c>
      <c r="AF781" s="4">
        <f t="shared" si="85"/>
        <v>0</v>
      </c>
      <c r="AG781" s="4">
        <f t="shared" si="86"/>
        <v>0</v>
      </c>
      <c r="AH781" s="4">
        <f t="shared" si="87"/>
        <v>0</v>
      </c>
      <c r="AI781" s="4">
        <f t="shared" si="88"/>
        <v>0</v>
      </c>
      <c r="AJ781" s="4">
        <f t="shared" si="89"/>
        <v>0</v>
      </c>
      <c r="AK781" s="4">
        <f t="shared" si="90"/>
        <v>0</v>
      </c>
    </row>
    <row r="782" spans="31:37" x14ac:dyDescent="0.25">
      <c r="AE782" s="4">
        <f t="shared" si="84"/>
        <v>0</v>
      </c>
      <c r="AF782" s="4">
        <f t="shared" si="85"/>
        <v>0</v>
      </c>
      <c r="AG782" s="4">
        <f t="shared" si="86"/>
        <v>0</v>
      </c>
      <c r="AH782" s="4">
        <f t="shared" si="87"/>
        <v>0</v>
      </c>
      <c r="AI782" s="4">
        <f t="shared" si="88"/>
        <v>0</v>
      </c>
      <c r="AJ782" s="4">
        <f t="shared" si="89"/>
        <v>0</v>
      </c>
      <c r="AK782" s="4">
        <f t="shared" si="90"/>
        <v>0</v>
      </c>
    </row>
    <row r="783" spans="31:37" x14ac:dyDescent="0.25">
      <c r="AE783" s="4">
        <f t="shared" si="84"/>
        <v>0</v>
      </c>
      <c r="AF783" s="4">
        <f t="shared" si="85"/>
        <v>0</v>
      </c>
      <c r="AG783" s="4">
        <f t="shared" si="86"/>
        <v>0</v>
      </c>
      <c r="AH783" s="4">
        <f t="shared" si="87"/>
        <v>0</v>
      </c>
      <c r="AI783" s="4">
        <f t="shared" si="88"/>
        <v>0</v>
      </c>
      <c r="AJ783" s="4">
        <f t="shared" si="89"/>
        <v>0</v>
      </c>
      <c r="AK783" s="4">
        <f t="shared" si="90"/>
        <v>0</v>
      </c>
    </row>
    <row r="784" spans="31:37" x14ac:dyDescent="0.25">
      <c r="AE784" s="4">
        <f t="shared" si="84"/>
        <v>0</v>
      </c>
      <c r="AF784" s="4">
        <f t="shared" si="85"/>
        <v>0</v>
      </c>
      <c r="AG784" s="4">
        <f t="shared" si="86"/>
        <v>0</v>
      </c>
      <c r="AH784" s="4">
        <f t="shared" si="87"/>
        <v>0</v>
      </c>
      <c r="AI784" s="4">
        <f t="shared" si="88"/>
        <v>0</v>
      </c>
      <c r="AJ784" s="4">
        <f t="shared" si="89"/>
        <v>0</v>
      </c>
      <c r="AK784" s="4">
        <f t="shared" si="90"/>
        <v>0</v>
      </c>
    </row>
    <row r="785" spans="31:37" x14ac:dyDescent="0.25">
      <c r="AE785" s="4">
        <f t="shared" si="84"/>
        <v>0</v>
      </c>
      <c r="AF785" s="4">
        <f t="shared" si="85"/>
        <v>0</v>
      </c>
      <c r="AG785" s="4">
        <f t="shared" si="86"/>
        <v>0</v>
      </c>
      <c r="AH785" s="4">
        <f t="shared" si="87"/>
        <v>0</v>
      </c>
      <c r="AI785" s="4">
        <f t="shared" si="88"/>
        <v>0</v>
      </c>
      <c r="AJ785" s="4">
        <f t="shared" si="89"/>
        <v>0</v>
      </c>
      <c r="AK785" s="4">
        <f t="shared" si="90"/>
        <v>0</v>
      </c>
    </row>
    <row r="786" spans="31:37" x14ac:dyDescent="0.25">
      <c r="AE786" s="4">
        <f t="shared" si="84"/>
        <v>0</v>
      </c>
      <c r="AF786" s="4">
        <f t="shared" si="85"/>
        <v>0</v>
      </c>
      <c r="AG786" s="4">
        <f t="shared" si="86"/>
        <v>0</v>
      </c>
      <c r="AH786" s="4">
        <f t="shared" si="87"/>
        <v>0</v>
      </c>
      <c r="AI786" s="4">
        <f t="shared" si="88"/>
        <v>0</v>
      </c>
      <c r="AJ786" s="4">
        <f t="shared" si="89"/>
        <v>0</v>
      </c>
      <c r="AK786" s="4">
        <f t="shared" si="90"/>
        <v>0</v>
      </c>
    </row>
    <row r="787" spans="31:37" x14ac:dyDescent="0.25">
      <c r="AE787" s="4">
        <f t="shared" si="84"/>
        <v>0</v>
      </c>
      <c r="AF787" s="4">
        <f t="shared" si="85"/>
        <v>0</v>
      </c>
      <c r="AG787" s="4">
        <f t="shared" si="86"/>
        <v>0</v>
      </c>
      <c r="AH787" s="4">
        <f t="shared" si="87"/>
        <v>0</v>
      </c>
      <c r="AI787" s="4">
        <f t="shared" si="88"/>
        <v>0</v>
      </c>
      <c r="AJ787" s="4">
        <f t="shared" si="89"/>
        <v>0</v>
      </c>
      <c r="AK787" s="4">
        <f t="shared" si="90"/>
        <v>0</v>
      </c>
    </row>
    <row r="788" spans="31:37" x14ac:dyDescent="0.25">
      <c r="AE788" s="4">
        <f t="shared" si="84"/>
        <v>0</v>
      </c>
      <c r="AF788" s="4">
        <f t="shared" si="85"/>
        <v>0</v>
      </c>
      <c r="AG788" s="4">
        <f t="shared" si="86"/>
        <v>0</v>
      </c>
      <c r="AH788" s="4">
        <f t="shared" si="87"/>
        <v>0</v>
      </c>
      <c r="AI788" s="4">
        <f t="shared" si="88"/>
        <v>0</v>
      </c>
      <c r="AJ788" s="4">
        <f t="shared" si="89"/>
        <v>0</v>
      </c>
      <c r="AK788" s="4">
        <f t="shared" si="90"/>
        <v>0</v>
      </c>
    </row>
    <row r="789" spans="31:37" x14ac:dyDescent="0.25">
      <c r="AE789" s="4">
        <f t="shared" si="84"/>
        <v>0</v>
      </c>
      <c r="AF789" s="4">
        <f t="shared" si="85"/>
        <v>0</v>
      </c>
      <c r="AG789" s="4">
        <f t="shared" si="86"/>
        <v>0</v>
      </c>
      <c r="AH789" s="4">
        <f t="shared" si="87"/>
        <v>0</v>
      </c>
      <c r="AI789" s="4">
        <f t="shared" si="88"/>
        <v>0</v>
      </c>
      <c r="AJ789" s="4">
        <f t="shared" si="89"/>
        <v>0</v>
      </c>
      <c r="AK789" s="4">
        <f t="shared" si="90"/>
        <v>0</v>
      </c>
    </row>
    <row r="790" spans="31:37" x14ac:dyDescent="0.25">
      <c r="AE790" s="4">
        <f t="shared" si="84"/>
        <v>0</v>
      </c>
      <c r="AF790" s="4">
        <f t="shared" si="85"/>
        <v>0</v>
      </c>
      <c r="AG790" s="4">
        <f t="shared" si="86"/>
        <v>0</v>
      </c>
      <c r="AH790" s="4">
        <f t="shared" si="87"/>
        <v>0</v>
      </c>
      <c r="AI790" s="4">
        <f t="shared" si="88"/>
        <v>0</v>
      </c>
      <c r="AJ790" s="4">
        <f t="shared" si="89"/>
        <v>0</v>
      </c>
      <c r="AK790" s="4">
        <f t="shared" si="90"/>
        <v>0</v>
      </c>
    </row>
    <row r="791" spans="31:37" x14ac:dyDescent="0.25">
      <c r="AE791" s="4">
        <f t="shared" si="84"/>
        <v>0</v>
      </c>
      <c r="AF791" s="4">
        <f t="shared" si="85"/>
        <v>0</v>
      </c>
      <c r="AG791" s="4">
        <f t="shared" si="86"/>
        <v>0</v>
      </c>
      <c r="AH791" s="4">
        <f t="shared" si="87"/>
        <v>0</v>
      </c>
      <c r="AI791" s="4">
        <f t="shared" si="88"/>
        <v>0</v>
      </c>
      <c r="AJ791" s="4">
        <f t="shared" si="89"/>
        <v>0</v>
      </c>
      <c r="AK791" s="4">
        <f t="shared" si="90"/>
        <v>0</v>
      </c>
    </row>
    <row r="792" spans="31:37" x14ac:dyDescent="0.25">
      <c r="AE792" s="4">
        <f t="shared" si="84"/>
        <v>0</v>
      </c>
      <c r="AF792" s="4">
        <f t="shared" si="85"/>
        <v>0</v>
      </c>
      <c r="AG792" s="4">
        <f t="shared" si="86"/>
        <v>0</v>
      </c>
      <c r="AH792" s="4">
        <f t="shared" si="87"/>
        <v>0</v>
      </c>
      <c r="AI792" s="4">
        <f t="shared" si="88"/>
        <v>0</v>
      </c>
      <c r="AJ792" s="4">
        <f t="shared" si="89"/>
        <v>0</v>
      </c>
      <c r="AK792" s="4">
        <f t="shared" si="90"/>
        <v>0</v>
      </c>
    </row>
    <row r="793" spans="31:37" x14ac:dyDescent="0.25">
      <c r="AE793" s="4">
        <f t="shared" si="84"/>
        <v>0</v>
      </c>
      <c r="AF793" s="4">
        <f t="shared" si="85"/>
        <v>0</v>
      </c>
      <c r="AG793" s="4">
        <f t="shared" si="86"/>
        <v>0</v>
      </c>
      <c r="AH793" s="4">
        <f t="shared" si="87"/>
        <v>0</v>
      </c>
      <c r="AI793" s="4">
        <f t="shared" si="88"/>
        <v>0</v>
      </c>
      <c r="AJ793" s="4">
        <f t="shared" si="89"/>
        <v>0</v>
      </c>
      <c r="AK793" s="4">
        <f t="shared" si="90"/>
        <v>0</v>
      </c>
    </row>
    <row r="794" spans="31:37" x14ac:dyDescent="0.25">
      <c r="AE794" s="4">
        <f t="shared" si="84"/>
        <v>0</v>
      </c>
      <c r="AF794" s="4">
        <f t="shared" si="85"/>
        <v>0</v>
      </c>
      <c r="AG794" s="4">
        <f t="shared" si="86"/>
        <v>0</v>
      </c>
      <c r="AH794" s="4">
        <f t="shared" si="87"/>
        <v>0</v>
      </c>
      <c r="AI794" s="4">
        <f t="shared" si="88"/>
        <v>0</v>
      </c>
      <c r="AJ794" s="4">
        <f t="shared" si="89"/>
        <v>0</v>
      </c>
      <c r="AK794" s="4">
        <f t="shared" si="90"/>
        <v>0</v>
      </c>
    </row>
    <row r="795" spans="31:37" x14ac:dyDescent="0.25">
      <c r="AE795" s="4">
        <f t="shared" si="84"/>
        <v>0</v>
      </c>
      <c r="AF795" s="4">
        <f t="shared" si="85"/>
        <v>0</v>
      </c>
      <c r="AG795" s="4">
        <f t="shared" si="86"/>
        <v>0</v>
      </c>
      <c r="AH795" s="4">
        <f t="shared" si="87"/>
        <v>0</v>
      </c>
      <c r="AI795" s="4">
        <f t="shared" si="88"/>
        <v>0</v>
      </c>
      <c r="AJ795" s="4">
        <f t="shared" si="89"/>
        <v>0</v>
      </c>
      <c r="AK795" s="4">
        <f t="shared" si="90"/>
        <v>0</v>
      </c>
    </row>
    <row r="796" spans="31:37" x14ac:dyDescent="0.25">
      <c r="AE796" s="4">
        <f t="shared" si="84"/>
        <v>0</v>
      </c>
      <c r="AF796" s="4">
        <f t="shared" si="85"/>
        <v>0</v>
      </c>
      <c r="AG796" s="4">
        <f t="shared" si="86"/>
        <v>0</v>
      </c>
      <c r="AH796" s="4">
        <f t="shared" si="87"/>
        <v>0</v>
      </c>
      <c r="AI796" s="4">
        <f t="shared" si="88"/>
        <v>0</v>
      </c>
      <c r="AJ796" s="4">
        <f t="shared" si="89"/>
        <v>0</v>
      </c>
      <c r="AK796" s="4">
        <f t="shared" si="90"/>
        <v>0</v>
      </c>
    </row>
    <row r="797" spans="31:37" x14ac:dyDescent="0.25">
      <c r="AE797" s="4">
        <f t="shared" si="84"/>
        <v>0</v>
      </c>
      <c r="AF797" s="4">
        <f t="shared" si="85"/>
        <v>0</v>
      </c>
      <c r="AG797" s="4">
        <f t="shared" si="86"/>
        <v>0</v>
      </c>
      <c r="AH797" s="4">
        <f t="shared" si="87"/>
        <v>0</v>
      </c>
      <c r="AI797" s="4">
        <f t="shared" si="88"/>
        <v>0</v>
      </c>
      <c r="AJ797" s="4">
        <f t="shared" si="89"/>
        <v>0</v>
      </c>
      <c r="AK797" s="4">
        <f t="shared" si="90"/>
        <v>0</v>
      </c>
    </row>
    <row r="798" spans="31:37" x14ac:dyDescent="0.25">
      <c r="AE798" s="4">
        <f t="shared" si="84"/>
        <v>0</v>
      </c>
      <c r="AF798" s="4">
        <f t="shared" si="85"/>
        <v>0</v>
      </c>
      <c r="AG798" s="4">
        <f t="shared" si="86"/>
        <v>0</v>
      </c>
      <c r="AH798" s="4">
        <f t="shared" si="87"/>
        <v>0</v>
      </c>
      <c r="AI798" s="4">
        <f t="shared" si="88"/>
        <v>0</v>
      </c>
      <c r="AJ798" s="4">
        <f t="shared" si="89"/>
        <v>0</v>
      </c>
      <c r="AK798" s="4">
        <f t="shared" si="90"/>
        <v>0</v>
      </c>
    </row>
    <row r="799" spans="31:37" x14ac:dyDescent="0.25">
      <c r="AE799" s="4">
        <f t="shared" si="84"/>
        <v>0</v>
      </c>
      <c r="AF799" s="4">
        <f t="shared" si="85"/>
        <v>0</v>
      </c>
      <c r="AG799" s="4">
        <f t="shared" si="86"/>
        <v>0</v>
      </c>
      <c r="AH799" s="4">
        <f t="shared" si="87"/>
        <v>0</v>
      </c>
      <c r="AI799" s="4">
        <f t="shared" si="88"/>
        <v>0</v>
      </c>
      <c r="AJ799" s="4">
        <f t="shared" si="89"/>
        <v>0</v>
      </c>
      <c r="AK799" s="4">
        <f t="shared" si="90"/>
        <v>0</v>
      </c>
    </row>
    <row r="800" spans="31:37" x14ac:dyDescent="0.25">
      <c r="AE800" s="4">
        <f t="shared" si="84"/>
        <v>0</v>
      </c>
      <c r="AF800" s="4">
        <f t="shared" si="85"/>
        <v>0</v>
      </c>
      <c r="AG800" s="4">
        <f t="shared" si="86"/>
        <v>0</v>
      </c>
      <c r="AH800" s="4">
        <f t="shared" si="87"/>
        <v>0</v>
      </c>
      <c r="AI800" s="4">
        <f t="shared" si="88"/>
        <v>0</v>
      </c>
      <c r="AJ800" s="4">
        <f t="shared" si="89"/>
        <v>0</v>
      </c>
      <c r="AK800" s="4">
        <f t="shared" si="90"/>
        <v>0</v>
      </c>
    </row>
    <row r="801" spans="31:37" x14ac:dyDescent="0.25">
      <c r="AE801" s="4">
        <f t="shared" si="84"/>
        <v>0</v>
      </c>
      <c r="AF801" s="4">
        <f t="shared" si="85"/>
        <v>0</v>
      </c>
      <c r="AG801" s="4">
        <f t="shared" si="86"/>
        <v>0</v>
      </c>
      <c r="AH801" s="4">
        <f t="shared" si="87"/>
        <v>0</v>
      </c>
      <c r="AI801" s="4">
        <f t="shared" si="88"/>
        <v>0</v>
      </c>
      <c r="AJ801" s="4">
        <f t="shared" si="89"/>
        <v>0</v>
      </c>
      <c r="AK801" s="4">
        <f t="shared" si="90"/>
        <v>0</v>
      </c>
    </row>
    <row r="802" spans="31:37" x14ac:dyDescent="0.25">
      <c r="AE802" s="4">
        <f t="shared" si="84"/>
        <v>0</v>
      </c>
      <c r="AF802" s="4">
        <f t="shared" si="85"/>
        <v>0</v>
      </c>
      <c r="AG802" s="4">
        <f t="shared" si="86"/>
        <v>0</v>
      </c>
      <c r="AH802" s="4">
        <f t="shared" si="87"/>
        <v>0</v>
      </c>
      <c r="AI802" s="4">
        <f t="shared" si="88"/>
        <v>0</v>
      </c>
      <c r="AJ802" s="4">
        <f t="shared" si="89"/>
        <v>0</v>
      </c>
      <c r="AK802" s="4">
        <f t="shared" si="90"/>
        <v>0</v>
      </c>
    </row>
    <row r="803" spans="31:37" x14ac:dyDescent="0.25">
      <c r="AE803" s="4">
        <f t="shared" si="84"/>
        <v>0</v>
      </c>
      <c r="AF803" s="4">
        <f t="shared" si="85"/>
        <v>0</v>
      </c>
      <c r="AG803" s="4">
        <f t="shared" si="86"/>
        <v>0</v>
      </c>
      <c r="AH803" s="4">
        <f t="shared" si="87"/>
        <v>0</v>
      </c>
      <c r="AI803" s="4">
        <f t="shared" si="88"/>
        <v>0</v>
      </c>
      <c r="AJ803" s="4">
        <f t="shared" si="89"/>
        <v>0</v>
      </c>
      <c r="AK803" s="4">
        <f t="shared" si="90"/>
        <v>0</v>
      </c>
    </row>
    <row r="804" spans="31:37" x14ac:dyDescent="0.25">
      <c r="AE804" s="4">
        <f t="shared" si="84"/>
        <v>0</v>
      </c>
      <c r="AF804" s="4">
        <f t="shared" si="85"/>
        <v>0</v>
      </c>
      <c r="AG804" s="4">
        <f t="shared" si="86"/>
        <v>0</v>
      </c>
      <c r="AH804" s="4">
        <f t="shared" si="87"/>
        <v>0</v>
      </c>
      <c r="AI804" s="4">
        <f t="shared" si="88"/>
        <v>0</v>
      </c>
      <c r="AJ804" s="4">
        <f t="shared" si="89"/>
        <v>0</v>
      </c>
      <c r="AK804" s="4">
        <f t="shared" si="90"/>
        <v>0</v>
      </c>
    </row>
    <row r="805" spans="31:37" x14ac:dyDescent="0.25">
      <c r="AE805" s="4">
        <f t="shared" si="84"/>
        <v>0</v>
      </c>
      <c r="AF805" s="4">
        <f t="shared" si="85"/>
        <v>0</v>
      </c>
      <c r="AG805" s="4">
        <f t="shared" si="86"/>
        <v>0</v>
      </c>
      <c r="AH805" s="4">
        <f t="shared" si="87"/>
        <v>0</v>
      </c>
      <c r="AI805" s="4">
        <f t="shared" si="88"/>
        <v>0</v>
      </c>
      <c r="AJ805" s="4">
        <f t="shared" si="89"/>
        <v>0</v>
      </c>
      <c r="AK805" s="4">
        <f t="shared" si="90"/>
        <v>0</v>
      </c>
    </row>
    <row r="806" spans="31:37" x14ac:dyDescent="0.25">
      <c r="AE806" s="4">
        <f t="shared" si="84"/>
        <v>0</v>
      </c>
      <c r="AF806" s="4">
        <f t="shared" si="85"/>
        <v>0</v>
      </c>
      <c r="AG806" s="4">
        <f t="shared" si="86"/>
        <v>0</v>
      </c>
      <c r="AH806" s="4">
        <f t="shared" si="87"/>
        <v>0</v>
      </c>
      <c r="AI806" s="4">
        <f t="shared" si="88"/>
        <v>0</v>
      </c>
      <c r="AJ806" s="4">
        <f t="shared" si="89"/>
        <v>0</v>
      </c>
      <c r="AK806" s="4">
        <f t="shared" si="90"/>
        <v>0</v>
      </c>
    </row>
    <row r="807" spans="31:37" x14ac:dyDescent="0.25">
      <c r="AE807" s="4">
        <f t="shared" si="84"/>
        <v>0</v>
      </c>
      <c r="AF807" s="4">
        <f t="shared" si="85"/>
        <v>0</v>
      </c>
      <c r="AG807" s="4">
        <f t="shared" si="86"/>
        <v>0</v>
      </c>
      <c r="AH807" s="4">
        <f t="shared" si="87"/>
        <v>0</v>
      </c>
      <c r="AI807" s="4">
        <f t="shared" si="88"/>
        <v>0</v>
      </c>
      <c r="AJ807" s="4">
        <f t="shared" si="89"/>
        <v>0</v>
      </c>
      <c r="AK807" s="4">
        <f t="shared" si="90"/>
        <v>0</v>
      </c>
    </row>
    <row r="808" spans="31:37" x14ac:dyDescent="0.25">
      <c r="AE808" s="4">
        <f t="shared" si="84"/>
        <v>0</v>
      </c>
      <c r="AF808" s="4">
        <f t="shared" si="85"/>
        <v>0</v>
      </c>
      <c r="AG808" s="4">
        <f t="shared" si="86"/>
        <v>0</v>
      </c>
      <c r="AH808" s="4">
        <f t="shared" si="87"/>
        <v>0</v>
      </c>
      <c r="AI808" s="4">
        <f t="shared" si="88"/>
        <v>0</v>
      </c>
      <c r="AJ808" s="4">
        <f t="shared" si="89"/>
        <v>0</v>
      </c>
      <c r="AK808" s="4">
        <f t="shared" si="90"/>
        <v>0</v>
      </c>
    </row>
    <row r="809" spans="31:37" x14ac:dyDescent="0.25">
      <c r="AE809" s="4">
        <f t="shared" si="84"/>
        <v>0</v>
      </c>
      <c r="AF809" s="4">
        <f t="shared" si="85"/>
        <v>0</v>
      </c>
      <c r="AG809" s="4">
        <f t="shared" si="86"/>
        <v>0</v>
      </c>
      <c r="AH809" s="4">
        <f t="shared" si="87"/>
        <v>0</v>
      </c>
      <c r="AI809" s="4">
        <f t="shared" si="88"/>
        <v>0</v>
      </c>
      <c r="AJ809" s="4">
        <f t="shared" si="89"/>
        <v>0</v>
      </c>
      <c r="AK809" s="4">
        <f t="shared" si="90"/>
        <v>0</v>
      </c>
    </row>
    <row r="810" spans="31:37" x14ac:dyDescent="0.25">
      <c r="AE810" s="4">
        <f t="shared" si="84"/>
        <v>0</v>
      </c>
      <c r="AF810" s="4">
        <f t="shared" si="85"/>
        <v>0</v>
      </c>
      <c r="AG810" s="4">
        <f t="shared" si="86"/>
        <v>0</v>
      </c>
      <c r="AH810" s="4">
        <f t="shared" si="87"/>
        <v>0</v>
      </c>
      <c r="AI810" s="4">
        <f t="shared" si="88"/>
        <v>0</v>
      </c>
      <c r="AJ810" s="4">
        <f t="shared" si="89"/>
        <v>0</v>
      </c>
      <c r="AK810" s="4">
        <f t="shared" si="90"/>
        <v>0</v>
      </c>
    </row>
    <row r="811" spans="31:37" x14ac:dyDescent="0.25">
      <c r="AE811" s="4">
        <f t="shared" si="84"/>
        <v>0</v>
      </c>
      <c r="AF811" s="4">
        <f t="shared" si="85"/>
        <v>0</v>
      </c>
      <c r="AG811" s="4">
        <f t="shared" si="86"/>
        <v>0</v>
      </c>
      <c r="AH811" s="4">
        <f t="shared" si="87"/>
        <v>0</v>
      </c>
      <c r="AI811" s="4">
        <f t="shared" si="88"/>
        <v>0</v>
      </c>
      <c r="AJ811" s="4">
        <f t="shared" si="89"/>
        <v>0</v>
      </c>
      <c r="AK811" s="4">
        <f t="shared" si="90"/>
        <v>0</v>
      </c>
    </row>
    <row r="812" spans="31:37" x14ac:dyDescent="0.25">
      <c r="AE812" s="4">
        <f t="shared" si="84"/>
        <v>0</v>
      </c>
      <c r="AF812" s="4">
        <f t="shared" si="85"/>
        <v>0</v>
      </c>
      <c r="AG812" s="4">
        <f t="shared" si="86"/>
        <v>0</v>
      </c>
      <c r="AH812" s="4">
        <f t="shared" si="87"/>
        <v>0</v>
      </c>
      <c r="AI812" s="4">
        <f t="shared" si="88"/>
        <v>0</v>
      </c>
      <c r="AJ812" s="4">
        <f t="shared" si="89"/>
        <v>0</v>
      </c>
      <c r="AK812" s="4">
        <f t="shared" si="90"/>
        <v>0</v>
      </c>
    </row>
    <row r="813" spans="31:37" x14ac:dyDescent="0.25">
      <c r="AE813" s="4">
        <f t="shared" si="84"/>
        <v>0</v>
      </c>
      <c r="AF813" s="4">
        <f t="shared" si="85"/>
        <v>0</v>
      </c>
      <c r="AG813" s="4">
        <f t="shared" si="86"/>
        <v>0</v>
      </c>
      <c r="AH813" s="4">
        <f t="shared" si="87"/>
        <v>0</v>
      </c>
      <c r="AI813" s="4">
        <f t="shared" si="88"/>
        <v>0</v>
      </c>
      <c r="AJ813" s="4">
        <f t="shared" si="89"/>
        <v>0</v>
      </c>
      <c r="AK813" s="4">
        <f t="shared" si="90"/>
        <v>0</v>
      </c>
    </row>
    <row r="814" spans="31:37" x14ac:dyDescent="0.25">
      <c r="AE814" s="4">
        <f t="shared" si="84"/>
        <v>0</v>
      </c>
      <c r="AF814" s="4">
        <f t="shared" si="85"/>
        <v>0</v>
      </c>
      <c r="AG814" s="4">
        <f t="shared" si="86"/>
        <v>0</v>
      </c>
      <c r="AH814" s="4">
        <f t="shared" si="87"/>
        <v>0</v>
      </c>
      <c r="AI814" s="4">
        <f t="shared" si="88"/>
        <v>0</v>
      </c>
      <c r="AJ814" s="4">
        <f t="shared" si="89"/>
        <v>0</v>
      </c>
      <c r="AK814" s="4">
        <f t="shared" si="90"/>
        <v>0</v>
      </c>
    </row>
    <row r="815" spans="31:37" x14ac:dyDescent="0.25">
      <c r="AE815" s="4">
        <f t="shared" si="84"/>
        <v>0</v>
      </c>
      <c r="AF815" s="4">
        <f t="shared" si="85"/>
        <v>0</v>
      </c>
      <c r="AG815" s="4">
        <f t="shared" si="86"/>
        <v>0</v>
      </c>
      <c r="AH815" s="4">
        <f t="shared" si="87"/>
        <v>0</v>
      </c>
      <c r="AI815" s="4">
        <f t="shared" si="88"/>
        <v>0</v>
      </c>
      <c r="AJ815" s="4">
        <f t="shared" si="89"/>
        <v>0</v>
      </c>
      <c r="AK815" s="4">
        <f t="shared" si="90"/>
        <v>0</v>
      </c>
    </row>
    <row r="816" spans="31:37" x14ac:dyDescent="0.25">
      <c r="AE816" s="4">
        <f t="shared" si="84"/>
        <v>0</v>
      </c>
      <c r="AF816" s="4">
        <f t="shared" si="85"/>
        <v>0</v>
      </c>
      <c r="AG816" s="4">
        <f t="shared" si="86"/>
        <v>0</v>
      </c>
      <c r="AH816" s="4">
        <f t="shared" si="87"/>
        <v>0</v>
      </c>
      <c r="AI816" s="4">
        <f t="shared" si="88"/>
        <v>0</v>
      </c>
      <c r="AJ816" s="4">
        <f t="shared" si="89"/>
        <v>0</v>
      </c>
      <c r="AK816" s="4">
        <f t="shared" si="90"/>
        <v>0</v>
      </c>
    </row>
    <row r="817" spans="31:37" x14ac:dyDescent="0.25">
      <c r="AE817" s="4">
        <f t="shared" si="84"/>
        <v>0</v>
      </c>
      <c r="AF817" s="4">
        <f t="shared" si="85"/>
        <v>0</v>
      </c>
      <c r="AG817" s="4">
        <f t="shared" si="86"/>
        <v>0</v>
      </c>
      <c r="AH817" s="4">
        <f t="shared" si="87"/>
        <v>0</v>
      </c>
      <c r="AI817" s="4">
        <f t="shared" si="88"/>
        <v>0</v>
      </c>
      <c r="AJ817" s="4">
        <f t="shared" si="89"/>
        <v>0</v>
      </c>
      <c r="AK817" s="4">
        <f t="shared" si="90"/>
        <v>0</v>
      </c>
    </row>
    <row r="818" spans="31:37" x14ac:dyDescent="0.25">
      <c r="AE818" s="4">
        <f t="shared" si="84"/>
        <v>0</v>
      </c>
      <c r="AF818" s="4">
        <f t="shared" si="85"/>
        <v>0</v>
      </c>
      <c r="AG818" s="4">
        <f t="shared" si="86"/>
        <v>0</v>
      </c>
      <c r="AH818" s="4">
        <f t="shared" si="87"/>
        <v>0</v>
      </c>
      <c r="AI818" s="4">
        <f t="shared" si="88"/>
        <v>0</v>
      </c>
      <c r="AJ818" s="4">
        <f t="shared" si="89"/>
        <v>0</v>
      </c>
      <c r="AK818" s="4">
        <f t="shared" si="90"/>
        <v>0</v>
      </c>
    </row>
    <row r="819" spans="31:37" x14ac:dyDescent="0.25">
      <c r="AE819" s="4">
        <f t="shared" si="84"/>
        <v>0</v>
      </c>
      <c r="AF819" s="4">
        <f t="shared" si="85"/>
        <v>0</v>
      </c>
      <c r="AG819" s="4">
        <f t="shared" si="86"/>
        <v>0</v>
      </c>
      <c r="AH819" s="4">
        <f t="shared" si="87"/>
        <v>0</v>
      </c>
      <c r="AI819" s="4">
        <f t="shared" si="88"/>
        <v>0</v>
      </c>
      <c r="AJ819" s="4">
        <f t="shared" si="89"/>
        <v>0</v>
      </c>
      <c r="AK819" s="4">
        <f t="shared" si="90"/>
        <v>0</v>
      </c>
    </row>
    <row r="820" spans="31:37" x14ac:dyDescent="0.25">
      <c r="AE820" s="4">
        <f t="shared" si="84"/>
        <v>0</v>
      </c>
      <c r="AF820" s="4">
        <f t="shared" si="85"/>
        <v>0</v>
      </c>
      <c r="AG820" s="4">
        <f t="shared" si="86"/>
        <v>0</v>
      </c>
      <c r="AH820" s="4">
        <f t="shared" si="87"/>
        <v>0</v>
      </c>
      <c r="AI820" s="4">
        <f t="shared" si="88"/>
        <v>0</v>
      </c>
      <c r="AJ820" s="4">
        <f t="shared" si="89"/>
        <v>0</v>
      </c>
      <c r="AK820" s="4">
        <f t="shared" si="90"/>
        <v>0</v>
      </c>
    </row>
    <row r="821" spans="31:37" x14ac:dyDescent="0.25">
      <c r="AE821" s="4">
        <f t="shared" si="84"/>
        <v>0</v>
      </c>
      <c r="AF821" s="4">
        <f t="shared" si="85"/>
        <v>0</v>
      </c>
      <c r="AG821" s="4">
        <f t="shared" si="86"/>
        <v>0</v>
      </c>
      <c r="AH821" s="4">
        <f t="shared" si="87"/>
        <v>0</v>
      </c>
      <c r="AI821" s="4">
        <f t="shared" si="88"/>
        <v>0</v>
      </c>
      <c r="AJ821" s="4">
        <f t="shared" si="89"/>
        <v>0</v>
      </c>
      <c r="AK821" s="4">
        <f t="shared" si="90"/>
        <v>0</v>
      </c>
    </row>
    <row r="822" spans="31:37" x14ac:dyDescent="0.25">
      <c r="AE822" s="4">
        <f t="shared" si="84"/>
        <v>0</v>
      </c>
      <c r="AF822" s="4">
        <f t="shared" si="85"/>
        <v>0</v>
      </c>
      <c r="AG822" s="4">
        <f t="shared" si="86"/>
        <v>0</v>
      </c>
      <c r="AH822" s="4">
        <f t="shared" si="87"/>
        <v>0</v>
      </c>
      <c r="AI822" s="4">
        <f t="shared" si="88"/>
        <v>0</v>
      </c>
      <c r="AJ822" s="4">
        <f t="shared" si="89"/>
        <v>0</v>
      </c>
      <c r="AK822" s="4">
        <f t="shared" si="90"/>
        <v>0</v>
      </c>
    </row>
    <row r="823" spans="31:37" x14ac:dyDescent="0.25">
      <c r="AE823" s="4">
        <f t="shared" si="84"/>
        <v>0</v>
      </c>
      <c r="AF823" s="4">
        <f t="shared" si="85"/>
        <v>0</v>
      </c>
      <c r="AG823" s="4">
        <f t="shared" si="86"/>
        <v>0</v>
      </c>
      <c r="AH823" s="4">
        <f t="shared" si="87"/>
        <v>0</v>
      </c>
      <c r="AI823" s="4">
        <f t="shared" si="88"/>
        <v>0</v>
      </c>
      <c r="AJ823" s="4">
        <f t="shared" si="89"/>
        <v>0</v>
      </c>
      <c r="AK823" s="4">
        <f t="shared" si="90"/>
        <v>0</v>
      </c>
    </row>
    <row r="824" spans="31:37" x14ac:dyDescent="0.25">
      <c r="AE824" s="4">
        <f t="shared" si="84"/>
        <v>0</v>
      </c>
      <c r="AF824" s="4">
        <f t="shared" si="85"/>
        <v>0</v>
      </c>
      <c r="AG824" s="4">
        <f t="shared" si="86"/>
        <v>0</v>
      </c>
      <c r="AH824" s="4">
        <f t="shared" si="87"/>
        <v>0</v>
      </c>
      <c r="AI824" s="4">
        <f t="shared" si="88"/>
        <v>0</v>
      </c>
      <c r="AJ824" s="4">
        <f t="shared" si="89"/>
        <v>0</v>
      </c>
      <c r="AK824" s="4">
        <f t="shared" si="90"/>
        <v>0</v>
      </c>
    </row>
    <row r="825" spans="31:37" x14ac:dyDescent="0.25">
      <c r="AE825" s="4">
        <f t="shared" si="84"/>
        <v>0</v>
      </c>
      <c r="AF825" s="4">
        <f t="shared" si="85"/>
        <v>0</v>
      </c>
      <c r="AG825" s="4">
        <f t="shared" si="86"/>
        <v>0</v>
      </c>
      <c r="AH825" s="4">
        <f t="shared" si="87"/>
        <v>0</v>
      </c>
      <c r="AI825" s="4">
        <f t="shared" si="88"/>
        <v>0</v>
      </c>
      <c r="AJ825" s="4">
        <f t="shared" si="89"/>
        <v>0</v>
      </c>
      <c r="AK825" s="4">
        <f t="shared" si="90"/>
        <v>0</v>
      </c>
    </row>
    <row r="826" spans="31:37" x14ac:dyDescent="0.25">
      <c r="AE826" s="4">
        <f t="shared" si="84"/>
        <v>0</v>
      </c>
      <c r="AF826" s="4">
        <f t="shared" si="85"/>
        <v>0</v>
      </c>
      <c r="AG826" s="4">
        <f t="shared" si="86"/>
        <v>0</v>
      </c>
      <c r="AH826" s="4">
        <f t="shared" si="87"/>
        <v>0</v>
      </c>
      <c r="AI826" s="4">
        <f t="shared" si="88"/>
        <v>0</v>
      </c>
      <c r="AJ826" s="4">
        <f t="shared" si="89"/>
        <v>0</v>
      </c>
      <c r="AK826" s="4">
        <f t="shared" si="90"/>
        <v>0</v>
      </c>
    </row>
    <row r="827" spans="31:37" x14ac:dyDescent="0.25">
      <c r="AE827" s="4">
        <f t="shared" si="84"/>
        <v>0</v>
      </c>
      <c r="AF827" s="4">
        <f t="shared" si="85"/>
        <v>0</v>
      </c>
      <c r="AG827" s="4">
        <f t="shared" si="86"/>
        <v>0</v>
      </c>
      <c r="AH827" s="4">
        <f t="shared" si="87"/>
        <v>0</v>
      </c>
      <c r="AI827" s="4">
        <f t="shared" si="88"/>
        <v>0</v>
      </c>
      <c r="AJ827" s="4">
        <f t="shared" si="89"/>
        <v>0</v>
      </c>
      <c r="AK827" s="4">
        <f t="shared" si="90"/>
        <v>0</v>
      </c>
    </row>
    <row r="828" spans="31:37" x14ac:dyDescent="0.25">
      <c r="AE828" s="4">
        <f t="shared" si="84"/>
        <v>0</v>
      </c>
      <c r="AF828" s="4">
        <f t="shared" si="85"/>
        <v>0</v>
      </c>
      <c r="AG828" s="4">
        <f t="shared" si="86"/>
        <v>0</v>
      </c>
      <c r="AH828" s="4">
        <f t="shared" si="87"/>
        <v>0</v>
      </c>
      <c r="AI828" s="4">
        <f t="shared" si="88"/>
        <v>0</v>
      </c>
      <c r="AJ828" s="4">
        <f t="shared" si="89"/>
        <v>0</v>
      </c>
      <c r="AK828" s="4">
        <f t="shared" si="90"/>
        <v>0</v>
      </c>
    </row>
    <row r="829" spans="31:37" x14ac:dyDescent="0.25">
      <c r="AE829" s="4">
        <f t="shared" si="84"/>
        <v>0</v>
      </c>
      <c r="AF829" s="4">
        <f t="shared" si="85"/>
        <v>0</v>
      </c>
      <c r="AG829" s="4">
        <f t="shared" si="86"/>
        <v>0</v>
      </c>
      <c r="AH829" s="4">
        <f t="shared" si="87"/>
        <v>0</v>
      </c>
      <c r="AI829" s="4">
        <f t="shared" si="88"/>
        <v>0</v>
      </c>
      <c r="AJ829" s="4">
        <f t="shared" si="89"/>
        <v>0</v>
      </c>
      <c r="AK829" s="4">
        <f t="shared" si="90"/>
        <v>0</v>
      </c>
    </row>
    <row r="830" spans="31:37" x14ac:dyDescent="0.25">
      <c r="AE830" s="4">
        <f t="shared" si="84"/>
        <v>0</v>
      </c>
      <c r="AF830" s="4">
        <f t="shared" si="85"/>
        <v>0</v>
      </c>
      <c r="AG830" s="4">
        <f t="shared" si="86"/>
        <v>0</v>
      </c>
      <c r="AH830" s="4">
        <f t="shared" si="87"/>
        <v>0</v>
      </c>
      <c r="AI830" s="4">
        <f t="shared" si="88"/>
        <v>0</v>
      </c>
      <c r="AJ830" s="4">
        <f t="shared" si="89"/>
        <v>0</v>
      </c>
      <c r="AK830" s="4">
        <f t="shared" si="90"/>
        <v>0</v>
      </c>
    </row>
    <row r="831" spans="31:37" x14ac:dyDescent="0.25">
      <c r="AE831" s="4">
        <f t="shared" si="84"/>
        <v>0</v>
      </c>
      <c r="AF831" s="4">
        <f t="shared" si="85"/>
        <v>0</v>
      </c>
      <c r="AG831" s="4">
        <f t="shared" si="86"/>
        <v>0</v>
      </c>
      <c r="AH831" s="4">
        <f t="shared" si="87"/>
        <v>0</v>
      </c>
      <c r="AI831" s="4">
        <f t="shared" si="88"/>
        <v>0</v>
      </c>
      <c r="AJ831" s="4">
        <f t="shared" si="89"/>
        <v>0</v>
      </c>
      <c r="AK831" s="4">
        <f t="shared" si="90"/>
        <v>0</v>
      </c>
    </row>
    <row r="832" spans="31:37" x14ac:dyDescent="0.25">
      <c r="AE832" s="4">
        <f t="shared" si="84"/>
        <v>0</v>
      </c>
      <c r="AF832" s="4">
        <f t="shared" si="85"/>
        <v>0</v>
      </c>
      <c r="AG832" s="4">
        <f t="shared" si="86"/>
        <v>0</v>
      </c>
      <c r="AH832" s="4">
        <f t="shared" si="87"/>
        <v>0</v>
      </c>
      <c r="AI832" s="4">
        <f t="shared" si="88"/>
        <v>0</v>
      </c>
      <c r="AJ832" s="4">
        <f t="shared" si="89"/>
        <v>0</v>
      </c>
      <c r="AK832" s="4">
        <f t="shared" si="90"/>
        <v>0</v>
      </c>
    </row>
    <row r="833" spans="31:37" x14ac:dyDescent="0.25">
      <c r="AE833" s="4">
        <f t="shared" si="84"/>
        <v>0</v>
      </c>
      <c r="AF833" s="4">
        <f t="shared" si="85"/>
        <v>0</v>
      </c>
      <c r="AG833" s="4">
        <f t="shared" si="86"/>
        <v>0</v>
      </c>
      <c r="AH833" s="4">
        <f t="shared" si="87"/>
        <v>0</v>
      </c>
      <c r="AI833" s="4">
        <f t="shared" si="88"/>
        <v>0</v>
      </c>
      <c r="AJ833" s="4">
        <f t="shared" si="89"/>
        <v>0</v>
      </c>
      <c r="AK833" s="4">
        <f t="shared" si="90"/>
        <v>0</v>
      </c>
    </row>
    <row r="834" spans="31:37" x14ac:dyDescent="0.25">
      <c r="AE834" s="4">
        <f t="shared" si="84"/>
        <v>0</v>
      </c>
      <c r="AF834" s="4">
        <f t="shared" si="85"/>
        <v>0</v>
      </c>
      <c r="AG834" s="4">
        <f t="shared" si="86"/>
        <v>0</v>
      </c>
      <c r="AH834" s="4">
        <f t="shared" si="87"/>
        <v>0</v>
      </c>
      <c r="AI834" s="4">
        <f t="shared" si="88"/>
        <v>0</v>
      </c>
      <c r="AJ834" s="4">
        <f t="shared" si="89"/>
        <v>0</v>
      </c>
      <c r="AK834" s="4">
        <f t="shared" si="90"/>
        <v>0</v>
      </c>
    </row>
    <row r="835" spans="31:37" x14ac:dyDescent="0.25">
      <c r="AE835" s="4">
        <f t="shared" ref="AE835:AE898" si="91">SUM(AF835:AK835)</f>
        <v>0</v>
      </c>
      <c r="AF835" s="4">
        <f t="shared" si="85"/>
        <v>0</v>
      </c>
      <c r="AG835" s="4">
        <f t="shared" si="86"/>
        <v>0</v>
      </c>
      <c r="AH835" s="4">
        <f t="shared" si="87"/>
        <v>0</v>
      </c>
      <c r="AI835" s="4">
        <f t="shared" si="88"/>
        <v>0</v>
      </c>
      <c r="AJ835" s="4">
        <f t="shared" si="89"/>
        <v>0</v>
      </c>
      <c r="AK835" s="4">
        <f t="shared" si="90"/>
        <v>0</v>
      </c>
    </row>
    <row r="836" spans="31:37" x14ac:dyDescent="0.25">
      <c r="AE836" s="4">
        <f t="shared" si="91"/>
        <v>0</v>
      </c>
      <c r="AF836" s="4">
        <f t="shared" si="85"/>
        <v>0</v>
      </c>
      <c r="AG836" s="4">
        <f t="shared" si="86"/>
        <v>0</v>
      </c>
      <c r="AH836" s="4">
        <f t="shared" si="87"/>
        <v>0</v>
      </c>
      <c r="AI836" s="4">
        <f t="shared" si="88"/>
        <v>0</v>
      </c>
      <c r="AJ836" s="4">
        <f t="shared" si="89"/>
        <v>0</v>
      </c>
      <c r="AK836" s="4">
        <f t="shared" si="90"/>
        <v>0</v>
      </c>
    </row>
    <row r="837" spans="31:37" x14ac:dyDescent="0.25">
      <c r="AE837" s="4">
        <f t="shared" si="91"/>
        <v>0</v>
      </c>
      <c r="AF837" s="4">
        <f t="shared" si="85"/>
        <v>0</v>
      </c>
      <c r="AG837" s="4">
        <f t="shared" si="86"/>
        <v>0</v>
      </c>
      <c r="AH837" s="4">
        <f t="shared" si="87"/>
        <v>0</v>
      </c>
      <c r="AI837" s="4">
        <f t="shared" si="88"/>
        <v>0</v>
      </c>
      <c r="AJ837" s="4">
        <f t="shared" si="89"/>
        <v>0</v>
      </c>
      <c r="AK837" s="4">
        <f t="shared" si="90"/>
        <v>0</v>
      </c>
    </row>
    <row r="838" spans="31:37" x14ac:dyDescent="0.25">
      <c r="AE838" s="4">
        <f t="shared" si="91"/>
        <v>0</v>
      </c>
      <c r="AF838" s="4">
        <f t="shared" si="85"/>
        <v>0</v>
      </c>
      <c r="AG838" s="4">
        <f t="shared" si="86"/>
        <v>0</v>
      </c>
      <c r="AH838" s="4">
        <f t="shared" si="87"/>
        <v>0</v>
      </c>
      <c r="AI838" s="4">
        <f t="shared" si="88"/>
        <v>0</v>
      </c>
      <c r="AJ838" s="4">
        <f t="shared" si="89"/>
        <v>0</v>
      </c>
      <c r="AK838" s="4">
        <f t="shared" si="90"/>
        <v>0</v>
      </c>
    </row>
    <row r="839" spans="31:37" x14ac:dyDescent="0.25">
      <c r="AE839" s="4">
        <f t="shared" si="91"/>
        <v>0</v>
      </c>
      <c r="AF839" s="4">
        <f t="shared" si="85"/>
        <v>0</v>
      </c>
      <c r="AG839" s="4">
        <f t="shared" si="86"/>
        <v>0</v>
      </c>
      <c r="AH839" s="4">
        <f t="shared" si="87"/>
        <v>0</v>
      </c>
      <c r="AI839" s="4">
        <f t="shared" si="88"/>
        <v>0</v>
      </c>
      <c r="AJ839" s="4">
        <f t="shared" si="89"/>
        <v>0</v>
      </c>
      <c r="AK839" s="4">
        <f t="shared" si="90"/>
        <v>0</v>
      </c>
    </row>
    <row r="840" spans="31:37" x14ac:dyDescent="0.25">
      <c r="AE840" s="4">
        <f t="shared" si="91"/>
        <v>0</v>
      </c>
      <c r="AF840" s="4">
        <f t="shared" si="85"/>
        <v>0</v>
      </c>
      <c r="AG840" s="4">
        <f t="shared" si="86"/>
        <v>0</v>
      </c>
      <c r="AH840" s="4">
        <f t="shared" si="87"/>
        <v>0</v>
      </c>
      <c r="AI840" s="4">
        <f t="shared" si="88"/>
        <v>0</v>
      </c>
      <c r="AJ840" s="4">
        <f t="shared" si="89"/>
        <v>0</v>
      </c>
      <c r="AK840" s="4">
        <f t="shared" si="90"/>
        <v>0</v>
      </c>
    </row>
    <row r="841" spans="31:37" x14ac:dyDescent="0.25">
      <c r="AE841" s="4">
        <f t="shared" si="91"/>
        <v>0</v>
      </c>
      <c r="AF841" s="4">
        <f t="shared" si="85"/>
        <v>0</v>
      </c>
      <c r="AG841" s="4">
        <f t="shared" si="86"/>
        <v>0</v>
      </c>
      <c r="AH841" s="4">
        <f t="shared" si="87"/>
        <v>0</v>
      </c>
      <c r="AI841" s="4">
        <f t="shared" si="88"/>
        <v>0</v>
      </c>
      <c r="AJ841" s="4">
        <f t="shared" si="89"/>
        <v>0</v>
      </c>
      <c r="AK841" s="4">
        <f t="shared" si="90"/>
        <v>0</v>
      </c>
    </row>
    <row r="842" spans="31:37" x14ac:dyDescent="0.25">
      <c r="AE842" s="4">
        <f t="shared" si="91"/>
        <v>0</v>
      </c>
      <c r="AF842" s="4">
        <f t="shared" si="85"/>
        <v>0</v>
      </c>
      <c r="AG842" s="4">
        <f t="shared" si="86"/>
        <v>0</v>
      </c>
      <c r="AH842" s="4">
        <f t="shared" si="87"/>
        <v>0</v>
      </c>
      <c r="AI842" s="4">
        <f t="shared" si="88"/>
        <v>0</v>
      </c>
      <c r="AJ842" s="4">
        <f t="shared" si="89"/>
        <v>0</v>
      </c>
      <c r="AK842" s="4">
        <f t="shared" si="90"/>
        <v>0</v>
      </c>
    </row>
    <row r="843" spans="31:37" x14ac:dyDescent="0.25">
      <c r="AE843" s="4">
        <f t="shared" si="91"/>
        <v>0</v>
      </c>
      <c r="AF843" s="4">
        <f t="shared" si="85"/>
        <v>0</v>
      </c>
      <c r="AG843" s="4">
        <f t="shared" si="86"/>
        <v>0</v>
      </c>
      <c r="AH843" s="4">
        <f t="shared" si="87"/>
        <v>0</v>
      </c>
      <c r="AI843" s="4">
        <f t="shared" si="88"/>
        <v>0</v>
      </c>
      <c r="AJ843" s="4">
        <f t="shared" si="89"/>
        <v>0</v>
      </c>
      <c r="AK843" s="4">
        <f t="shared" si="90"/>
        <v>0</v>
      </c>
    </row>
    <row r="844" spans="31:37" x14ac:dyDescent="0.25">
      <c r="AE844" s="4">
        <f t="shared" si="91"/>
        <v>0</v>
      </c>
      <c r="AF844" s="4">
        <f t="shared" ref="AF844:AF907" si="92">(+E844+F844)/1000000</f>
        <v>0</v>
      </c>
      <c r="AG844" s="4">
        <f t="shared" ref="AG844:AG907" si="93">(+G844+H844)/1000000</f>
        <v>0</v>
      </c>
      <c r="AH844" s="4">
        <f t="shared" ref="AH844:AH907" si="94">(+I844+J844)/1000000</f>
        <v>0</v>
      </c>
      <c r="AI844" s="4">
        <f t="shared" ref="AI844:AI907" si="95">(+K844+L844)/1000000</f>
        <v>0</v>
      </c>
      <c r="AJ844" s="4">
        <f t="shared" ref="AJ844:AJ907" si="96">(+M844+N844)/1000000</f>
        <v>0</v>
      </c>
      <c r="AK844" s="4">
        <f t="shared" ref="AK844:AK907" si="97">(+O844+P844)/1000000</f>
        <v>0</v>
      </c>
    </row>
    <row r="845" spans="31:37" x14ac:dyDescent="0.25">
      <c r="AE845" s="4">
        <f t="shared" si="91"/>
        <v>0</v>
      </c>
      <c r="AF845" s="4">
        <f t="shared" si="92"/>
        <v>0</v>
      </c>
      <c r="AG845" s="4">
        <f t="shared" si="93"/>
        <v>0</v>
      </c>
      <c r="AH845" s="4">
        <f t="shared" si="94"/>
        <v>0</v>
      </c>
      <c r="AI845" s="4">
        <f t="shared" si="95"/>
        <v>0</v>
      </c>
      <c r="AJ845" s="4">
        <f t="shared" si="96"/>
        <v>0</v>
      </c>
      <c r="AK845" s="4">
        <f t="shared" si="97"/>
        <v>0</v>
      </c>
    </row>
    <row r="846" spans="31:37" x14ac:dyDescent="0.25">
      <c r="AE846" s="4">
        <f t="shared" si="91"/>
        <v>0</v>
      </c>
      <c r="AF846" s="4">
        <f t="shared" si="92"/>
        <v>0</v>
      </c>
      <c r="AG846" s="4">
        <f t="shared" si="93"/>
        <v>0</v>
      </c>
      <c r="AH846" s="4">
        <f t="shared" si="94"/>
        <v>0</v>
      </c>
      <c r="AI846" s="4">
        <f t="shared" si="95"/>
        <v>0</v>
      </c>
      <c r="AJ846" s="4">
        <f t="shared" si="96"/>
        <v>0</v>
      </c>
      <c r="AK846" s="4">
        <f t="shared" si="97"/>
        <v>0</v>
      </c>
    </row>
    <row r="847" spans="31:37" x14ac:dyDescent="0.25">
      <c r="AE847" s="4">
        <f t="shared" si="91"/>
        <v>0</v>
      </c>
      <c r="AF847" s="4">
        <f t="shared" si="92"/>
        <v>0</v>
      </c>
      <c r="AG847" s="4">
        <f t="shared" si="93"/>
        <v>0</v>
      </c>
      <c r="AH847" s="4">
        <f t="shared" si="94"/>
        <v>0</v>
      </c>
      <c r="AI847" s="4">
        <f t="shared" si="95"/>
        <v>0</v>
      </c>
      <c r="AJ847" s="4">
        <f t="shared" si="96"/>
        <v>0</v>
      </c>
      <c r="AK847" s="4">
        <f t="shared" si="97"/>
        <v>0</v>
      </c>
    </row>
    <row r="848" spans="31:37" x14ac:dyDescent="0.25">
      <c r="AE848" s="4">
        <f t="shared" si="91"/>
        <v>0</v>
      </c>
      <c r="AF848" s="4">
        <f t="shared" si="92"/>
        <v>0</v>
      </c>
      <c r="AG848" s="4">
        <f t="shared" si="93"/>
        <v>0</v>
      </c>
      <c r="AH848" s="4">
        <f t="shared" si="94"/>
        <v>0</v>
      </c>
      <c r="AI848" s="4">
        <f t="shared" si="95"/>
        <v>0</v>
      </c>
      <c r="AJ848" s="4">
        <f t="shared" si="96"/>
        <v>0</v>
      </c>
      <c r="AK848" s="4">
        <f t="shared" si="97"/>
        <v>0</v>
      </c>
    </row>
    <row r="849" spans="31:37" x14ac:dyDescent="0.25">
      <c r="AE849" s="4">
        <f t="shared" si="91"/>
        <v>0</v>
      </c>
      <c r="AF849" s="4">
        <f t="shared" si="92"/>
        <v>0</v>
      </c>
      <c r="AG849" s="4">
        <f t="shared" si="93"/>
        <v>0</v>
      </c>
      <c r="AH849" s="4">
        <f t="shared" si="94"/>
        <v>0</v>
      </c>
      <c r="AI849" s="4">
        <f t="shared" si="95"/>
        <v>0</v>
      </c>
      <c r="AJ849" s="4">
        <f t="shared" si="96"/>
        <v>0</v>
      </c>
      <c r="AK849" s="4">
        <f t="shared" si="97"/>
        <v>0</v>
      </c>
    </row>
    <row r="850" spans="31:37" x14ac:dyDescent="0.25">
      <c r="AE850" s="4">
        <f t="shared" si="91"/>
        <v>0</v>
      </c>
      <c r="AF850" s="4">
        <f t="shared" si="92"/>
        <v>0</v>
      </c>
      <c r="AG850" s="4">
        <f t="shared" si="93"/>
        <v>0</v>
      </c>
      <c r="AH850" s="4">
        <f t="shared" si="94"/>
        <v>0</v>
      </c>
      <c r="AI850" s="4">
        <f t="shared" si="95"/>
        <v>0</v>
      </c>
      <c r="AJ850" s="4">
        <f t="shared" si="96"/>
        <v>0</v>
      </c>
      <c r="AK850" s="4">
        <f t="shared" si="97"/>
        <v>0</v>
      </c>
    </row>
    <row r="851" spans="31:37" x14ac:dyDescent="0.25">
      <c r="AE851" s="4">
        <f t="shared" si="91"/>
        <v>0</v>
      </c>
      <c r="AF851" s="4">
        <f t="shared" si="92"/>
        <v>0</v>
      </c>
      <c r="AG851" s="4">
        <f t="shared" si="93"/>
        <v>0</v>
      </c>
      <c r="AH851" s="4">
        <f t="shared" si="94"/>
        <v>0</v>
      </c>
      <c r="AI851" s="4">
        <f t="shared" si="95"/>
        <v>0</v>
      </c>
      <c r="AJ851" s="4">
        <f t="shared" si="96"/>
        <v>0</v>
      </c>
      <c r="AK851" s="4">
        <f t="shared" si="97"/>
        <v>0</v>
      </c>
    </row>
    <row r="852" spans="31:37" x14ac:dyDescent="0.25">
      <c r="AE852" s="4">
        <f t="shared" si="91"/>
        <v>0</v>
      </c>
      <c r="AF852" s="4">
        <f t="shared" si="92"/>
        <v>0</v>
      </c>
      <c r="AG852" s="4">
        <f t="shared" si="93"/>
        <v>0</v>
      </c>
      <c r="AH852" s="4">
        <f t="shared" si="94"/>
        <v>0</v>
      </c>
      <c r="AI852" s="4">
        <f t="shared" si="95"/>
        <v>0</v>
      </c>
      <c r="AJ852" s="4">
        <f t="shared" si="96"/>
        <v>0</v>
      </c>
      <c r="AK852" s="4">
        <f t="shared" si="97"/>
        <v>0</v>
      </c>
    </row>
    <row r="853" spans="31:37" x14ac:dyDescent="0.25">
      <c r="AE853" s="4">
        <f t="shared" si="91"/>
        <v>0</v>
      </c>
      <c r="AF853" s="4">
        <f t="shared" si="92"/>
        <v>0</v>
      </c>
      <c r="AG853" s="4">
        <f t="shared" si="93"/>
        <v>0</v>
      </c>
      <c r="AH853" s="4">
        <f t="shared" si="94"/>
        <v>0</v>
      </c>
      <c r="AI853" s="4">
        <f t="shared" si="95"/>
        <v>0</v>
      </c>
      <c r="AJ853" s="4">
        <f t="shared" si="96"/>
        <v>0</v>
      </c>
      <c r="AK853" s="4">
        <f t="shared" si="97"/>
        <v>0</v>
      </c>
    </row>
    <row r="854" spans="31:37" x14ac:dyDescent="0.25">
      <c r="AE854" s="4">
        <f t="shared" si="91"/>
        <v>0</v>
      </c>
      <c r="AF854" s="4">
        <f t="shared" si="92"/>
        <v>0</v>
      </c>
      <c r="AG854" s="4">
        <f t="shared" si="93"/>
        <v>0</v>
      </c>
      <c r="AH854" s="4">
        <f t="shared" si="94"/>
        <v>0</v>
      </c>
      <c r="AI854" s="4">
        <f t="shared" si="95"/>
        <v>0</v>
      </c>
      <c r="AJ854" s="4">
        <f t="shared" si="96"/>
        <v>0</v>
      </c>
      <c r="AK854" s="4">
        <f t="shared" si="97"/>
        <v>0</v>
      </c>
    </row>
    <row r="855" spans="31:37" x14ac:dyDescent="0.25">
      <c r="AE855" s="4">
        <f t="shared" si="91"/>
        <v>0</v>
      </c>
      <c r="AF855" s="4">
        <f t="shared" si="92"/>
        <v>0</v>
      </c>
      <c r="AG855" s="4">
        <f t="shared" si="93"/>
        <v>0</v>
      </c>
      <c r="AH855" s="4">
        <f t="shared" si="94"/>
        <v>0</v>
      </c>
      <c r="AI855" s="4">
        <f t="shared" si="95"/>
        <v>0</v>
      </c>
      <c r="AJ855" s="4">
        <f t="shared" si="96"/>
        <v>0</v>
      </c>
      <c r="AK855" s="4">
        <f t="shared" si="97"/>
        <v>0</v>
      </c>
    </row>
    <row r="856" spans="31:37" x14ac:dyDescent="0.25">
      <c r="AE856" s="4">
        <f t="shared" si="91"/>
        <v>0</v>
      </c>
      <c r="AF856" s="4">
        <f t="shared" si="92"/>
        <v>0</v>
      </c>
      <c r="AG856" s="4">
        <f t="shared" si="93"/>
        <v>0</v>
      </c>
      <c r="AH856" s="4">
        <f t="shared" si="94"/>
        <v>0</v>
      </c>
      <c r="AI856" s="4">
        <f t="shared" si="95"/>
        <v>0</v>
      </c>
      <c r="AJ856" s="4">
        <f t="shared" si="96"/>
        <v>0</v>
      </c>
      <c r="AK856" s="4">
        <f t="shared" si="97"/>
        <v>0</v>
      </c>
    </row>
    <row r="857" spans="31:37" x14ac:dyDescent="0.25">
      <c r="AE857" s="4">
        <f t="shared" si="91"/>
        <v>0</v>
      </c>
      <c r="AF857" s="4">
        <f t="shared" si="92"/>
        <v>0</v>
      </c>
      <c r="AG857" s="4">
        <f t="shared" si="93"/>
        <v>0</v>
      </c>
      <c r="AH857" s="4">
        <f t="shared" si="94"/>
        <v>0</v>
      </c>
      <c r="AI857" s="4">
        <f t="shared" si="95"/>
        <v>0</v>
      </c>
      <c r="AJ857" s="4">
        <f t="shared" si="96"/>
        <v>0</v>
      </c>
      <c r="AK857" s="4">
        <f t="shared" si="97"/>
        <v>0</v>
      </c>
    </row>
    <row r="858" spans="31:37" x14ac:dyDescent="0.25">
      <c r="AE858" s="4">
        <f t="shared" si="91"/>
        <v>0</v>
      </c>
      <c r="AF858" s="4">
        <f t="shared" si="92"/>
        <v>0</v>
      </c>
      <c r="AG858" s="4">
        <f t="shared" si="93"/>
        <v>0</v>
      </c>
      <c r="AH858" s="4">
        <f t="shared" si="94"/>
        <v>0</v>
      </c>
      <c r="AI858" s="4">
        <f t="shared" si="95"/>
        <v>0</v>
      </c>
      <c r="AJ858" s="4">
        <f t="shared" si="96"/>
        <v>0</v>
      </c>
      <c r="AK858" s="4">
        <f t="shared" si="97"/>
        <v>0</v>
      </c>
    </row>
    <row r="859" spans="31:37" x14ac:dyDescent="0.25">
      <c r="AE859" s="4">
        <f t="shared" si="91"/>
        <v>0</v>
      </c>
      <c r="AF859" s="4">
        <f t="shared" si="92"/>
        <v>0</v>
      </c>
      <c r="AG859" s="4">
        <f t="shared" si="93"/>
        <v>0</v>
      </c>
      <c r="AH859" s="4">
        <f t="shared" si="94"/>
        <v>0</v>
      </c>
      <c r="AI859" s="4">
        <f t="shared" si="95"/>
        <v>0</v>
      </c>
      <c r="AJ859" s="4">
        <f t="shared" si="96"/>
        <v>0</v>
      </c>
      <c r="AK859" s="4">
        <f t="shared" si="97"/>
        <v>0</v>
      </c>
    </row>
    <row r="860" spans="31:37" x14ac:dyDescent="0.25">
      <c r="AE860" s="4">
        <f t="shared" si="91"/>
        <v>0</v>
      </c>
      <c r="AF860" s="4">
        <f t="shared" si="92"/>
        <v>0</v>
      </c>
      <c r="AG860" s="4">
        <f t="shared" si="93"/>
        <v>0</v>
      </c>
      <c r="AH860" s="4">
        <f t="shared" si="94"/>
        <v>0</v>
      </c>
      <c r="AI860" s="4">
        <f t="shared" si="95"/>
        <v>0</v>
      </c>
      <c r="AJ860" s="4">
        <f t="shared" si="96"/>
        <v>0</v>
      </c>
      <c r="AK860" s="4">
        <f t="shared" si="97"/>
        <v>0</v>
      </c>
    </row>
    <row r="861" spans="31:37" x14ac:dyDescent="0.25">
      <c r="AE861" s="4">
        <f t="shared" si="91"/>
        <v>0</v>
      </c>
      <c r="AF861" s="4">
        <f t="shared" si="92"/>
        <v>0</v>
      </c>
      <c r="AG861" s="4">
        <f t="shared" si="93"/>
        <v>0</v>
      </c>
      <c r="AH861" s="4">
        <f t="shared" si="94"/>
        <v>0</v>
      </c>
      <c r="AI861" s="4">
        <f t="shared" si="95"/>
        <v>0</v>
      </c>
      <c r="AJ861" s="4">
        <f t="shared" si="96"/>
        <v>0</v>
      </c>
      <c r="AK861" s="4">
        <f t="shared" si="97"/>
        <v>0</v>
      </c>
    </row>
    <row r="862" spans="31:37" x14ac:dyDescent="0.25">
      <c r="AE862" s="4">
        <f t="shared" si="91"/>
        <v>0</v>
      </c>
      <c r="AF862" s="4">
        <f t="shared" si="92"/>
        <v>0</v>
      </c>
      <c r="AG862" s="4">
        <f t="shared" si="93"/>
        <v>0</v>
      </c>
      <c r="AH862" s="4">
        <f t="shared" si="94"/>
        <v>0</v>
      </c>
      <c r="AI862" s="4">
        <f t="shared" si="95"/>
        <v>0</v>
      </c>
      <c r="AJ862" s="4">
        <f t="shared" si="96"/>
        <v>0</v>
      </c>
      <c r="AK862" s="4">
        <f t="shared" si="97"/>
        <v>0</v>
      </c>
    </row>
    <row r="863" spans="31:37" x14ac:dyDescent="0.25">
      <c r="AE863" s="4">
        <f t="shared" si="91"/>
        <v>0</v>
      </c>
      <c r="AF863" s="4">
        <f t="shared" si="92"/>
        <v>0</v>
      </c>
      <c r="AG863" s="4">
        <f t="shared" si="93"/>
        <v>0</v>
      </c>
      <c r="AH863" s="4">
        <f t="shared" si="94"/>
        <v>0</v>
      </c>
      <c r="AI863" s="4">
        <f t="shared" si="95"/>
        <v>0</v>
      </c>
      <c r="AJ863" s="4">
        <f t="shared" si="96"/>
        <v>0</v>
      </c>
      <c r="AK863" s="4">
        <f t="shared" si="97"/>
        <v>0</v>
      </c>
    </row>
    <row r="864" spans="31:37" x14ac:dyDescent="0.25">
      <c r="AE864" s="4">
        <f t="shared" si="91"/>
        <v>0</v>
      </c>
      <c r="AF864" s="4">
        <f t="shared" si="92"/>
        <v>0</v>
      </c>
      <c r="AG864" s="4">
        <f t="shared" si="93"/>
        <v>0</v>
      </c>
      <c r="AH864" s="4">
        <f t="shared" si="94"/>
        <v>0</v>
      </c>
      <c r="AI864" s="4">
        <f t="shared" si="95"/>
        <v>0</v>
      </c>
      <c r="AJ864" s="4">
        <f t="shared" si="96"/>
        <v>0</v>
      </c>
      <c r="AK864" s="4">
        <f t="shared" si="97"/>
        <v>0</v>
      </c>
    </row>
    <row r="865" spans="31:37" x14ac:dyDescent="0.25">
      <c r="AE865" s="4">
        <f t="shared" si="91"/>
        <v>0</v>
      </c>
      <c r="AF865" s="4">
        <f t="shared" si="92"/>
        <v>0</v>
      </c>
      <c r="AG865" s="4">
        <f t="shared" si="93"/>
        <v>0</v>
      </c>
      <c r="AH865" s="4">
        <f t="shared" si="94"/>
        <v>0</v>
      </c>
      <c r="AI865" s="4">
        <f t="shared" si="95"/>
        <v>0</v>
      </c>
      <c r="AJ865" s="4">
        <f t="shared" si="96"/>
        <v>0</v>
      </c>
      <c r="AK865" s="4">
        <f t="shared" si="97"/>
        <v>0</v>
      </c>
    </row>
    <row r="866" spans="31:37" x14ac:dyDescent="0.25">
      <c r="AE866" s="4">
        <f t="shared" si="91"/>
        <v>0</v>
      </c>
      <c r="AF866" s="4">
        <f t="shared" si="92"/>
        <v>0</v>
      </c>
      <c r="AG866" s="4">
        <f t="shared" si="93"/>
        <v>0</v>
      </c>
      <c r="AH866" s="4">
        <f t="shared" si="94"/>
        <v>0</v>
      </c>
      <c r="AI866" s="4">
        <f t="shared" si="95"/>
        <v>0</v>
      </c>
      <c r="AJ866" s="4">
        <f t="shared" si="96"/>
        <v>0</v>
      </c>
      <c r="AK866" s="4">
        <f t="shared" si="97"/>
        <v>0</v>
      </c>
    </row>
    <row r="867" spans="31:37" x14ac:dyDescent="0.25">
      <c r="AE867" s="4">
        <f t="shared" si="91"/>
        <v>0</v>
      </c>
      <c r="AF867" s="4">
        <f t="shared" si="92"/>
        <v>0</v>
      </c>
      <c r="AG867" s="4">
        <f t="shared" si="93"/>
        <v>0</v>
      </c>
      <c r="AH867" s="4">
        <f t="shared" si="94"/>
        <v>0</v>
      </c>
      <c r="AI867" s="4">
        <f t="shared" si="95"/>
        <v>0</v>
      </c>
      <c r="AJ867" s="4">
        <f t="shared" si="96"/>
        <v>0</v>
      </c>
      <c r="AK867" s="4">
        <f t="shared" si="97"/>
        <v>0</v>
      </c>
    </row>
    <row r="868" spans="31:37" x14ac:dyDescent="0.25">
      <c r="AE868" s="4">
        <f t="shared" si="91"/>
        <v>0</v>
      </c>
      <c r="AF868" s="4">
        <f t="shared" si="92"/>
        <v>0</v>
      </c>
      <c r="AG868" s="4">
        <f t="shared" si="93"/>
        <v>0</v>
      </c>
      <c r="AH868" s="4">
        <f t="shared" si="94"/>
        <v>0</v>
      </c>
      <c r="AI868" s="4">
        <f t="shared" si="95"/>
        <v>0</v>
      </c>
      <c r="AJ868" s="4">
        <f t="shared" si="96"/>
        <v>0</v>
      </c>
      <c r="AK868" s="4">
        <f t="shared" si="97"/>
        <v>0</v>
      </c>
    </row>
    <row r="869" spans="31:37" x14ac:dyDescent="0.25">
      <c r="AE869" s="4">
        <f t="shared" si="91"/>
        <v>0</v>
      </c>
      <c r="AF869" s="4">
        <f t="shared" si="92"/>
        <v>0</v>
      </c>
      <c r="AG869" s="4">
        <f t="shared" si="93"/>
        <v>0</v>
      </c>
      <c r="AH869" s="4">
        <f t="shared" si="94"/>
        <v>0</v>
      </c>
      <c r="AI869" s="4">
        <f t="shared" si="95"/>
        <v>0</v>
      </c>
      <c r="AJ869" s="4">
        <f t="shared" si="96"/>
        <v>0</v>
      </c>
      <c r="AK869" s="4">
        <f t="shared" si="97"/>
        <v>0</v>
      </c>
    </row>
    <row r="870" spans="31:37" x14ac:dyDescent="0.25">
      <c r="AE870" s="4">
        <f t="shared" si="91"/>
        <v>0</v>
      </c>
      <c r="AF870" s="4">
        <f t="shared" si="92"/>
        <v>0</v>
      </c>
      <c r="AG870" s="4">
        <f t="shared" si="93"/>
        <v>0</v>
      </c>
      <c r="AH870" s="4">
        <f t="shared" si="94"/>
        <v>0</v>
      </c>
      <c r="AI870" s="4">
        <f t="shared" si="95"/>
        <v>0</v>
      </c>
      <c r="AJ870" s="4">
        <f t="shared" si="96"/>
        <v>0</v>
      </c>
      <c r="AK870" s="4">
        <f t="shared" si="97"/>
        <v>0</v>
      </c>
    </row>
    <row r="871" spans="31:37" x14ac:dyDescent="0.25">
      <c r="AE871" s="4">
        <f t="shared" si="91"/>
        <v>0</v>
      </c>
      <c r="AF871" s="4">
        <f t="shared" si="92"/>
        <v>0</v>
      </c>
      <c r="AG871" s="4">
        <f t="shared" si="93"/>
        <v>0</v>
      </c>
      <c r="AH871" s="4">
        <f t="shared" si="94"/>
        <v>0</v>
      </c>
      <c r="AI871" s="4">
        <f t="shared" si="95"/>
        <v>0</v>
      </c>
      <c r="AJ871" s="4">
        <f t="shared" si="96"/>
        <v>0</v>
      </c>
      <c r="AK871" s="4">
        <f t="shared" si="97"/>
        <v>0</v>
      </c>
    </row>
    <row r="872" spans="31:37" x14ac:dyDescent="0.25">
      <c r="AE872" s="4">
        <f t="shared" si="91"/>
        <v>0</v>
      </c>
      <c r="AF872" s="4">
        <f t="shared" si="92"/>
        <v>0</v>
      </c>
      <c r="AG872" s="4">
        <f t="shared" si="93"/>
        <v>0</v>
      </c>
      <c r="AH872" s="4">
        <f t="shared" si="94"/>
        <v>0</v>
      </c>
      <c r="AI872" s="4">
        <f t="shared" si="95"/>
        <v>0</v>
      </c>
      <c r="AJ872" s="4">
        <f t="shared" si="96"/>
        <v>0</v>
      </c>
      <c r="AK872" s="4">
        <f t="shared" si="97"/>
        <v>0</v>
      </c>
    </row>
    <row r="873" spans="31:37" x14ac:dyDescent="0.25">
      <c r="AE873" s="4">
        <f t="shared" si="91"/>
        <v>0</v>
      </c>
      <c r="AF873" s="4">
        <f t="shared" si="92"/>
        <v>0</v>
      </c>
      <c r="AG873" s="4">
        <f t="shared" si="93"/>
        <v>0</v>
      </c>
      <c r="AH873" s="4">
        <f t="shared" si="94"/>
        <v>0</v>
      </c>
      <c r="AI873" s="4">
        <f t="shared" si="95"/>
        <v>0</v>
      </c>
      <c r="AJ873" s="4">
        <f t="shared" si="96"/>
        <v>0</v>
      </c>
      <c r="AK873" s="4">
        <f t="shared" si="97"/>
        <v>0</v>
      </c>
    </row>
    <row r="874" spans="31:37" x14ac:dyDescent="0.25">
      <c r="AE874" s="4">
        <f t="shared" si="91"/>
        <v>0</v>
      </c>
      <c r="AF874" s="4">
        <f t="shared" si="92"/>
        <v>0</v>
      </c>
      <c r="AG874" s="4">
        <f t="shared" si="93"/>
        <v>0</v>
      </c>
      <c r="AH874" s="4">
        <f t="shared" si="94"/>
        <v>0</v>
      </c>
      <c r="AI874" s="4">
        <f t="shared" si="95"/>
        <v>0</v>
      </c>
      <c r="AJ874" s="4">
        <f t="shared" si="96"/>
        <v>0</v>
      </c>
      <c r="AK874" s="4">
        <f t="shared" si="97"/>
        <v>0</v>
      </c>
    </row>
    <row r="875" spans="31:37" x14ac:dyDescent="0.25">
      <c r="AE875" s="4">
        <f t="shared" si="91"/>
        <v>0</v>
      </c>
      <c r="AF875" s="4">
        <f t="shared" si="92"/>
        <v>0</v>
      </c>
      <c r="AG875" s="4">
        <f t="shared" si="93"/>
        <v>0</v>
      </c>
      <c r="AH875" s="4">
        <f t="shared" si="94"/>
        <v>0</v>
      </c>
      <c r="AI875" s="4">
        <f t="shared" si="95"/>
        <v>0</v>
      </c>
      <c r="AJ875" s="4">
        <f t="shared" si="96"/>
        <v>0</v>
      </c>
      <c r="AK875" s="4">
        <f t="shared" si="97"/>
        <v>0</v>
      </c>
    </row>
    <row r="876" spans="31:37" x14ac:dyDescent="0.25">
      <c r="AE876" s="4">
        <f t="shared" si="91"/>
        <v>0</v>
      </c>
      <c r="AF876" s="4">
        <f t="shared" si="92"/>
        <v>0</v>
      </c>
      <c r="AG876" s="4">
        <f t="shared" si="93"/>
        <v>0</v>
      </c>
      <c r="AH876" s="4">
        <f t="shared" si="94"/>
        <v>0</v>
      </c>
      <c r="AI876" s="4">
        <f t="shared" si="95"/>
        <v>0</v>
      </c>
      <c r="AJ876" s="4">
        <f t="shared" si="96"/>
        <v>0</v>
      </c>
      <c r="AK876" s="4">
        <f t="shared" si="97"/>
        <v>0</v>
      </c>
    </row>
    <row r="877" spans="31:37" x14ac:dyDescent="0.25">
      <c r="AE877" s="4">
        <f t="shared" si="91"/>
        <v>0</v>
      </c>
      <c r="AF877" s="4">
        <f t="shared" si="92"/>
        <v>0</v>
      </c>
      <c r="AG877" s="4">
        <f t="shared" si="93"/>
        <v>0</v>
      </c>
      <c r="AH877" s="4">
        <f t="shared" si="94"/>
        <v>0</v>
      </c>
      <c r="AI877" s="4">
        <f t="shared" si="95"/>
        <v>0</v>
      </c>
      <c r="AJ877" s="4">
        <f t="shared" si="96"/>
        <v>0</v>
      </c>
      <c r="AK877" s="4">
        <f t="shared" si="97"/>
        <v>0</v>
      </c>
    </row>
    <row r="878" spans="31:37" x14ac:dyDescent="0.25">
      <c r="AE878" s="4">
        <f t="shared" si="91"/>
        <v>0</v>
      </c>
      <c r="AF878" s="4">
        <f t="shared" si="92"/>
        <v>0</v>
      </c>
      <c r="AG878" s="4">
        <f t="shared" si="93"/>
        <v>0</v>
      </c>
      <c r="AH878" s="4">
        <f t="shared" si="94"/>
        <v>0</v>
      </c>
      <c r="AI878" s="4">
        <f t="shared" si="95"/>
        <v>0</v>
      </c>
      <c r="AJ878" s="4">
        <f t="shared" si="96"/>
        <v>0</v>
      </c>
      <c r="AK878" s="4">
        <f t="shared" si="97"/>
        <v>0</v>
      </c>
    </row>
    <row r="879" spans="31:37" x14ac:dyDescent="0.25">
      <c r="AE879" s="4">
        <f t="shared" si="91"/>
        <v>0</v>
      </c>
      <c r="AF879" s="4">
        <f t="shared" si="92"/>
        <v>0</v>
      </c>
      <c r="AG879" s="4">
        <f t="shared" si="93"/>
        <v>0</v>
      </c>
      <c r="AH879" s="4">
        <f t="shared" si="94"/>
        <v>0</v>
      </c>
      <c r="AI879" s="4">
        <f t="shared" si="95"/>
        <v>0</v>
      </c>
      <c r="AJ879" s="4">
        <f t="shared" si="96"/>
        <v>0</v>
      </c>
      <c r="AK879" s="4">
        <f t="shared" si="97"/>
        <v>0</v>
      </c>
    </row>
    <row r="880" spans="31:37" x14ac:dyDescent="0.25">
      <c r="AE880" s="4">
        <f t="shared" si="91"/>
        <v>0</v>
      </c>
      <c r="AF880" s="4">
        <f t="shared" si="92"/>
        <v>0</v>
      </c>
      <c r="AG880" s="4">
        <f t="shared" si="93"/>
        <v>0</v>
      </c>
      <c r="AH880" s="4">
        <f t="shared" si="94"/>
        <v>0</v>
      </c>
      <c r="AI880" s="4">
        <f t="shared" si="95"/>
        <v>0</v>
      </c>
      <c r="AJ880" s="4">
        <f t="shared" si="96"/>
        <v>0</v>
      </c>
      <c r="AK880" s="4">
        <f t="shared" si="97"/>
        <v>0</v>
      </c>
    </row>
    <row r="881" spans="31:37" x14ac:dyDescent="0.25">
      <c r="AE881" s="4">
        <f t="shared" si="91"/>
        <v>0</v>
      </c>
      <c r="AF881" s="4">
        <f t="shared" si="92"/>
        <v>0</v>
      </c>
      <c r="AG881" s="4">
        <f t="shared" si="93"/>
        <v>0</v>
      </c>
      <c r="AH881" s="4">
        <f t="shared" si="94"/>
        <v>0</v>
      </c>
      <c r="AI881" s="4">
        <f t="shared" si="95"/>
        <v>0</v>
      </c>
      <c r="AJ881" s="4">
        <f t="shared" si="96"/>
        <v>0</v>
      </c>
      <c r="AK881" s="4">
        <f t="shared" si="97"/>
        <v>0</v>
      </c>
    </row>
    <row r="882" spans="31:37" x14ac:dyDescent="0.25">
      <c r="AE882" s="4">
        <f t="shared" si="91"/>
        <v>0</v>
      </c>
      <c r="AF882" s="4">
        <f t="shared" si="92"/>
        <v>0</v>
      </c>
      <c r="AG882" s="4">
        <f t="shared" si="93"/>
        <v>0</v>
      </c>
      <c r="AH882" s="4">
        <f t="shared" si="94"/>
        <v>0</v>
      </c>
      <c r="AI882" s="4">
        <f t="shared" si="95"/>
        <v>0</v>
      </c>
      <c r="AJ882" s="4">
        <f t="shared" si="96"/>
        <v>0</v>
      </c>
      <c r="AK882" s="4">
        <f t="shared" si="97"/>
        <v>0</v>
      </c>
    </row>
    <row r="883" spans="31:37" x14ac:dyDescent="0.25">
      <c r="AE883" s="4">
        <f t="shared" si="91"/>
        <v>0</v>
      </c>
      <c r="AF883" s="4">
        <f t="shared" si="92"/>
        <v>0</v>
      </c>
      <c r="AG883" s="4">
        <f t="shared" si="93"/>
        <v>0</v>
      </c>
      <c r="AH883" s="4">
        <f t="shared" si="94"/>
        <v>0</v>
      </c>
      <c r="AI883" s="4">
        <f t="shared" si="95"/>
        <v>0</v>
      </c>
      <c r="AJ883" s="4">
        <f t="shared" si="96"/>
        <v>0</v>
      </c>
      <c r="AK883" s="4">
        <f t="shared" si="97"/>
        <v>0</v>
      </c>
    </row>
    <row r="884" spans="31:37" x14ac:dyDescent="0.25">
      <c r="AE884" s="4">
        <f t="shared" si="91"/>
        <v>0</v>
      </c>
      <c r="AF884" s="4">
        <f t="shared" si="92"/>
        <v>0</v>
      </c>
      <c r="AG884" s="4">
        <f t="shared" si="93"/>
        <v>0</v>
      </c>
      <c r="AH884" s="4">
        <f t="shared" si="94"/>
        <v>0</v>
      </c>
      <c r="AI884" s="4">
        <f t="shared" si="95"/>
        <v>0</v>
      </c>
      <c r="AJ884" s="4">
        <f t="shared" si="96"/>
        <v>0</v>
      </c>
      <c r="AK884" s="4">
        <f t="shared" si="97"/>
        <v>0</v>
      </c>
    </row>
    <row r="885" spans="31:37" x14ac:dyDescent="0.25">
      <c r="AE885" s="4">
        <f t="shared" si="91"/>
        <v>0</v>
      </c>
      <c r="AF885" s="4">
        <f t="shared" si="92"/>
        <v>0</v>
      </c>
      <c r="AG885" s="4">
        <f t="shared" si="93"/>
        <v>0</v>
      </c>
      <c r="AH885" s="4">
        <f t="shared" si="94"/>
        <v>0</v>
      </c>
      <c r="AI885" s="4">
        <f t="shared" si="95"/>
        <v>0</v>
      </c>
      <c r="AJ885" s="4">
        <f t="shared" si="96"/>
        <v>0</v>
      </c>
      <c r="AK885" s="4">
        <f t="shared" si="97"/>
        <v>0</v>
      </c>
    </row>
    <row r="886" spans="31:37" x14ac:dyDescent="0.25">
      <c r="AE886" s="4">
        <f t="shared" si="91"/>
        <v>0</v>
      </c>
      <c r="AF886" s="4">
        <f t="shared" si="92"/>
        <v>0</v>
      </c>
      <c r="AG886" s="4">
        <f t="shared" si="93"/>
        <v>0</v>
      </c>
      <c r="AH886" s="4">
        <f t="shared" si="94"/>
        <v>0</v>
      </c>
      <c r="AI886" s="4">
        <f t="shared" si="95"/>
        <v>0</v>
      </c>
      <c r="AJ886" s="4">
        <f t="shared" si="96"/>
        <v>0</v>
      </c>
      <c r="AK886" s="4">
        <f t="shared" si="97"/>
        <v>0</v>
      </c>
    </row>
    <row r="887" spans="31:37" x14ac:dyDescent="0.25">
      <c r="AE887" s="4">
        <f t="shared" si="91"/>
        <v>0</v>
      </c>
      <c r="AF887" s="4">
        <f t="shared" si="92"/>
        <v>0</v>
      </c>
      <c r="AG887" s="4">
        <f t="shared" si="93"/>
        <v>0</v>
      </c>
      <c r="AH887" s="4">
        <f t="shared" si="94"/>
        <v>0</v>
      </c>
      <c r="AI887" s="4">
        <f t="shared" si="95"/>
        <v>0</v>
      </c>
      <c r="AJ887" s="4">
        <f t="shared" si="96"/>
        <v>0</v>
      </c>
      <c r="AK887" s="4">
        <f t="shared" si="97"/>
        <v>0</v>
      </c>
    </row>
    <row r="888" spans="31:37" x14ac:dyDescent="0.25">
      <c r="AE888" s="4">
        <f t="shared" si="91"/>
        <v>0</v>
      </c>
      <c r="AF888" s="4">
        <f t="shared" si="92"/>
        <v>0</v>
      </c>
      <c r="AG888" s="4">
        <f t="shared" si="93"/>
        <v>0</v>
      </c>
      <c r="AH888" s="4">
        <f t="shared" si="94"/>
        <v>0</v>
      </c>
      <c r="AI888" s="4">
        <f t="shared" si="95"/>
        <v>0</v>
      </c>
      <c r="AJ888" s="4">
        <f t="shared" si="96"/>
        <v>0</v>
      </c>
      <c r="AK888" s="4">
        <f t="shared" si="97"/>
        <v>0</v>
      </c>
    </row>
    <row r="889" spans="31:37" x14ac:dyDescent="0.25">
      <c r="AE889" s="4">
        <f t="shared" si="91"/>
        <v>0</v>
      </c>
      <c r="AF889" s="4">
        <f t="shared" si="92"/>
        <v>0</v>
      </c>
      <c r="AG889" s="4">
        <f t="shared" si="93"/>
        <v>0</v>
      </c>
      <c r="AH889" s="4">
        <f t="shared" si="94"/>
        <v>0</v>
      </c>
      <c r="AI889" s="4">
        <f t="shared" si="95"/>
        <v>0</v>
      </c>
      <c r="AJ889" s="4">
        <f t="shared" si="96"/>
        <v>0</v>
      </c>
      <c r="AK889" s="4">
        <f t="shared" si="97"/>
        <v>0</v>
      </c>
    </row>
    <row r="890" spans="31:37" x14ac:dyDescent="0.25">
      <c r="AE890" s="4">
        <f t="shared" si="91"/>
        <v>0</v>
      </c>
      <c r="AF890" s="4">
        <f t="shared" si="92"/>
        <v>0</v>
      </c>
      <c r="AG890" s="4">
        <f t="shared" si="93"/>
        <v>0</v>
      </c>
      <c r="AH890" s="4">
        <f t="shared" si="94"/>
        <v>0</v>
      </c>
      <c r="AI890" s="4">
        <f t="shared" si="95"/>
        <v>0</v>
      </c>
      <c r="AJ890" s="4">
        <f t="shared" si="96"/>
        <v>0</v>
      </c>
      <c r="AK890" s="4">
        <f t="shared" si="97"/>
        <v>0</v>
      </c>
    </row>
    <row r="891" spans="31:37" x14ac:dyDescent="0.25">
      <c r="AE891" s="4">
        <f t="shared" si="91"/>
        <v>0</v>
      </c>
      <c r="AF891" s="4">
        <f t="shared" si="92"/>
        <v>0</v>
      </c>
      <c r="AG891" s="4">
        <f t="shared" si="93"/>
        <v>0</v>
      </c>
      <c r="AH891" s="4">
        <f t="shared" si="94"/>
        <v>0</v>
      </c>
      <c r="AI891" s="4">
        <f t="shared" si="95"/>
        <v>0</v>
      </c>
      <c r="AJ891" s="4">
        <f t="shared" si="96"/>
        <v>0</v>
      </c>
      <c r="AK891" s="4">
        <f t="shared" si="97"/>
        <v>0</v>
      </c>
    </row>
    <row r="892" spans="31:37" x14ac:dyDescent="0.25">
      <c r="AE892" s="4">
        <f t="shared" si="91"/>
        <v>0</v>
      </c>
      <c r="AF892" s="4">
        <f t="shared" si="92"/>
        <v>0</v>
      </c>
      <c r="AG892" s="4">
        <f t="shared" si="93"/>
        <v>0</v>
      </c>
      <c r="AH892" s="4">
        <f t="shared" si="94"/>
        <v>0</v>
      </c>
      <c r="AI892" s="4">
        <f t="shared" si="95"/>
        <v>0</v>
      </c>
      <c r="AJ892" s="4">
        <f t="shared" si="96"/>
        <v>0</v>
      </c>
      <c r="AK892" s="4">
        <f t="shared" si="97"/>
        <v>0</v>
      </c>
    </row>
    <row r="893" spans="31:37" x14ac:dyDescent="0.25">
      <c r="AE893" s="4">
        <f t="shared" si="91"/>
        <v>0</v>
      </c>
      <c r="AF893" s="4">
        <f t="shared" si="92"/>
        <v>0</v>
      </c>
      <c r="AG893" s="4">
        <f t="shared" si="93"/>
        <v>0</v>
      </c>
      <c r="AH893" s="4">
        <f t="shared" si="94"/>
        <v>0</v>
      </c>
      <c r="AI893" s="4">
        <f t="shared" si="95"/>
        <v>0</v>
      </c>
      <c r="AJ893" s="4">
        <f t="shared" si="96"/>
        <v>0</v>
      </c>
      <c r="AK893" s="4">
        <f t="shared" si="97"/>
        <v>0</v>
      </c>
    </row>
    <row r="894" spans="31:37" x14ac:dyDescent="0.25">
      <c r="AE894" s="4">
        <f t="shared" si="91"/>
        <v>0</v>
      </c>
      <c r="AF894" s="4">
        <f t="shared" si="92"/>
        <v>0</v>
      </c>
      <c r="AG894" s="4">
        <f t="shared" si="93"/>
        <v>0</v>
      </c>
      <c r="AH894" s="4">
        <f t="shared" si="94"/>
        <v>0</v>
      </c>
      <c r="AI894" s="4">
        <f t="shared" si="95"/>
        <v>0</v>
      </c>
      <c r="AJ894" s="4">
        <f t="shared" si="96"/>
        <v>0</v>
      </c>
      <c r="AK894" s="4">
        <f t="shared" si="97"/>
        <v>0</v>
      </c>
    </row>
    <row r="895" spans="31:37" x14ac:dyDescent="0.25">
      <c r="AE895" s="4">
        <f t="shared" si="91"/>
        <v>0</v>
      </c>
      <c r="AF895" s="4">
        <f t="shared" si="92"/>
        <v>0</v>
      </c>
      <c r="AG895" s="4">
        <f t="shared" si="93"/>
        <v>0</v>
      </c>
      <c r="AH895" s="4">
        <f t="shared" si="94"/>
        <v>0</v>
      </c>
      <c r="AI895" s="4">
        <f t="shared" si="95"/>
        <v>0</v>
      </c>
      <c r="AJ895" s="4">
        <f t="shared" si="96"/>
        <v>0</v>
      </c>
      <c r="AK895" s="4">
        <f t="shared" si="97"/>
        <v>0</v>
      </c>
    </row>
    <row r="896" spans="31:37" x14ac:dyDescent="0.25">
      <c r="AE896" s="4">
        <f t="shared" si="91"/>
        <v>0</v>
      </c>
      <c r="AF896" s="4">
        <f t="shared" si="92"/>
        <v>0</v>
      </c>
      <c r="AG896" s="4">
        <f t="shared" si="93"/>
        <v>0</v>
      </c>
      <c r="AH896" s="4">
        <f t="shared" si="94"/>
        <v>0</v>
      </c>
      <c r="AI896" s="4">
        <f t="shared" si="95"/>
        <v>0</v>
      </c>
      <c r="AJ896" s="4">
        <f t="shared" si="96"/>
        <v>0</v>
      </c>
      <c r="AK896" s="4">
        <f t="shared" si="97"/>
        <v>0</v>
      </c>
    </row>
    <row r="897" spans="31:37" x14ac:dyDescent="0.25">
      <c r="AE897" s="4">
        <f t="shared" si="91"/>
        <v>0</v>
      </c>
      <c r="AF897" s="4">
        <f t="shared" si="92"/>
        <v>0</v>
      </c>
      <c r="AG897" s="4">
        <f t="shared" si="93"/>
        <v>0</v>
      </c>
      <c r="AH897" s="4">
        <f t="shared" si="94"/>
        <v>0</v>
      </c>
      <c r="AI897" s="4">
        <f t="shared" si="95"/>
        <v>0</v>
      </c>
      <c r="AJ897" s="4">
        <f t="shared" si="96"/>
        <v>0</v>
      </c>
      <c r="AK897" s="4">
        <f t="shared" si="97"/>
        <v>0</v>
      </c>
    </row>
    <row r="898" spans="31:37" x14ac:dyDescent="0.25">
      <c r="AE898" s="4">
        <f t="shared" si="91"/>
        <v>0</v>
      </c>
      <c r="AF898" s="4">
        <f t="shared" si="92"/>
        <v>0</v>
      </c>
      <c r="AG898" s="4">
        <f t="shared" si="93"/>
        <v>0</v>
      </c>
      <c r="AH898" s="4">
        <f t="shared" si="94"/>
        <v>0</v>
      </c>
      <c r="AI898" s="4">
        <f t="shared" si="95"/>
        <v>0</v>
      </c>
      <c r="AJ898" s="4">
        <f t="shared" si="96"/>
        <v>0</v>
      </c>
      <c r="AK898" s="4">
        <f t="shared" si="97"/>
        <v>0</v>
      </c>
    </row>
    <row r="899" spans="31:37" x14ac:dyDescent="0.25">
      <c r="AE899" s="4">
        <f t="shared" ref="AE899:AE962" si="98">SUM(AF899:AK899)</f>
        <v>0</v>
      </c>
      <c r="AF899" s="4">
        <f t="shared" si="92"/>
        <v>0</v>
      </c>
      <c r="AG899" s="4">
        <f t="shared" si="93"/>
        <v>0</v>
      </c>
      <c r="AH899" s="4">
        <f t="shared" si="94"/>
        <v>0</v>
      </c>
      <c r="AI899" s="4">
        <f t="shared" si="95"/>
        <v>0</v>
      </c>
      <c r="AJ899" s="4">
        <f t="shared" si="96"/>
        <v>0</v>
      </c>
      <c r="AK899" s="4">
        <f t="shared" si="97"/>
        <v>0</v>
      </c>
    </row>
    <row r="900" spans="31:37" x14ac:dyDescent="0.25">
      <c r="AE900" s="4">
        <f t="shared" si="98"/>
        <v>0</v>
      </c>
      <c r="AF900" s="4">
        <f t="shared" si="92"/>
        <v>0</v>
      </c>
      <c r="AG900" s="4">
        <f t="shared" si="93"/>
        <v>0</v>
      </c>
      <c r="AH900" s="4">
        <f t="shared" si="94"/>
        <v>0</v>
      </c>
      <c r="AI900" s="4">
        <f t="shared" si="95"/>
        <v>0</v>
      </c>
      <c r="AJ900" s="4">
        <f t="shared" si="96"/>
        <v>0</v>
      </c>
      <c r="AK900" s="4">
        <f t="shared" si="97"/>
        <v>0</v>
      </c>
    </row>
    <row r="901" spans="31:37" x14ac:dyDescent="0.25">
      <c r="AE901" s="4">
        <f t="shared" si="98"/>
        <v>0</v>
      </c>
      <c r="AF901" s="4">
        <f t="shared" si="92"/>
        <v>0</v>
      </c>
      <c r="AG901" s="4">
        <f t="shared" si="93"/>
        <v>0</v>
      </c>
      <c r="AH901" s="4">
        <f t="shared" si="94"/>
        <v>0</v>
      </c>
      <c r="AI901" s="4">
        <f t="shared" si="95"/>
        <v>0</v>
      </c>
      <c r="AJ901" s="4">
        <f t="shared" si="96"/>
        <v>0</v>
      </c>
      <c r="AK901" s="4">
        <f t="shared" si="97"/>
        <v>0</v>
      </c>
    </row>
    <row r="902" spans="31:37" x14ac:dyDescent="0.25">
      <c r="AE902" s="4">
        <f t="shared" si="98"/>
        <v>0</v>
      </c>
      <c r="AF902" s="4">
        <f t="shared" si="92"/>
        <v>0</v>
      </c>
      <c r="AG902" s="4">
        <f t="shared" si="93"/>
        <v>0</v>
      </c>
      <c r="AH902" s="4">
        <f t="shared" si="94"/>
        <v>0</v>
      </c>
      <c r="AI902" s="4">
        <f t="shared" si="95"/>
        <v>0</v>
      </c>
      <c r="AJ902" s="4">
        <f t="shared" si="96"/>
        <v>0</v>
      </c>
      <c r="AK902" s="4">
        <f t="shared" si="97"/>
        <v>0</v>
      </c>
    </row>
    <row r="903" spans="31:37" x14ac:dyDescent="0.25">
      <c r="AE903" s="4">
        <f t="shared" si="98"/>
        <v>0</v>
      </c>
      <c r="AF903" s="4">
        <f t="shared" si="92"/>
        <v>0</v>
      </c>
      <c r="AG903" s="4">
        <f t="shared" si="93"/>
        <v>0</v>
      </c>
      <c r="AH903" s="4">
        <f t="shared" si="94"/>
        <v>0</v>
      </c>
      <c r="AI903" s="4">
        <f t="shared" si="95"/>
        <v>0</v>
      </c>
      <c r="AJ903" s="4">
        <f t="shared" si="96"/>
        <v>0</v>
      </c>
      <c r="AK903" s="4">
        <f t="shared" si="97"/>
        <v>0</v>
      </c>
    </row>
    <row r="904" spans="31:37" x14ac:dyDescent="0.25">
      <c r="AE904" s="4">
        <f t="shared" si="98"/>
        <v>0</v>
      </c>
      <c r="AF904" s="4">
        <f t="shared" si="92"/>
        <v>0</v>
      </c>
      <c r="AG904" s="4">
        <f t="shared" si="93"/>
        <v>0</v>
      </c>
      <c r="AH904" s="4">
        <f t="shared" si="94"/>
        <v>0</v>
      </c>
      <c r="AI904" s="4">
        <f t="shared" si="95"/>
        <v>0</v>
      </c>
      <c r="AJ904" s="4">
        <f t="shared" si="96"/>
        <v>0</v>
      </c>
      <c r="AK904" s="4">
        <f t="shared" si="97"/>
        <v>0</v>
      </c>
    </row>
    <row r="905" spans="31:37" x14ac:dyDescent="0.25">
      <c r="AE905" s="4">
        <f t="shared" si="98"/>
        <v>0</v>
      </c>
      <c r="AF905" s="4">
        <f t="shared" si="92"/>
        <v>0</v>
      </c>
      <c r="AG905" s="4">
        <f t="shared" si="93"/>
        <v>0</v>
      </c>
      <c r="AH905" s="4">
        <f t="shared" si="94"/>
        <v>0</v>
      </c>
      <c r="AI905" s="4">
        <f t="shared" si="95"/>
        <v>0</v>
      </c>
      <c r="AJ905" s="4">
        <f t="shared" si="96"/>
        <v>0</v>
      </c>
      <c r="AK905" s="4">
        <f t="shared" si="97"/>
        <v>0</v>
      </c>
    </row>
    <row r="906" spans="31:37" x14ac:dyDescent="0.25">
      <c r="AE906" s="4">
        <f t="shared" si="98"/>
        <v>0</v>
      </c>
      <c r="AF906" s="4">
        <f t="shared" si="92"/>
        <v>0</v>
      </c>
      <c r="AG906" s="4">
        <f t="shared" si="93"/>
        <v>0</v>
      </c>
      <c r="AH906" s="4">
        <f t="shared" si="94"/>
        <v>0</v>
      </c>
      <c r="AI906" s="4">
        <f t="shared" si="95"/>
        <v>0</v>
      </c>
      <c r="AJ906" s="4">
        <f t="shared" si="96"/>
        <v>0</v>
      </c>
      <c r="AK906" s="4">
        <f t="shared" si="97"/>
        <v>0</v>
      </c>
    </row>
    <row r="907" spans="31:37" x14ac:dyDescent="0.25">
      <c r="AE907" s="4">
        <f t="shared" si="98"/>
        <v>0</v>
      </c>
      <c r="AF907" s="4">
        <f t="shared" si="92"/>
        <v>0</v>
      </c>
      <c r="AG907" s="4">
        <f t="shared" si="93"/>
        <v>0</v>
      </c>
      <c r="AH907" s="4">
        <f t="shared" si="94"/>
        <v>0</v>
      </c>
      <c r="AI907" s="4">
        <f t="shared" si="95"/>
        <v>0</v>
      </c>
      <c r="AJ907" s="4">
        <f t="shared" si="96"/>
        <v>0</v>
      </c>
      <c r="AK907" s="4">
        <f t="shared" si="97"/>
        <v>0</v>
      </c>
    </row>
    <row r="908" spans="31:37" x14ac:dyDescent="0.25">
      <c r="AE908" s="4">
        <f t="shared" si="98"/>
        <v>0</v>
      </c>
      <c r="AF908" s="4">
        <f t="shared" ref="AF908:AF962" si="99">(+E908+F908)/1000000</f>
        <v>0</v>
      </c>
      <c r="AG908" s="4">
        <f t="shared" ref="AG908:AG962" si="100">(+G908+H908)/1000000</f>
        <v>0</v>
      </c>
      <c r="AH908" s="4">
        <f t="shared" ref="AH908:AH962" si="101">(+I908+J908)/1000000</f>
        <v>0</v>
      </c>
      <c r="AI908" s="4">
        <f t="shared" ref="AI908:AI962" si="102">(+K908+L908)/1000000</f>
        <v>0</v>
      </c>
      <c r="AJ908" s="4">
        <f t="shared" ref="AJ908:AJ962" si="103">(+M908+N908)/1000000</f>
        <v>0</v>
      </c>
      <c r="AK908" s="4">
        <f t="shared" ref="AK908:AK962" si="104">(+O908+P908)/1000000</f>
        <v>0</v>
      </c>
    </row>
    <row r="909" spans="31:37" x14ac:dyDescent="0.25">
      <c r="AE909" s="4">
        <f t="shared" si="98"/>
        <v>0</v>
      </c>
      <c r="AF909" s="4">
        <f t="shared" si="99"/>
        <v>0</v>
      </c>
      <c r="AG909" s="4">
        <f t="shared" si="100"/>
        <v>0</v>
      </c>
      <c r="AH909" s="4">
        <f t="shared" si="101"/>
        <v>0</v>
      </c>
      <c r="AI909" s="4">
        <f t="shared" si="102"/>
        <v>0</v>
      </c>
      <c r="AJ909" s="4">
        <f t="shared" si="103"/>
        <v>0</v>
      </c>
      <c r="AK909" s="4">
        <f t="shared" si="104"/>
        <v>0</v>
      </c>
    </row>
    <row r="910" spans="31:37" x14ac:dyDescent="0.25">
      <c r="AE910" s="4">
        <f t="shared" si="98"/>
        <v>0</v>
      </c>
      <c r="AF910" s="4">
        <f t="shared" si="99"/>
        <v>0</v>
      </c>
      <c r="AG910" s="4">
        <f t="shared" si="100"/>
        <v>0</v>
      </c>
      <c r="AH910" s="4">
        <f t="shared" si="101"/>
        <v>0</v>
      </c>
      <c r="AI910" s="4">
        <f t="shared" si="102"/>
        <v>0</v>
      </c>
      <c r="AJ910" s="4">
        <f t="shared" si="103"/>
        <v>0</v>
      </c>
      <c r="AK910" s="4">
        <f t="shared" si="104"/>
        <v>0</v>
      </c>
    </row>
    <row r="911" spans="31:37" x14ac:dyDescent="0.25">
      <c r="AE911" s="4">
        <f t="shared" si="98"/>
        <v>0</v>
      </c>
      <c r="AF911" s="4">
        <f t="shared" si="99"/>
        <v>0</v>
      </c>
      <c r="AG911" s="4">
        <f t="shared" si="100"/>
        <v>0</v>
      </c>
      <c r="AH911" s="4">
        <f t="shared" si="101"/>
        <v>0</v>
      </c>
      <c r="AI911" s="4">
        <f t="shared" si="102"/>
        <v>0</v>
      </c>
      <c r="AJ911" s="4">
        <f t="shared" si="103"/>
        <v>0</v>
      </c>
      <c r="AK911" s="4">
        <f t="shared" si="104"/>
        <v>0</v>
      </c>
    </row>
    <row r="912" spans="31:37" x14ac:dyDescent="0.25">
      <c r="AE912" s="4">
        <f t="shared" si="98"/>
        <v>0</v>
      </c>
      <c r="AF912" s="4">
        <f t="shared" si="99"/>
        <v>0</v>
      </c>
      <c r="AG912" s="4">
        <f t="shared" si="100"/>
        <v>0</v>
      </c>
      <c r="AH912" s="4">
        <f t="shared" si="101"/>
        <v>0</v>
      </c>
      <c r="AI912" s="4">
        <f t="shared" si="102"/>
        <v>0</v>
      </c>
      <c r="AJ912" s="4">
        <f t="shared" si="103"/>
        <v>0</v>
      </c>
      <c r="AK912" s="4">
        <f t="shared" si="104"/>
        <v>0</v>
      </c>
    </row>
    <row r="913" spans="31:37" x14ac:dyDescent="0.25">
      <c r="AE913" s="4">
        <f t="shared" si="98"/>
        <v>0</v>
      </c>
      <c r="AF913" s="4">
        <f t="shared" si="99"/>
        <v>0</v>
      </c>
      <c r="AG913" s="4">
        <f t="shared" si="100"/>
        <v>0</v>
      </c>
      <c r="AH913" s="4">
        <f t="shared" si="101"/>
        <v>0</v>
      </c>
      <c r="AI913" s="4">
        <f t="shared" si="102"/>
        <v>0</v>
      </c>
      <c r="AJ913" s="4">
        <f t="shared" si="103"/>
        <v>0</v>
      </c>
      <c r="AK913" s="4">
        <f t="shared" si="104"/>
        <v>0</v>
      </c>
    </row>
    <row r="914" spans="31:37" x14ac:dyDescent="0.25">
      <c r="AE914" s="4">
        <f t="shared" si="98"/>
        <v>0</v>
      </c>
      <c r="AF914" s="4">
        <f t="shared" si="99"/>
        <v>0</v>
      </c>
      <c r="AG914" s="4">
        <f t="shared" si="100"/>
        <v>0</v>
      </c>
      <c r="AH914" s="4">
        <f t="shared" si="101"/>
        <v>0</v>
      </c>
      <c r="AI914" s="4">
        <f t="shared" si="102"/>
        <v>0</v>
      </c>
      <c r="AJ914" s="4">
        <f t="shared" si="103"/>
        <v>0</v>
      </c>
      <c r="AK914" s="4">
        <f t="shared" si="104"/>
        <v>0</v>
      </c>
    </row>
    <row r="915" spans="31:37" x14ac:dyDescent="0.25">
      <c r="AE915" s="4">
        <f t="shared" si="98"/>
        <v>0</v>
      </c>
      <c r="AF915" s="4">
        <f t="shared" si="99"/>
        <v>0</v>
      </c>
      <c r="AG915" s="4">
        <f t="shared" si="100"/>
        <v>0</v>
      </c>
      <c r="AH915" s="4">
        <f t="shared" si="101"/>
        <v>0</v>
      </c>
      <c r="AI915" s="4">
        <f t="shared" si="102"/>
        <v>0</v>
      </c>
      <c r="AJ915" s="4">
        <f t="shared" si="103"/>
        <v>0</v>
      </c>
      <c r="AK915" s="4">
        <f t="shared" si="104"/>
        <v>0</v>
      </c>
    </row>
    <row r="916" spans="31:37" x14ac:dyDescent="0.25">
      <c r="AE916" s="4">
        <f t="shared" si="98"/>
        <v>0</v>
      </c>
      <c r="AF916" s="4">
        <f t="shared" si="99"/>
        <v>0</v>
      </c>
      <c r="AG916" s="4">
        <f t="shared" si="100"/>
        <v>0</v>
      </c>
      <c r="AH916" s="4">
        <f t="shared" si="101"/>
        <v>0</v>
      </c>
      <c r="AI916" s="4">
        <f t="shared" si="102"/>
        <v>0</v>
      </c>
      <c r="AJ916" s="4">
        <f t="shared" si="103"/>
        <v>0</v>
      </c>
      <c r="AK916" s="4">
        <f t="shared" si="104"/>
        <v>0</v>
      </c>
    </row>
    <row r="917" spans="31:37" x14ac:dyDescent="0.25">
      <c r="AE917" s="4">
        <f t="shared" si="98"/>
        <v>0</v>
      </c>
      <c r="AF917" s="4">
        <f t="shared" si="99"/>
        <v>0</v>
      </c>
      <c r="AG917" s="4">
        <f t="shared" si="100"/>
        <v>0</v>
      </c>
      <c r="AH917" s="4">
        <f t="shared" si="101"/>
        <v>0</v>
      </c>
      <c r="AI917" s="4">
        <f t="shared" si="102"/>
        <v>0</v>
      </c>
      <c r="AJ917" s="4">
        <f t="shared" si="103"/>
        <v>0</v>
      </c>
      <c r="AK917" s="4">
        <f t="shared" si="104"/>
        <v>0</v>
      </c>
    </row>
    <row r="918" spans="31:37" x14ac:dyDescent="0.25">
      <c r="AE918" s="4">
        <f t="shared" si="98"/>
        <v>0</v>
      </c>
      <c r="AF918" s="4">
        <f t="shared" si="99"/>
        <v>0</v>
      </c>
      <c r="AG918" s="4">
        <f t="shared" si="100"/>
        <v>0</v>
      </c>
      <c r="AH918" s="4">
        <f t="shared" si="101"/>
        <v>0</v>
      </c>
      <c r="AI918" s="4">
        <f t="shared" si="102"/>
        <v>0</v>
      </c>
      <c r="AJ918" s="4">
        <f t="shared" si="103"/>
        <v>0</v>
      </c>
      <c r="AK918" s="4">
        <f t="shared" si="104"/>
        <v>0</v>
      </c>
    </row>
    <row r="919" spans="31:37" x14ac:dyDescent="0.25">
      <c r="AE919" s="4">
        <f t="shared" si="98"/>
        <v>0</v>
      </c>
      <c r="AF919" s="4">
        <f t="shared" si="99"/>
        <v>0</v>
      </c>
      <c r="AG919" s="4">
        <f t="shared" si="100"/>
        <v>0</v>
      </c>
      <c r="AH919" s="4">
        <f t="shared" si="101"/>
        <v>0</v>
      </c>
      <c r="AI919" s="4">
        <f t="shared" si="102"/>
        <v>0</v>
      </c>
      <c r="AJ919" s="4">
        <f t="shared" si="103"/>
        <v>0</v>
      </c>
      <c r="AK919" s="4">
        <f t="shared" si="104"/>
        <v>0</v>
      </c>
    </row>
    <row r="920" spans="31:37" x14ac:dyDescent="0.25">
      <c r="AE920" s="4">
        <f t="shared" si="98"/>
        <v>0</v>
      </c>
      <c r="AF920" s="4">
        <f t="shared" si="99"/>
        <v>0</v>
      </c>
      <c r="AG920" s="4">
        <f t="shared" si="100"/>
        <v>0</v>
      </c>
      <c r="AH920" s="4">
        <f t="shared" si="101"/>
        <v>0</v>
      </c>
      <c r="AI920" s="4">
        <f t="shared" si="102"/>
        <v>0</v>
      </c>
      <c r="AJ920" s="4">
        <f t="shared" si="103"/>
        <v>0</v>
      </c>
      <c r="AK920" s="4">
        <f t="shared" si="104"/>
        <v>0</v>
      </c>
    </row>
    <row r="921" spans="31:37" x14ac:dyDescent="0.25">
      <c r="AE921" s="4">
        <f t="shared" si="98"/>
        <v>0</v>
      </c>
      <c r="AF921" s="4">
        <f t="shared" si="99"/>
        <v>0</v>
      </c>
      <c r="AG921" s="4">
        <f t="shared" si="100"/>
        <v>0</v>
      </c>
      <c r="AH921" s="4">
        <f t="shared" si="101"/>
        <v>0</v>
      </c>
      <c r="AI921" s="4">
        <f t="shared" si="102"/>
        <v>0</v>
      </c>
      <c r="AJ921" s="4">
        <f t="shared" si="103"/>
        <v>0</v>
      </c>
      <c r="AK921" s="4">
        <f t="shared" si="104"/>
        <v>0</v>
      </c>
    </row>
    <row r="922" spans="31:37" x14ac:dyDescent="0.25">
      <c r="AE922" s="4">
        <f t="shared" si="98"/>
        <v>0</v>
      </c>
      <c r="AF922" s="4">
        <f t="shared" si="99"/>
        <v>0</v>
      </c>
      <c r="AG922" s="4">
        <f t="shared" si="100"/>
        <v>0</v>
      </c>
      <c r="AH922" s="4">
        <f t="shared" si="101"/>
        <v>0</v>
      </c>
      <c r="AI922" s="4">
        <f t="shared" si="102"/>
        <v>0</v>
      </c>
      <c r="AJ922" s="4">
        <f t="shared" si="103"/>
        <v>0</v>
      </c>
      <c r="AK922" s="4">
        <f t="shared" si="104"/>
        <v>0</v>
      </c>
    </row>
    <row r="923" spans="31:37" x14ac:dyDescent="0.25">
      <c r="AE923" s="4">
        <f t="shared" si="98"/>
        <v>0</v>
      </c>
      <c r="AF923" s="4">
        <f t="shared" si="99"/>
        <v>0</v>
      </c>
      <c r="AG923" s="4">
        <f t="shared" si="100"/>
        <v>0</v>
      </c>
      <c r="AH923" s="4">
        <f t="shared" si="101"/>
        <v>0</v>
      </c>
      <c r="AI923" s="4">
        <f t="shared" si="102"/>
        <v>0</v>
      </c>
      <c r="AJ923" s="4">
        <f t="shared" si="103"/>
        <v>0</v>
      </c>
      <c r="AK923" s="4">
        <f t="shared" si="104"/>
        <v>0</v>
      </c>
    </row>
    <row r="924" spans="31:37" x14ac:dyDescent="0.25">
      <c r="AE924" s="4">
        <f t="shared" si="98"/>
        <v>0</v>
      </c>
      <c r="AF924" s="4">
        <f t="shared" si="99"/>
        <v>0</v>
      </c>
      <c r="AG924" s="4">
        <f t="shared" si="100"/>
        <v>0</v>
      </c>
      <c r="AH924" s="4">
        <f t="shared" si="101"/>
        <v>0</v>
      </c>
      <c r="AI924" s="4">
        <f t="shared" si="102"/>
        <v>0</v>
      </c>
      <c r="AJ924" s="4">
        <f t="shared" si="103"/>
        <v>0</v>
      </c>
      <c r="AK924" s="4">
        <f t="shared" si="104"/>
        <v>0</v>
      </c>
    </row>
    <row r="925" spans="31:37" x14ac:dyDescent="0.25">
      <c r="AE925" s="4">
        <f t="shared" si="98"/>
        <v>0</v>
      </c>
      <c r="AF925" s="4">
        <f t="shared" si="99"/>
        <v>0</v>
      </c>
      <c r="AG925" s="4">
        <f t="shared" si="100"/>
        <v>0</v>
      </c>
      <c r="AH925" s="4">
        <f t="shared" si="101"/>
        <v>0</v>
      </c>
      <c r="AI925" s="4">
        <f t="shared" si="102"/>
        <v>0</v>
      </c>
      <c r="AJ925" s="4">
        <f t="shared" si="103"/>
        <v>0</v>
      </c>
      <c r="AK925" s="4">
        <f t="shared" si="104"/>
        <v>0</v>
      </c>
    </row>
    <row r="926" spans="31:37" x14ac:dyDescent="0.25">
      <c r="AE926" s="4">
        <f t="shared" si="98"/>
        <v>0</v>
      </c>
      <c r="AF926" s="4">
        <f t="shared" si="99"/>
        <v>0</v>
      </c>
      <c r="AG926" s="4">
        <f t="shared" si="100"/>
        <v>0</v>
      </c>
      <c r="AH926" s="4">
        <f t="shared" si="101"/>
        <v>0</v>
      </c>
      <c r="AI926" s="4">
        <f t="shared" si="102"/>
        <v>0</v>
      </c>
      <c r="AJ926" s="4">
        <f t="shared" si="103"/>
        <v>0</v>
      </c>
      <c r="AK926" s="4">
        <f t="shared" si="104"/>
        <v>0</v>
      </c>
    </row>
    <row r="927" spans="31:37" x14ac:dyDescent="0.25">
      <c r="AE927" s="4">
        <f t="shared" si="98"/>
        <v>0</v>
      </c>
      <c r="AF927" s="4">
        <f t="shared" si="99"/>
        <v>0</v>
      </c>
      <c r="AG927" s="4">
        <f t="shared" si="100"/>
        <v>0</v>
      </c>
      <c r="AH927" s="4">
        <f t="shared" si="101"/>
        <v>0</v>
      </c>
      <c r="AI927" s="4">
        <f t="shared" si="102"/>
        <v>0</v>
      </c>
      <c r="AJ927" s="4">
        <f t="shared" si="103"/>
        <v>0</v>
      </c>
      <c r="AK927" s="4">
        <f t="shared" si="104"/>
        <v>0</v>
      </c>
    </row>
    <row r="928" spans="31:37" x14ac:dyDescent="0.25">
      <c r="AE928" s="4">
        <f t="shared" si="98"/>
        <v>0</v>
      </c>
      <c r="AF928" s="4">
        <f t="shared" si="99"/>
        <v>0</v>
      </c>
      <c r="AG928" s="4">
        <f t="shared" si="100"/>
        <v>0</v>
      </c>
      <c r="AH928" s="4">
        <f t="shared" si="101"/>
        <v>0</v>
      </c>
      <c r="AI928" s="4">
        <f t="shared" si="102"/>
        <v>0</v>
      </c>
      <c r="AJ928" s="4">
        <f t="shared" si="103"/>
        <v>0</v>
      </c>
      <c r="AK928" s="4">
        <f t="shared" si="104"/>
        <v>0</v>
      </c>
    </row>
    <row r="929" spans="31:37" x14ac:dyDescent="0.25">
      <c r="AE929" s="4">
        <f t="shared" si="98"/>
        <v>0</v>
      </c>
      <c r="AF929" s="4">
        <f t="shared" si="99"/>
        <v>0</v>
      </c>
      <c r="AG929" s="4">
        <f t="shared" si="100"/>
        <v>0</v>
      </c>
      <c r="AH929" s="4">
        <f t="shared" si="101"/>
        <v>0</v>
      </c>
      <c r="AI929" s="4">
        <f t="shared" si="102"/>
        <v>0</v>
      </c>
      <c r="AJ929" s="4">
        <f t="shared" si="103"/>
        <v>0</v>
      </c>
      <c r="AK929" s="4">
        <f t="shared" si="104"/>
        <v>0</v>
      </c>
    </row>
    <row r="930" spans="31:37" x14ac:dyDescent="0.25">
      <c r="AE930" s="4">
        <f t="shared" si="98"/>
        <v>0</v>
      </c>
      <c r="AF930" s="4">
        <f t="shared" si="99"/>
        <v>0</v>
      </c>
      <c r="AG930" s="4">
        <f t="shared" si="100"/>
        <v>0</v>
      </c>
      <c r="AH930" s="4">
        <f t="shared" si="101"/>
        <v>0</v>
      </c>
      <c r="AI930" s="4">
        <f t="shared" si="102"/>
        <v>0</v>
      </c>
      <c r="AJ930" s="4">
        <f t="shared" si="103"/>
        <v>0</v>
      </c>
      <c r="AK930" s="4">
        <f t="shared" si="104"/>
        <v>0</v>
      </c>
    </row>
    <row r="931" spans="31:37" x14ac:dyDescent="0.25">
      <c r="AE931" s="4">
        <f t="shared" si="98"/>
        <v>0</v>
      </c>
      <c r="AF931" s="4">
        <f t="shared" si="99"/>
        <v>0</v>
      </c>
      <c r="AG931" s="4">
        <f t="shared" si="100"/>
        <v>0</v>
      </c>
      <c r="AH931" s="4">
        <f t="shared" si="101"/>
        <v>0</v>
      </c>
      <c r="AI931" s="4">
        <f t="shared" si="102"/>
        <v>0</v>
      </c>
      <c r="AJ931" s="4">
        <f t="shared" si="103"/>
        <v>0</v>
      </c>
      <c r="AK931" s="4">
        <f t="shared" si="104"/>
        <v>0</v>
      </c>
    </row>
    <row r="932" spans="31:37" x14ac:dyDescent="0.25">
      <c r="AE932" s="4">
        <f t="shared" si="98"/>
        <v>0</v>
      </c>
      <c r="AF932" s="4">
        <f t="shared" si="99"/>
        <v>0</v>
      </c>
      <c r="AG932" s="4">
        <f t="shared" si="100"/>
        <v>0</v>
      </c>
      <c r="AH932" s="4">
        <f t="shared" si="101"/>
        <v>0</v>
      </c>
      <c r="AI932" s="4">
        <f t="shared" si="102"/>
        <v>0</v>
      </c>
      <c r="AJ932" s="4">
        <f t="shared" si="103"/>
        <v>0</v>
      </c>
      <c r="AK932" s="4">
        <f t="shared" si="104"/>
        <v>0</v>
      </c>
    </row>
    <row r="933" spans="31:37" x14ac:dyDescent="0.25">
      <c r="AE933" s="4">
        <f t="shared" si="98"/>
        <v>0</v>
      </c>
      <c r="AF933" s="4">
        <f t="shared" si="99"/>
        <v>0</v>
      </c>
      <c r="AG933" s="4">
        <f t="shared" si="100"/>
        <v>0</v>
      </c>
      <c r="AH933" s="4">
        <f t="shared" si="101"/>
        <v>0</v>
      </c>
      <c r="AI933" s="4">
        <f t="shared" si="102"/>
        <v>0</v>
      </c>
      <c r="AJ933" s="4">
        <f t="shared" si="103"/>
        <v>0</v>
      </c>
      <c r="AK933" s="4">
        <f t="shared" si="104"/>
        <v>0</v>
      </c>
    </row>
    <row r="934" spans="31:37" x14ac:dyDescent="0.25">
      <c r="AE934" s="4">
        <f t="shared" si="98"/>
        <v>0</v>
      </c>
      <c r="AF934" s="4">
        <f t="shared" si="99"/>
        <v>0</v>
      </c>
      <c r="AG934" s="4">
        <f t="shared" si="100"/>
        <v>0</v>
      </c>
      <c r="AH934" s="4">
        <f t="shared" si="101"/>
        <v>0</v>
      </c>
      <c r="AI934" s="4">
        <f t="shared" si="102"/>
        <v>0</v>
      </c>
      <c r="AJ934" s="4">
        <f t="shared" si="103"/>
        <v>0</v>
      </c>
      <c r="AK934" s="4">
        <f t="shared" si="104"/>
        <v>0</v>
      </c>
    </row>
    <row r="935" spans="31:37" x14ac:dyDescent="0.25">
      <c r="AE935" s="4">
        <f t="shared" si="98"/>
        <v>0</v>
      </c>
      <c r="AF935" s="4">
        <f t="shared" si="99"/>
        <v>0</v>
      </c>
      <c r="AG935" s="4">
        <f t="shared" si="100"/>
        <v>0</v>
      </c>
      <c r="AH935" s="4">
        <f t="shared" si="101"/>
        <v>0</v>
      </c>
      <c r="AI935" s="4">
        <f t="shared" si="102"/>
        <v>0</v>
      </c>
      <c r="AJ935" s="4">
        <f t="shared" si="103"/>
        <v>0</v>
      </c>
      <c r="AK935" s="4">
        <f t="shared" si="104"/>
        <v>0</v>
      </c>
    </row>
    <row r="936" spans="31:37" x14ac:dyDescent="0.25">
      <c r="AE936" s="4">
        <f t="shared" si="98"/>
        <v>0</v>
      </c>
      <c r="AF936" s="4">
        <f t="shared" si="99"/>
        <v>0</v>
      </c>
      <c r="AG936" s="4">
        <f t="shared" si="100"/>
        <v>0</v>
      </c>
      <c r="AH936" s="4">
        <f t="shared" si="101"/>
        <v>0</v>
      </c>
      <c r="AI936" s="4">
        <f t="shared" si="102"/>
        <v>0</v>
      </c>
      <c r="AJ936" s="4">
        <f t="shared" si="103"/>
        <v>0</v>
      </c>
      <c r="AK936" s="4">
        <f t="shared" si="104"/>
        <v>0</v>
      </c>
    </row>
    <row r="937" spans="31:37" x14ac:dyDescent="0.25">
      <c r="AE937" s="4">
        <f t="shared" si="98"/>
        <v>0</v>
      </c>
      <c r="AF937" s="4">
        <f t="shared" si="99"/>
        <v>0</v>
      </c>
      <c r="AG937" s="4">
        <f t="shared" si="100"/>
        <v>0</v>
      </c>
      <c r="AH937" s="4">
        <f t="shared" si="101"/>
        <v>0</v>
      </c>
      <c r="AI937" s="4">
        <f t="shared" si="102"/>
        <v>0</v>
      </c>
      <c r="AJ937" s="4">
        <f t="shared" si="103"/>
        <v>0</v>
      </c>
      <c r="AK937" s="4">
        <f t="shared" si="104"/>
        <v>0</v>
      </c>
    </row>
    <row r="938" spans="31:37" x14ac:dyDescent="0.25">
      <c r="AE938" s="4">
        <f t="shared" si="98"/>
        <v>0</v>
      </c>
      <c r="AF938" s="4">
        <f t="shared" si="99"/>
        <v>0</v>
      </c>
      <c r="AG938" s="4">
        <f t="shared" si="100"/>
        <v>0</v>
      </c>
      <c r="AH938" s="4">
        <f t="shared" si="101"/>
        <v>0</v>
      </c>
      <c r="AI938" s="4">
        <f t="shared" si="102"/>
        <v>0</v>
      </c>
      <c r="AJ938" s="4">
        <f t="shared" si="103"/>
        <v>0</v>
      </c>
      <c r="AK938" s="4">
        <f t="shared" si="104"/>
        <v>0</v>
      </c>
    </row>
    <row r="939" spans="31:37" x14ac:dyDescent="0.25">
      <c r="AE939" s="4">
        <f t="shared" si="98"/>
        <v>0</v>
      </c>
      <c r="AF939" s="4">
        <f t="shared" si="99"/>
        <v>0</v>
      </c>
      <c r="AG939" s="4">
        <f t="shared" si="100"/>
        <v>0</v>
      </c>
      <c r="AH939" s="4">
        <f t="shared" si="101"/>
        <v>0</v>
      </c>
      <c r="AI939" s="4">
        <f t="shared" si="102"/>
        <v>0</v>
      </c>
      <c r="AJ939" s="4">
        <f t="shared" si="103"/>
        <v>0</v>
      </c>
      <c r="AK939" s="4">
        <f t="shared" si="104"/>
        <v>0</v>
      </c>
    </row>
    <row r="940" spans="31:37" x14ac:dyDescent="0.25">
      <c r="AE940" s="4">
        <f t="shared" si="98"/>
        <v>0</v>
      </c>
      <c r="AF940" s="4">
        <f t="shared" si="99"/>
        <v>0</v>
      </c>
      <c r="AG940" s="4">
        <f t="shared" si="100"/>
        <v>0</v>
      </c>
      <c r="AH940" s="4">
        <f t="shared" si="101"/>
        <v>0</v>
      </c>
      <c r="AI940" s="4">
        <f t="shared" si="102"/>
        <v>0</v>
      </c>
      <c r="AJ940" s="4">
        <f t="shared" si="103"/>
        <v>0</v>
      </c>
      <c r="AK940" s="4">
        <f t="shared" si="104"/>
        <v>0</v>
      </c>
    </row>
    <row r="941" spans="31:37" x14ac:dyDescent="0.25">
      <c r="AE941" s="4">
        <f t="shared" si="98"/>
        <v>0</v>
      </c>
      <c r="AF941" s="4">
        <f t="shared" si="99"/>
        <v>0</v>
      </c>
      <c r="AG941" s="4">
        <f t="shared" si="100"/>
        <v>0</v>
      </c>
      <c r="AH941" s="4">
        <f t="shared" si="101"/>
        <v>0</v>
      </c>
      <c r="AI941" s="4">
        <f t="shared" si="102"/>
        <v>0</v>
      </c>
      <c r="AJ941" s="4">
        <f t="shared" si="103"/>
        <v>0</v>
      </c>
      <c r="AK941" s="4">
        <f t="shared" si="104"/>
        <v>0</v>
      </c>
    </row>
    <row r="942" spans="31:37" x14ac:dyDescent="0.25">
      <c r="AE942" s="4">
        <f t="shared" si="98"/>
        <v>0</v>
      </c>
      <c r="AF942" s="4">
        <f t="shared" si="99"/>
        <v>0</v>
      </c>
      <c r="AG942" s="4">
        <f t="shared" si="100"/>
        <v>0</v>
      </c>
      <c r="AH942" s="4">
        <f t="shared" si="101"/>
        <v>0</v>
      </c>
      <c r="AI942" s="4">
        <f t="shared" si="102"/>
        <v>0</v>
      </c>
      <c r="AJ942" s="4">
        <f t="shared" si="103"/>
        <v>0</v>
      </c>
      <c r="AK942" s="4">
        <f t="shared" si="104"/>
        <v>0</v>
      </c>
    </row>
    <row r="943" spans="31:37" x14ac:dyDescent="0.25">
      <c r="AE943" s="4">
        <f t="shared" si="98"/>
        <v>0</v>
      </c>
      <c r="AF943" s="4">
        <f t="shared" si="99"/>
        <v>0</v>
      </c>
      <c r="AG943" s="4">
        <f t="shared" si="100"/>
        <v>0</v>
      </c>
      <c r="AH943" s="4">
        <f t="shared" si="101"/>
        <v>0</v>
      </c>
      <c r="AI943" s="4">
        <f t="shared" si="102"/>
        <v>0</v>
      </c>
      <c r="AJ943" s="4">
        <f t="shared" si="103"/>
        <v>0</v>
      </c>
      <c r="AK943" s="4">
        <f t="shared" si="104"/>
        <v>0</v>
      </c>
    </row>
    <row r="944" spans="31:37" x14ac:dyDescent="0.25">
      <c r="AE944" s="4">
        <f t="shared" si="98"/>
        <v>0</v>
      </c>
      <c r="AF944" s="4">
        <f t="shared" si="99"/>
        <v>0</v>
      </c>
      <c r="AG944" s="4">
        <f t="shared" si="100"/>
        <v>0</v>
      </c>
      <c r="AH944" s="4">
        <f t="shared" si="101"/>
        <v>0</v>
      </c>
      <c r="AI944" s="4">
        <f t="shared" si="102"/>
        <v>0</v>
      </c>
      <c r="AJ944" s="4">
        <f t="shared" si="103"/>
        <v>0</v>
      </c>
      <c r="AK944" s="4">
        <f t="shared" si="104"/>
        <v>0</v>
      </c>
    </row>
    <row r="945" spans="31:37" x14ac:dyDescent="0.25">
      <c r="AE945" s="4">
        <f t="shared" si="98"/>
        <v>0</v>
      </c>
      <c r="AF945" s="4">
        <f t="shared" si="99"/>
        <v>0</v>
      </c>
      <c r="AG945" s="4">
        <f t="shared" si="100"/>
        <v>0</v>
      </c>
      <c r="AH945" s="4">
        <f t="shared" si="101"/>
        <v>0</v>
      </c>
      <c r="AI945" s="4">
        <f t="shared" si="102"/>
        <v>0</v>
      </c>
      <c r="AJ945" s="4">
        <f t="shared" si="103"/>
        <v>0</v>
      </c>
      <c r="AK945" s="4">
        <f t="shared" si="104"/>
        <v>0</v>
      </c>
    </row>
    <row r="946" spans="31:37" x14ac:dyDescent="0.25">
      <c r="AE946" s="4">
        <f t="shared" si="98"/>
        <v>0</v>
      </c>
      <c r="AF946" s="4">
        <f t="shared" si="99"/>
        <v>0</v>
      </c>
      <c r="AG946" s="4">
        <f t="shared" si="100"/>
        <v>0</v>
      </c>
      <c r="AH946" s="4">
        <f t="shared" si="101"/>
        <v>0</v>
      </c>
      <c r="AI946" s="4">
        <f t="shared" si="102"/>
        <v>0</v>
      </c>
      <c r="AJ946" s="4">
        <f t="shared" si="103"/>
        <v>0</v>
      </c>
      <c r="AK946" s="4">
        <f t="shared" si="104"/>
        <v>0</v>
      </c>
    </row>
    <row r="947" spans="31:37" x14ac:dyDescent="0.25">
      <c r="AE947" s="4">
        <f t="shared" si="98"/>
        <v>0</v>
      </c>
      <c r="AF947" s="4">
        <f t="shared" si="99"/>
        <v>0</v>
      </c>
      <c r="AG947" s="4">
        <f t="shared" si="100"/>
        <v>0</v>
      </c>
      <c r="AH947" s="4">
        <f t="shared" si="101"/>
        <v>0</v>
      </c>
      <c r="AI947" s="4">
        <f t="shared" si="102"/>
        <v>0</v>
      </c>
      <c r="AJ947" s="4">
        <f t="shared" si="103"/>
        <v>0</v>
      </c>
      <c r="AK947" s="4">
        <f t="shared" si="104"/>
        <v>0</v>
      </c>
    </row>
    <row r="948" spans="31:37" x14ac:dyDescent="0.25">
      <c r="AE948" s="4">
        <f t="shared" si="98"/>
        <v>0</v>
      </c>
      <c r="AF948" s="4">
        <f t="shared" si="99"/>
        <v>0</v>
      </c>
      <c r="AG948" s="4">
        <f t="shared" si="100"/>
        <v>0</v>
      </c>
      <c r="AH948" s="4">
        <f t="shared" si="101"/>
        <v>0</v>
      </c>
      <c r="AI948" s="4">
        <f t="shared" si="102"/>
        <v>0</v>
      </c>
      <c r="AJ948" s="4">
        <f t="shared" si="103"/>
        <v>0</v>
      </c>
      <c r="AK948" s="4">
        <f t="shared" si="104"/>
        <v>0</v>
      </c>
    </row>
    <row r="949" spans="31:37" x14ac:dyDescent="0.25">
      <c r="AE949" s="4">
        <f t="shared" si="98"/>
        <v>0</v>
      </c>
      <c r="AF949" s="4">
        <f t="shared" si="99"/>
        <v>0</v>
      </c>
      <c r="AG949" s="4">
        <f t="shared" si="100"/>
        <v>0</v>
      </c>
      <c r="AH949" s="4">
        <f t="shared" si="101"/>
        <v>0</v>
      </c>
      <c r="AI949" s="4">
        <f t="shared" si="102"/>
        <v>0</v>
      </c>
      <c r="AJ949" s="4">
        <f t="shared" si="103"/>
        <v>0</v>
      </c>
      <c r="AK949" s="4">
        <f t="shared" si="104"/>
        <v>0</v>
      </c>
    </row>
    <row r="950" spans="31:37" x14ac:dyDescent="0.25">
      <c r="AE950" s="4">
        <f t="shared" si="98"/>
        <v>0</v>
      </c>
      <c r="AF950" s="4">
        <f t="shared" si="99"/>
        <v>0</v>
      </c>
      <c r="AG950" s="4">
        <f t="shared" si="100"/>
        <v>0</v>
      </c>
      <c r="AH950" s="4">
        <f t="shared" si="101"/>
        <v>0</v>
      </c>
      <c r="AI950" s="4">
        <f t="shared" si="102"/>
        <v>0</v>
      </c>
      <c r="AJ950" s="4">
        <f t="shared" si="103"/>
        <v>0</v>
      </c>
      <c r="AK950" s="4">
        <f t="shared" si="104"/>
        <v>0</v>
      </c>
    </row>
    <row r="951" spans="31:37" x14ac:dyDescent="0.25">
      <c r="AE951" s="4">
        <f t="shared" si="98"/>
        <v>0</v>
      </c>
      <c r="AF951" s="4">
        <f t="shared" si="99"/>
        <v>0</v>
      </c>
      <c r="AG951" s="4">
        <f t="shared" si="100"/>
        <v>0</v>
      </c>
      <c r="AH951" s="4">
        <f t="shared" si="101"/>
        <v>0</v>
      </c>
      <c r="AI951" s="4">
        <f t="shared" si="102"/>
        <v>0</v>
      </c>
      <c r="AJ951" s="4">
        <f t="shared" si="103"/>
        <v>0</v>
      </c>
      <c r="AK951" s="4">
        <f t="shared" si="104"/>
        <v>0</v>
      </c>
    </row>
    <row r="952" spans="31:37" x14ac:dyDescent="0.25">
      <c r="AE952" s="4">
        <f t="shared" si="98"/>
        <v>0</v>
      </c>
      <c r="AF952" s="4">
        <f t="shared" si="99"/>
        <v>0</v>
      </c>
      <c r="AG952" s="4">
        <f t="shared" si="100"/>
        <v>0</v>
      </c>
      <c r="AH952" s="4">
        <f t="shared" si="101"/>
        <v>0</v>
      </c>
      <c r="AI952" s="4">
        <f t="shared" si="102"/>
        <v>0</v>
      </c>
      <c r="AJ952" s="4">
        <f t="shared" si="103"/>
        <v>0</v>
      </c>
      <c r="AK952" s="4">
        <f t="shared" si="104"/>
        <v>0</v>
      </c>
    </row>
    <row r="953" spans="31:37" x14ac:dyDescent="0.25">
      <c r="AE953" s="4">
        <f t="shared" si="98"/>
        <v>0</v>
      </c>
      <c r="AF953" s="4">
        <f t="shared" si="99"/>
        <v>0</v>
      </c>
      <c r="AG953" s="4">
        <f t="shared" si="100"/>
        <v>0</v>
      </c>
      <c r="AH953" s="4">
        <f t="shared" si="101"/>
        <v>0</v>
      </c>
      <c r="AI953" s="4">
        <f t="shared" si="102"/>
        <v>0</v>
      </c>
      <c r="AJ953" s="4">
        <f t="shared" si="103"/>
        <v>0</v>
      </c>
      <c r="AK953" s="4">
        <f t="shared" si="104"/>
        <v>0</v>
      </c>
    </row>
    <row r="954" spans="31:37" x14ac:dyDescent="0.25">
      <c r="AE954" s="4">
        <f t="shared" si="98"/>
        <v>0</v>
      </c>
      <c r="AF954" s="4">
        <f t="shared" si="99"/>
        <v>0</v>
      </c>
      <c r="AG954" s="4">
        <f t="shared" si="100"/>
        <v>0</v>
      </c>
      <c r="AH954" s="4">
        <f t="shared" si="101"/>
        <v>0</v>
      </c>
      <c r="AI954" s="4">
        <f t="shared" si="102"/>
        <v>0</v>
      </c>
      <c r="AJ954" s="4">
        <f t="shared" si="103"/>
        <v>0</v>
      </c>
      <c r="AK954" s="4">
        <f t="shared" si="104"/>
        <v>0</v>
      </c>
    </row>
    <row r="955" spans="31:37" x14ac:dyDescent="0.25">
      <c r="AE955" s="4">
        <f t="shared" si="98"/>
        <v>0</v>
      </c>
      <c r="AF955" s="4">
        <f t="shared" si="99"/>
        <v>0</v>
      </c>
      <c r="AG955" s="4">
        <f t="shared" si="100"/>
        <v>0</v>
      </c>
      <c r="AH955" s="4">
        <f t="shared" si="101"/>
        <v>0</v>
      </c>
      <c r="AI955" s="4">
        <f t="shared" si="102"/>
        <v>0</v>
      </c>
      <c r="AJ955" s="4">
        <f t="shared" si="103"/>
        <v>0</v>
      </c>
      <c r="AK955" s="4">
        <f t="shared" si="104"/>
        <v>0</v>
      </c>
    </row>
    <row r="956" spans="31:37" x14ac:dyDescent="0.25">
      <c r="AE956" s="4">
        <f t="shared" si="98"/>
        <v>0</v>
      </c>
      <c r="AF956" s="4">
        <f t="shared" si="99"/>
        <v>0</v>
      </c>
      <c r="AG956" s="4">
        <f t="shared" si="100"/>
        <v>0</v>
      </c>
      <c r="AH956" s="4">
        <f t="shared" si="101"/>
        <v>0</v>
      </c>
      <c r="AI956" s="4">
        <f t="shared" si="102"/>
        <v>0</v>
      </c>
      <c r="AJ956" s="4">
        <f t="shared" si="103"/>
        <v>0</v>
      </c>
      <c r="AK956" s="4">
        <f t="shared" si="104"/>
        <v>0</v>
      </c>
    </row>
    <row r="957" spans="31:37" x14ac:dyDescent="0.25">
      <c r="AE957" s="4">
        <f t="shared" si="98"/>
        <v>0</v>
      </c>
      <c r="AF957" s="4">
        <f t="shared" si="99"/>
        <v>0</v>
      </c>
      <c r="AG957" s="4">
        <f t="shared" si="100"/>
        <v>0</v>
      </c>
      <c r="AH957" s="4">
        <f t="shared" si="101"/>
        <v>0</v>
      </c>
      <c r="AI957" s="4">
        <f t="shared" si="102"/>
        <v>0</v>
      </c>
      <c r="AJ957" s="4">
        <f t="shared" si="103"/>
        <v>0</v>
      </c>
      <c r="AK957" s="4">
        <f t="shared" si="104"/>
        <v>0</v>
      </c>
    </row>
    <row r="958" spans="31:37" x14ac:dyDescent="0.25">
      <c r="AE958" s="4">
        <f t="shared" si="98"/>
        <v>0</v>
      </c>
      <c r="AF958" s="4">
        <f t="shared" si="99"/>
        <v>0</v>
      </c>
      <c r="AG958" s="4">
        <f t="shared" si="100"/>
        <v>0</v>
      </c>
      <c r="AH958" s="4">
        <f t="shared" si="101"/>
        <v>0</v>
      </c>
      <c r="AI958" s="4">
        <f t="shared" si="102"/>
        <v>0</v>
      </c>
      <c r="AJ958" s="4">
        <f t="shared" si="103"/>
        <v>0</v>
      </c>
      <c r="AK958" s="4">
        <f t="shared" si="104"/>
        <v>0</v>
      </c>
    </row>
    <row r="959" spans="31:37" x14ac:dyDescent="0.25">
      <c r="AE959" s="4">
        <f t="shared" si="98"/>
        <v>0</v>
      </c>
      <c r="AF959" s="4">
        <f t="shared" si="99"/>
        <v>0</v>
      </c>
      <c r="AG959" s="4">
        <f t="shared" si="100"/>
        <v>0</v>
      </c>
      <c r="AH959" s="4">
        <f t="shared" si="101"/>
        <v>0</v>
      </c>
      <c r="AI959" s="4">
        <f t="shared" si="102"/>
        <v>0</v>
      </c>
      <c r="AJ959" s="4">
        <f t="shared" si="103"/>
        <v>0</v>
      </c>
      <c r="AK959" s="4">
        <f t="shared" si="104"/>
        <v>0</v>
      </c>
    </row>
    <row r="960" spans="31:37" x14ac:dyDescent="0.25">
      <c r="AE960" s="4">
        <f t="shared" si="98"/>
        <v>0</v>
      </c>
      <c r="AF960" s="4">
        <f t="shared" si="99"/>
        <v>0</v>
      </c>
      <c r="AG960" s="4">
        <f t="shared" si="100"/>
        <v>0</v>
      </c>
      <c r="AH960" s="4">
        <f t="shared" si="101"/>
        <v>0</v>
      </c>
      <c r="AI960" s="4">
        <f t="shared" si="102"/>
        <v>0</v>
      </c>
      <c r="AJ960" s="4">
        <f t="shared" si="103"/>
        <v>0</v>
      </c>
      <c r="AK960" s="4">
        <f t="shared" si="104"/>
        <v>0</v>
      </c>
    </row>
    <row r="961" spans="31:37" x14ac:dyDescent="0.25">
      <c r="AE961" s="4">
        <f t="shared" si="98"/>
        <v>0</v>
      </c>
      <c r="AF961" s="4">
        <f t="shared" si="99"/>
        <v>0</v>
      </c>
      <c r="AG961" s="4">
        <f t="shared" si="100"/>
        <v>0</v>
      </c>
      <c r="AH961" s="4">
        <f t="shared" si="101"/>
        <v>0</v>
      </c>
      <c r="AI961" s="4">
        <f t="shared" si="102"/>
        <v>0</v>
      </c>
      <c r="AJ961" s="4">
        <f t="shared" si="103"/>
        <v>0</v>
      </c>
      <c r="AK961" s="4">
        <f t="shared" si="104"/>
        <v>0</v>
      </c>
    </row>
    <row r="962" spans="31:37" x14ac:dyDescent="0.25">
      <c r="AE962" s="4">
        <f t="shared" si="98"/>
        <v>0</v>
      </c>
      <c r="AF962" s="4">
        <f t="shared" si="99"/>
        <v>0</v>
      </c>
      <c r="AG962" s="4">
        <f t="shared" si="100"/>
        <v>0</v>
      </c>
      <c r="AH962" s="4">
        <f t="shared" si="101"/>
        <v>0</v>
      </c>
      <c r="AI962" s="4">
        <f t="shared" si="102"/>
        <v>0</v>
      </c>
      <c r="AJ962" s="4">
        <f t="shared" si="103"/>
        <v>0</v>
      </c>
      <c r="AK962" s="4">
        <f t="shared" si="104"/>
        <v>0</v>
      </c>
    </row>
    <row r="963" spans="31:37" x14ac:dyDescent="0.25">
      <c r="AE963" s="4">
        <f t="shared" ref="AE963:AE990" si="105">SUM(AF963:AK963)</f>
        <v>0</v>
      </c>
      <c r="AF963" s="4">
        <f t="shared" ref="AF963:AF990" si="106">(+E963+F963)/1000000</f>
        <v>0</v>
      </c>
      <c r="AG963" s="4">
        <f t="shared" ref="AG963:AG990" si="107">(+G963+H963)/1000000</f>
        <v>0</v>
      </c>
      <c r="AH963" s="4">
        <f t="shared" ref="AH963:AH990" si="108">(+I963+J963)/1000000</f>
        <v>0</v>
      </c>
      <c r="AI963" s="4">
        <f t="shared" ref="AI963:AI990" si="109">(+K963+L963)/1000000</f>
        <v>0</v>
      </c>
      <c r="AJ963" s="4">
        <f t="shared" ref="AJ963:AJ990" si="110">(+M963+N963)/1000000</f>
        <v>0</v>
      </c>
      <c r="AK963" s="4">
        <f t="shared" ref="AK963:AK990" si="111">(+O963+P963)/1000000</f>
        <v>0</v>
      </c>
    </row>
    <row r="964" spans="31:37" x14ac:dyDescent="0.25">
      <c r="AE964" s="4">
        <f t="shared" si="105"/>
        <v>0</v>
      </c>
      <c r="AF964" s="4">
        <f t="shared" si="106"/>
        <v>0</v>
      </c>
      <c r="AG964" s="4">
        <f t="shared" si="107"/>
        <v>0</v>
      </c>
      <c r="AH964" s="4">
        <f t="shared" si="108"/>
        <v>0</v>
      </c>
      <c r="AI964" s="4">
        <f t="shared" si="109"/>
        <v>0</v>
      </c>
      <c r="AJ964" s="4">
        <f t="shared" si="110"/>
        <v>0</v>
      </c>
      <c r="AK964" s="4">
        <f t="shared" si="111"/>
        <v>0</v>
      </c>
    </row>
    <row r="965" spans="31:37" x14ac:dyDescent="0.25">
      <c r="AE965" s="4">
        <f t="shared" si="105"/>
        <v>0</v>
      </c>
      <c r="AF965" s="4">
        <f t="shared" si="106"/>
        <v>0</v>
      </c>
      <c r="AG965" s="4">
        <f t="shared" si="107"/>
        <v>0</v>
      </c>
      <c r="AH965" s="4">
        <f t="shared" si="108"/>
        <v>0</v>
      </c>
      <c r="AI965" s="4">
        <f t="shared" si="109"/>
        <v>0</v>
      </c>
      <c r="AJ965" s="4">
        <f t="shared" si="110"/>
        <v>0</v>
      </c>
      <c r="AK965" s="4">
        <f t="shared" si="111"/>
        <v>0</v>
      </c>
    </row>
    <row r="966" spans="31:37" x14ac:dyDescent="0.25">
      <c r="AE966" s="4">
        <f t="shared" si="105"/>
        <v>0</v>
      </c>
      <c r="AF966" s="4">
        <f t="shared" si="106"/>
        <v>0</v>
      </c>
      <c r="AG966" s="4">
        <f t="shared" si="107"/>
        <v>0</v>
      </c>
      <c r="AH966" s="4">
        <f t="shared" si="108"/>
        <v>0</v>
      </c>
      <c r="AI966" s="4">
        <f t="shared" si="109"/>
        <v>0</v>
      </c>
      <c r="AJ966" s="4">
        <f t="shared" si="110"/>
        <v>0</v>
      </c>
      <c r="AK966" s="4">
        <f t="shared" si="111"/>
        <v>0</v>
      </c>
    </row>
    <row r="967" spans="31:37" x14ac:dyDescent="0.25">
      <c r="AE967" s="4">
        <f t="shared" si="105"/>
        <v>0</v>
      </c>
      <c r="AF967" s="4">
        <f t="shared" si="106"/>
        <v>0</v>
      </c>
      <c r="AG967" s="4">
        <f t="shared" si="107"/>
        <v>0</v>
      </c>
      <c r="AH967" s="4">
        <f t="shared" si="108"/>
        <v>0</v>
      </c>
      <c r="AI967" s="4">
        <f t="shared" si="109"/>
        <v>0</v>
      </c>
      <c r="AJ967" s="4">
        <f t="shared" si="110"/>
        <v>0</v>
      </c>
      <c r="AK967" s="4">
        <f t="shared" si="111"/>
        <v>0</v>
      </c>
    </row>
    <row r="968" spans="31:37" x14ac:dyDescent="0.25">
      <c r="AE968" s="4">
        <f t="shared" si="105"/>
        <v>0</v>
      </c>
      <c r="AF968" s="4">
        <f t="shared" si="106"/>
        <v>0</v>
      </c>
      <c r="AG968" s="4">
        <f t="shared" si="107"/>
        <v>0</v>
      </c>
      <c r="AH968" s="4">
        <f t="shared" si="108"/>
        <v>0</v>
      </c>
      <c r="AI968" s="4">
        <f t="shared" si="109"/>
        <v>0</v>
      </c>
      <c r="AJ968" s="4">
        <f t="shared" si="110"/>
        <v>0</v>
      </c>
      <c r="AK968" s="4">
        <f t="shared" si="111"/>
        <v>0</v>
      </c>
    </row>
    <row r="969" spans="31:37" x14ac:dyDescent="0.25">
      <c r="AE969" s="4">
        <f t="shared" si="105"/>
        <v>0</v>
      </c>
      <c r="AF969" s="4">
        <f t="shared" si="106"/>
        <v>0</v>
      </c>
      <c r="AG969" s="4">
        <f t="shared" si="107"/>
        <v>0</v>
      </c>
      <c r="AH969" s="4">
        <f t="shared" si="108"/>
        <v>0</v>
      </c>
      <c r="AI969" s="4">
        <f t="shared" si="109"/>
        <v>0</v>
      </c>
      <c r="AJ969" s="4">
        <f t="shared" si="110"/>
        <v>0</v>
      </c>
      <c r="AK969" s="4">
        <f t="shared" si="111"/>
        <v>0</v>
      </c>
    </row>
    <row r="970" spans="31:37" x14ac:dyDescent="0.25">
      <c r="AE970" s="4">
        <f t="shared" si="105"/>
        <v>0</v>
      </c>
      <c r="AF970" s="4">
        <f t="shared" si="106"/>
        <v>0</v>
      </c>
      <c r="AG970" s="4">
        <f t="shared" si="107"/>
        <v>0</v>
      </c>
      <c r="AH970" s="4">
        <f t="shared" si="108"/>
        <v>0</v>
      </c>
      <c r="AI970" s="4">
        <f t="shared" si="109"/>
        <v>0</v>
      </c>
      <c r="AJ970" s="4">
        <f t="shared" si="110"/>
        <v>0</v>
      </c>
      <c r="AK970" s="4">
        <f t="shared" si="111"/>
        <v>0</v>
      </c>
    </row>
    <row r="971" spans="31:37" x14ac:dyDescent="0.25">
      <c r="AE971" s="4">
        <f t="shared" si="105"/>
        <v>0</v>
      </c>
      <c r="AF971" s="4">
        <f t="shared" si="106"/>
        <v>0</v>
      </c>
      <c r="AG971" s="4">
        <f t="shared" si="107"/>
        <v>0</v>
      </c>
      <c r="AH971" s="4">
        <f t="shared" si="108"/>
        <v>0</v>
      </c>
      <c r="AI971" s="4">
        <f t="shared" si="109"/>
        <v>0</v>
      </c>
      <c r="AJ971" s="4">
        <f t="shared" si="110"/>
        <v>0</v>
      </c>
      <c r="AK971" s="4">
        <f t="shared" si="111"/>
        <v>0</v>
      </c>
    </row>
    <row r="972" spans="31:37" x14ac:dyDescent="0.25">
      <c r="AE972" s="4">
        <f t="shared" si="105"/>
        <v>0</v>
      </c>
      <c r="AF972" s="4">
        <f t="shared" si="106"/>
        <v>0</v>
      </c>
      <c r="AG972" s="4">
        <f t="shared" si="107"/>
        <v>0</v>
      </c>
      <c r="AH972" s="4">
        <f t="shared" si="108"/>
        <v>0</v>
      </c>
      <c r="AI972" s="4">
        <f t="shared" si="109"/>
        <v>0</v>
      </c>
      <c r="AJ972" s="4">
        <f t="shared" si="110"/>
        <v>0</v>
      </c>
      <c r="AK972" s="4">
        <f t="shared" si="111"/>
        <v>0</v>
      </c>
    </row>
    <row r="973" spans="31:37" x14ac:dyDescent="0.25">
      <c r="AE973" s="4">
        <f t="shared" si="105"/>
        <v>0</v>
      </c>
      <c r="AF973" s="4">
        <f t="shared" si="106"/>
        <v>0</v>
      </c>
      <c r="AG973" s="4">
        <f t="shared" si="107"/>
        <v>0</v>
      </c>
      <c r="AH973" s="4">
        <f t="shared" si="108"/>
        <v>0</v>
      </c>
      <c r="AI973" s="4">
        <f t="shared" si="109"/>
        <v>0</v>
      </c>
      <c r="AJ973" s="4">
        <f t="shared" si="110"/>
        <v>0</v>
      </c>
      <c r="AK973" s="4">
        <f t="shared" si="111"/>
        <v>0</v>
      </c>
    </row>
    <row r="974" spans="31:37" x14ac:dyDescent="0.25">
      <c r="AE974" s="4">
        <f t="shared" si="105"/>
        <v>0</v>
      </c>
      <c r="AF974" s="4">
        <f t="shared" si="106"/>
        <v>0</v>
      </c>
      <c r="AG974" s="4">
        <f t="shared" si="107"/>
        <v>0</v>
      </c>
      <c r="AH974" s="4">
        <f t="shared" si="108"/>
        <v>0</v>
      </c>
      <c r="AI974" s="4">
        <f t="shared" si="109"/>
        <v>0</v>
      </c>
      <c r="AJ974" s="4">
        <f t="shared" si="110"/>
        <v>0</v>
      </c>
      <c r="AK974" s="4">
        <f t="shared" si="111"/>
        <v>0</v>
      </c>
    </row>
    <row r="975" spans="31:37" x14ac:dyDescent="0.25">
      <c r="AE975" s="4">
        <f t="shared" si="105"/>
        <v>0</v>
      </c>
      <c r="AF975" s="4">
        <f t="shared" si="106"/>
        <v>0</v>
      </c>
      <c r="AG975" s="4">
        <f t="shared" si="107"/>
        <v>0</v>
      </c>
      <c r="AH975" s="4">
        <f t="shared" si="108"/>
        <v>0</v>
      </c>
      <c r="AI975" s="4">
        <f t="shared" si="109"/>
        <v>0</v>
      </c>
      <c r="AJ975" s="4">
        <f t="shared" si="110"/>
        <v>0</v>
      </c>
      <c r="AK975" s="4">
        <f t="shared" si="111"/>
        <v>0</v>
      </c>
    </row>
    <row r="976" spans="31:37" x14ac:dyDescent="0.25">
      <c r="AE976" s="4">
        <f t="shared" si="105"/>
        <v>0</v>
      </c>
      <c r="AF976" s="4">
        <f t="shared" si="106"/>
        <v>0</v>
      </c>
      <c r="AG976" s="4">
        <f t="shared" si="107"/>
        <v>0</v>
      </c>
      <c r="AH976" s="4">
        <f t="shared" si="108"/>
        <v>0</v>
      </c>
      <c r="AI976" s="4">
        <f t="shared" si="109"/>
        <v>0</v>
      </c>
      <c r="AJ976" s="4">
        <f t="shared" si="110"/>
        <v>0</v>
      </c>
      <c r="AK976" s="4">
        <f t="shared" si="111"/>
        <v>0</v>
      </c>
    </row>
    <row r="977" spans="31:37" x14ac:dyDescent="0.25">
      <c r="AE977" s="4">
        <f t="shared" si="105"/>
        <v>0</v>
      </c>
      <c r="AF977" s="4">
        <f t="shared" si="106"/>
        <v>0</v>
      </c>
      <c r="AG977" s="4">
        <f t="shared" si="107"/>
        <v>0</v>
      </c>
      <c r="AH977" s="4">
        <f t="shared" si="108"/>
        <v>0</v>
      </c>
      <c r="AI977" s="4">
        <f t="shared" si="109"/>
        <v>0</v>
      </c>
      <c r="AJ977" s="4">
        <f t="shared" si="110"/>
        <v>0</v>
      </c>
      <c r="AK977" s="4">
        <f t="shared" si="111"/>
        <v>0</v>
      </c>
    </row>
    <row r="978" spans="31:37" x14ac:dyDescent="0.25">
      <c r="AE978" s="4">
        <f t="shared" si="105"/>
        <v>0</v>
      </c>
      <c r="AF978" s="4">
        <f t="shared" si="106"/>
        <v>0</v>
      </c>
      <c r="AG978" s="4">
        <f t="shared" si="107"/>
        <v>0</v>
      </c>
      <c r="AH978" s="4">
        <f t="shared" si="108"/>
        <v>0</v>
      </c>
      <c r="AI978" s="4">
        <f t="shared" si="109"/>
        <v>0</v>
      </c>
      <c r="AJ978" s="4">
        <f t="shared" si="110"/>
        <v>0</v>
      </c>
      <c r="AK978" s="4">
        <f t="shared" si="111"/>
        <v>0</v>
      </c>
    </row>
    <row r="979" spans="31:37" x14ac:dyDescent="0.25">
      <c r="AE979" s="4">
        <f t="shared" si="105"/>
        <v>0</v>
      </c>
      <c r="AF979" s="4">
        <f t="shared" si="106"/>
        <v>0</v>
      </c>
      <c r="AG979" s="4">
        <f t="shared" si="107"/>
        <v>0</v>
      </c>
      <c r="AH979" s="4">
        <f t="shared" si="108"/>
        <v>0</v>
      </c>
      <c r="AI979" s="4">
        <f t="shared" si="109"/>
        <v>0</v>
      </c>
      <c r="AJ979" s="4">
        <f t="shared" si="110"/>
        <v>0</v>
      </c>
      <c r="AK979" s="4">
        <f t="shared" si="111"/>
        <v>0</v>
      </c>
    </row>
    <row r="980" spans="31:37" x14ac:dyDescent="0.25">
      <c r="AE980" s="4">
        <f t="shared" si="105"/>
        <v>0</v>
      </c>
      <c r="AF980" s="4">
        <f t="shared" si="106"/>
        <v>0</v>
      </c>
      <c r="AG980" s="4">
        <f t="shared" si="107"/>
        <v>0</v>
      </c>
      <c r="AH980" s="4">
        <f t="shared" si="108"/>
        <v>0</v>
      </c>
      <c r="AI980" s="4">
        <f t="shared" si="109"/>
        <v>0</v>
      </c>
      <c r="AJ980" s="4">
        <f t="shared" si="110"/>
        <v>0</v>
      </c>
      <c r="AK980" s="4">
        <f t="shared" si="111"/>
        <v>0</v>
      </c>
    </row>
    <row r="981" spans="31:37" x14ac:dyDescent="0.25">
      <c r="AE981" s="4">
        <f t="shared" si="105"/>
        <v>0</v>
      </c>
      <c r="AF981" s="4">
        <f t="shared" si="106"/>
        <v>0</v>
      </c>
      <c r="AG981" s="4">
        <f t="shared" si="107"/>
        <v>0</v>
      </c>
      <c r="AH981" s="4">
        <f t="shared" si="108"/>
        <v>0</v>
      </c>
      <c r="AI981" s="4">
        <f t="shared" si="109"/>
        <v>0</v>
      </c>
      <c r="AJ981" s="4">
        <f t="shared" si="110"/>
        <v>0</v>
      </c>
      <c r="AK981" s="4">
        <f t="shared" si="111"/>
        <v>0</v>
      </c>
    </row>
    <row r="982" spans="31:37" x14ac:dyDescent="0.25">
      <c r="AE982" s="4">
        <f t="shared" si="105"/>
        <v>0</v>
      </c>
      <c r="AF982" s="4">
        <f t="shared" si="106"/>
        <v>0</v>
      </c>
      <c r="AG982" s="4">
        <f t="shared" si="107"/>
        <v>0</v>
      </c>
      <c r="AH982" s="4">
        <f t="shared" si="108"/>
        <v>0</v>
      </c>
      <c r="AI982" s="4">
        <f t="shared" si="109"/>
        <v>0</v>
      </c>
      <c r="AJ982" s="4">
        <f t="shared" si="110"/>
        <v>0</v>
      </c>
      <c r="AK982" s="4">
        <f t="shared" si="111"/>
        <v>0</v>
      </c>
    </row>
    <row r="983" spans="31:37" x14ac:dyDescent="0.25">
      <c r="AE983" s="4">
        <f t="shared" si="105"/>
        <v>0</v>
      </c>
      <c r="AF983" s="4">
        <f t="shared" si="106"/>
        <v>0</v>
      </c>
      <c r="AG983" s="4">
        <f t="shared" si="107"/>
        <v>0</v>
      </c>
      <c r="AH983" s="4">
        <f t="shared" si="108"/>
        <v>0</v>
      </c>
      <c r="AI983" s="4">
        <f t="shared" si="109"/>
        <v>0</v>
      </c>
      <c r="AJ983" s="4">
        <f t="shared" si="110"/>
        <v>0</v>
      </c>
      <c r="AK983" s="4">
        <f t="shared" si="111"/>
        <v>0</v>
      </c>
    </row>
    <row r="984" spans="31:37" x14ac:dyDescent="0.25">
      <c r="AE984" s="4">
        <f t="shared" si="105"/>
        <v>0</v>
      </c>
      <c r="AF984" s="4">
        <f t="shared" si="106"/>
        <v>0</v>
      </c>
      <c r="AG984" s="4">
        <f t="shared" si="107"/>
        <v>0</v>
      </c>
      <c r="AH984" s="4">
        <f t="shared" si="108"/>
        <v>0</v>
      </c>
      <c r="AI984" s="4">
        <f t="shared" si="109"/>
        <v>0</v>
      </c>
      <c r="AJ984" s="4">
        <f t="shared" si="110"/>
        <v>0</v>
      </c>
      <c r="AK984" s="4">
        <f t="shared" si="111"/>
        <v>0</v>
      </c>
    </row>
    <row r="985" spans="31:37" x14ac:dyDescent="0.25">
      <c r="AE985" s="4">
        <f t="shared" si="105"/>
        <v>0</v>
      </c>
      <c r="AF985" s="4">
        <f t="shared" si="106"/>
        <v>0</v>
      </c>
      <c r="AG985" s="4">
        <f t="shared" si="107"/>
        <v>0</v>
      </c>
      <c r="AH985" s="4">
        <f t="shared" si="108"/>
        <v>0</v>
      </c>
      <c r="AI985" s="4">
        <f t="shared" si="109"/>
        <v>0</v>
      </c>
      <c r="AJ985" s="4">
        <f t="shared" si="110"/>
        <v>0</v>
      </c>
      <c r="AK985" s="4">
        <f t="shared" si="111"/>
        <v>0</v>
      </c>
    </row>
    <row r="986" spans="31:37" x14ac:dyDescent="0.25">
      <c r="AE986" s="4">
        <f t="shared" si="105"/>
        <v>0</v>
      </c>
      <c r="AF986" s="4">
        <f t="shared" si="106"/>
        <v>0</v>
      </c>
      <c r="AG986" s="4">
        <f t="shared" si="107"/>
        <v>0</v>
      </c>
      <c r="AH986" s="4">
        <f t="shared" si="108"/>
        <v>0</v>
      </c>
      <c r="AI986" s="4">
        <f t="shared" si="109"/>
        <v>0</v>
      </c>
      <c r="AJ986" s="4">
        <f t="shared" si="110"/>
        <v>0</v>
      </c>
      <c r="AK986" s="4">
        <f t="shared" si="111"/>
        <v>0</v>
      </c>
    </row>
    <row r="987" spans="31:37" x14ac:dyDescent="0.25">
      <c r="AE987" s="4">
        <f t="shared" si="105"/>
        <v>0</v>
      </c>
      <c r="AF987" s="4">
        <f t="shared" si="106"/>
        <v>0</v>
      </c>
      <c r="AG987" s="4">
        <f t="shared" si="107"/>
        <v>0</v>
      </c>
      <c r="AH987" s="4">
        <f t="shared" si="108"/>
        <v>0</v>
      </c>
      <c r="AI987" s="4">
        <f t="shared" si="109"/>
        <v>0</v>
      </c>
      <c r="AJ987" s="4">
        <f t="shared" si="110"/>
        <v>0</v>
      </c>
      <c r="AK987" s="4">
        <f t="shared" si="111"/>
        <v>0</v>
      </c>
    </row>
    <row r="988" spans="31:37" x14ac:dyDescent="0.25">
      <c r="AE988" s="4">
        <f t="shared" si="105"/>
        <v>0</v>
      </c>
      <c r="AF988" s="4">
        <f t="shared" si="106"/>
        <v>0</v>
      </c>
      <c r="AG988" s="4">
        <f t="shared" si="107"/>
        <v>0</v>
      </c>
      <c r="AH988" s="4">
        <f t="shared" si="108"/>
        <v>0</v>
      </c>
      <c r="AI988" s="4">
        <f t="shared" si="109"/>
        <v>0</v>
      </c>
      <c r="AJ988" s="4">
        <f t="shared" si="110"/>
        <v>0</v>
      </c>
      <c r="AK988" s="4">
        <f t="shared" si="111"/>
        <v>0</v>
      </c>
    </row>
    <row r="989" spans="31:37" x14ac:dyDescent="0.25">
      <c r="AE989" s="4">
        <f t="shared" si="105"/>
        <v>0</v>
      </c>
      <c r="AF989" s="4">
        <f t="shared" si="106"/>
        <v>0</v>
      </c>
      <c r="AG989" s="4">
        <f t="shared" si="107"/>
        <v>0</v>
      </c>
      <c r="AH989" s="4">
        <f t="shared" si="108"/>
        <v>0</v>
      </c>
      <c r="AI989" s="4">
        <f t="shared" si="109"/>
        <v>0</v>
      </c>
      <c r="AJ989" s="4">
        <f t="shared" si="110"/>
        <v>0</v>
      </c>
      <c r="AK989" s="4">
        <f t="shared" si="111"/>
        <v>0</v>
      </c>
    </row>
    <row r="990" spans="31:37" x14ac:dyDescent="0.25">
      <c r="AE990" s="4">
        <f t="shared" si="105"/>
        <v>0</v>
      </c>
      <c r="AF990" s="4">
        <f t="shared" si="106"/>
        <v>0</v>
      </c>
      <c r="AG990" s="4">
        <f t="shared" si="107"/>
        <v>0</v>
      </c>
      <c r="AH990" s="4">
        <f t="shared" si="108"/>
        <v>0</v>
      </c>
      <c r="AI990" s="4">
        <f t="shared" si="109"/>
        <v>0</v>
      </c>
      <c r="AJ990" s="4">
        <f t="shared" si="110"/>
        <v>0</v>
      </c>
      <c r="AK990" s="4">
        <f t="shared" si="111"/>
        <v>0</v>
      </c>
    </row>
  </sheetData>
  <autoFilter ref="A11:AM11"/>
  <mergeCells count="8">
    <mergeCell ref="A8:U9"/>
    <mergeCell ref="A10:U10"/>
    <mergeCell ref="A2:K2"/>
    <mergeCell ref="L2:U2"/>
    <mergeCell ref="A3:U3"/>
    <mergeCell ref="A4:U4"/>
    <mergeCell ref="A5:U5"/>
    <mergeCell ref="A6:U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989"/>
  <sheetViews>
    <sheetView workbookViewId="0">
      <selection activeCell="B34" sqref="B34"/>
    </sheetView>
  </sheetViews>
  <sheetFormatPr defaultRowHeight="15" x14ac:dyDescent="0.25"/>
  <cols>
    <col min="2" max="2" width="54" customWidth="1"/>
    <col min="3" max="3" width="18.7109375" customWidth="1"/>
    <col min="4" max="4" width="15.7109375" customWidth="1"/>
    <col min="5" max="5" width="21.85546875" customWidth="1"/>
    <col min="6" max="6" width="19.140625" customWidth="1"/>
    <col min="7" max="7" width="18.7109375" customWidth="1"/>
    <col min="8" max="8" width="22.28515625" customWidth="1"/>
    <col min="9" max="9" width="20" customWidth="1"/>
    <col min="10" max="10" width="19.42578125" customWidth="1"/>
    <col min="27" max="28" width="15.7109375" bestFit="1" customWidth="1"/>
  </cols>
  <sheetData>
    <row r="1" spans="1:32" x14ac:dyDescent="0.25">
      <c r="A1" s="1"/>
    </row>
    <row r="2" spans="1:32" ht="15" customHeight="1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7"/>
      <c r="L2" s="77"/>
      <c r="M2" s="77"/>
      <c r="N2" s="77"/>
      <c r="O2" s="77"/>
      <c r="P2" s="77"/>
      <c r="Q2" s="77"/>
    </row>
    <row r="3" spans="1:32" ht="15" customHeight="1" x14ac:dyDescent="0.25">
      <c r="A3" s="76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1:32" ht="15" customHeight="1" x14ac:dyDescent="0.25">
      <c r="A4" s="76" t="s">
        <v>570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pans="1:32" ht="15" customHeight="1" x14ac:dyDescent="0.25">
      <c r="A5" s="76" t="s">
        <v>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1:32" x14ac:dyDescent="0.25">
      <c r="A6" s="78" t="s">
        <v>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32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</row>
    <row r="8" spans="1:32" x14ac:dyDescent="0.25">
      <c r="A8" s="74" t="s">
        <v>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</row>
    <row r="9" spans="1:32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1:32" ht="15" customHeight="1" x14ac:dyDescent="0.25">
      <c r="A10" s="75" t="s">
        <v>465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</row>
    <row r="11" spans="1:32" ht="30" x14ac:dyDescent="0.25">
      <c r="A11" s="2" t="s">
        <v>6</v>
      </c>
      <c r="B11" s="22" t="s">
        <v>7</v>
      </c>
      <c r="C11" s="2" t="s">
        <v>8</v>
      </c>
      <c r="D11" s="2" t="s">
        <v>9</v>
      </c>
      <c r="E11" s="2" t="s">
        <v>564</v>
      </c>
      <c r="F11" s="2" t="s">
        <v>565</v>
      </c>
      <c r="G11" s="2" t="s">
        <v>566</v>
      </c>
      <c r="H11" s="2" t="s">
        <v>567</v>
      </c>
      <c r="I11" s="2" t="s">
        <v>568</v>
      </c>
      <c r="J11" s="2" t="s">
        <v>569</v>
      </c>
      <c r="AA11" s="2" t="s">
        <v>8</v>
      </c>
      <c r="AB11" s="2" t="s">
        <v>432</v>
      </c>
      <c r="AC11" s="2" t="s">
        <v>433</v>
      </c>
      <c r="AD11" s="2" t="s">
        <v>434</v>
      </c>
      <c r="AF11">
        <v>1000000</v>
      </c>
    </row>
    <row r="12" spans="1:32" ht="15" customHeight="1" x14ac:dyDescent="0.25">
      <c r="A12" s="68">
        <v>10100</v>
      </c>
      <c r="B12" s="69" t="s">
        <v>10</v>
      </c>
      <c r="C12" s="70">
        <v>-6029814669.4499998</v>
      </c>
      <c r="D12" s="70">
        <v>-4872112667.0500002</v>
      </c>
      <c r="E12" s="70">
        <v>-2625758887.1100001</v>
      </c>
      <c r="F12" s="70">
        <v>-1720489916.24</v>
      </c>
      <c r="G12" s="70">
        <v>-1908600750.25</v>
      </c>
      <c r="H12" s="70">
        <v>-1370212708.71</v>
      </c>
      <c r="I12" s="70">
        <v>-1495455032.0899999</v>
      </c>
      <c r="J12" s="70">
        <v>-1781410042.0999999</v>
      </c>
      <c r="AA12" s="5">
        <f>SUM(AB12:AD12)</f>
        <v>-10901.927336500001</v>
      </c>
      <c r="AB12" s="5">
        <f>(+E12+F12)/1000000</f>
        <v>-4346.2488033500003</v>
      </c>
      <c r="AC12" s="5">
        <f>(+G12+H12)/1000000</f>
        <v>-3278.8134589599999</v>
      </c>
      <c r="AD12" s="5">
        <f>(+I12+J12)/1000000</f>
        <v>-3276.8650741899996</v>
      </c>
    </row>
    <row r="13" spans="1:32" ht="15" customHeight="1" x14ac:dyDescent="0.25">
      <c r="A13" s="71">
        <v>10101</v>
      </c>
      <c r="B13" s="72" t="s">
        <v>11</v>
      </c>
      <c r="C13" s="73">
        <v>-3562900682.0900002</v>
      </c>
      <c r="D13" s="73">
        <v>-4418771699.3500004</v>
      </c>
      <c r="E13" s="73">
        <v>-1355582400</v>
      </c>
      <c r="F13" s="73">
        <v>-1495705269.04</v>
      </c>
      <c r="G13" s="73">
        <v>-1201969250</v>
      </c>
      <c r="H13" s="73">
        <v>-1370212708.71</v>
      </c>
      <c r="I13" s="73">
        <v>-1005349032.09</v>
      </c>
      <c r="J13" s="73">
        <v>-1552853721.5999999</v>
      </c>
      <c r="L13" s="33"/>
      <c r="AA13" s="5">
        <f>SUM(AB13:AD13)</f>
        <v>-7981.6723814399993</v>
      </c>
      <c r="AB13" s="5">
        <f>(+E13+F13)/1000000</f>
        <v>-2851.2876690399999</v>
      </c>
      <c r="AC13" s="5">
        <f>(+G13+H13)/1000000</f>
        <v>-2572.1819587099999</v>
      </c>
      <c r="AD13" s="5">
        <f>(+I13+J13)/1000000</f>
        <v>-2558.20275369</v>
      </c>
    </row>
    <row r="14" spans="1:32" ht="15" customHeight="1" x14ac:dyDescent="0.25">
      <c r="A14" s="71">
        <v>10103</v>
      </c>
      <c r="B14" s="72" t="s">
        <v>12</v>
      </c>
      <c r="C14" s="73">
        <v>-170100000</v>
      </c>
      <c r="D14" s="73">
        <v>-453340967.69999999</v>
      </c>
      <c r="E14" s="73">
        <v>-70000000</v>
      </c>
      <c r="F14" s="73">
        <v>-224784647.19999999</v>
      </c>
      <c r="G14" s="71">
        <v>0</v>
      </c>
      <c r="H14" s="71">
        <v>0</v>
      </c>
      <c r="I14" s="73">
        <v>-100100000</v>
      </c>
      <c r="J14" s="73">
        <v>-228556320.5</v>
      </c>
      <c r="L14" s="33"/>
      <c r="AA14" s="5">
        <f>SUM(AB14:AD14)</f>
        <v>-623.44096769999999</v>
      </c>
      <c r="AB14" s="5">
        <f>(+E14+F14)/1000000</f>
        <v>-294.78464719999999</v>
      </c>
      <c r="AC14" s="5">
        <f>(+G14+H14)/1000000</f>
        <v>0</v>
      </c>
      <c r="AD14" s="5">
        <f>(+I14+J14)/1000000</f>
        <v>-328.65632049999999</v>
      </c>
    </row>
    <row r="15" spans="1:32" ht="15" customHeight="1" x14ac:dyDescent="0.25">
      <c r="A15" s="71">
        <v>10107</v>
      </c>
      <c r="B15" s="72" t="s">
        <v>13</v>
      </c>
      <c r="C15" s="73">
        <v>-2125107487.1099999</v>
      </c>
      <c r="D15" s="71">
        <v>0</v>
      </c>
      <c r="E15" s="73">
        <v>-1041588487.11</v>
      </c>
      <c r="F15" s="71">
        <v>0</v>
      </c>
      <c r="G15" s="73">
        <v>-693513000</v>
      </c>
      <c r="H15" s="71">
        <v>0</v>
      </c>
      <c r="I15" s="73">
        <v>-390006000</v>
      </c>
      <c r="J15" s="71">
        <v>0</v>
      </c>
      <c r="AA15" s="5">
        <f>SUM(AB15:AD15)</f>
        <v>-2125.10748711</v>
      </c>
      <c r="AB15" s="5">
        <f>(+E15+F15)/1000000</f>
        <v>-1041.58848711</v>
      </c>
      <c r="AC15" s="5">
        <f>(+G15+H15)/1000000</f>
        <v>-693.51300000000003</v>
      </c>
      <c r="AD15" s="5">
        <f>(+I15+J15)/1000000</f>
        <v>-390.00599999999997</v>
      </c>
    </row>
    <row r="16" spans="1:32" ht="15" customHeight="1" x14ac:dyDescent="0.25">
      <c r="A16" s="71">
        <v>10109</v>
      </c>
      <c r="B16" s="72" t="s">
        <v>14</v>
      </c>
      <c r="C16" s="73">
        <v>-171706500.25</v>
      </c>
      <c r="D16" s="71">
        <v>0</v>
      </c>
      <c r="E16" s="73">
        <v>-158588000</v>
      </c>
      <c r="F16" s="71">
        <v>0</v>
      </c>
      <c r="G16" s="73">
        <v>-13118500.25</v>
      </c>
      <c r="H16" s="71">
        <v>0</v>
      </c>
      <c r="I16" s="71">
        <v>0</v>
      </c>
      <c r="J16" s="71">
        <v>0</v>
      </c>
      <c r="AA16" s="5">
        <f>SUM(AB16:AD16)</f>
        <v>-171.70650025</v>
      </c>
      <c r="AB16" s="5">
        <f>(+E16+F16)/1000000</f>
        <v>-158.58799999999999</v>
      </c>
      <c r="AC16" s="5">
        <f>(+G16+H16)/1000000</f>
        <v>-13.11850025</v>
      </c>
      <c r="AD16" s="5">
        <f>(+I16+J16)/1000000</f>
        <v>0</v>
      </c>
    </row>
    <row r="17" spans="1:30" ht="15" customHeight="1" x14ac:dyDescent="0.25">
      <c r="A17" s="71">
        <v>10111</v>
      </c>
      <c r="B17" s="72" t="s">
        <v>445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AA17" s="5">
        <f>SUM(AB17:AD17)</f>
        <v>0</v>
      </c>
      <c r="AB17" s="5">
        <f>(+E17+F17)/1000000</f>
        <v>0</v>
      </c>
      <c r="AC17" s="5">
        <f>(+G17+H17)/1000000</f>
        <v>0</v>
      </c>
      <c r="AD17" s="5">
        <f>(+I17+J17)/1000000</f>
        <v>0</v>
      </c>
    </row>
    <row r="18" spans="1:30" ht="15" customHeight="1" x14ac:dyDescent="0.25">
      <c r="A18" s="68">
        <v>10300</v>
      </c>
      <c r="B18" s="69" t="s">
        <v>15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AA18" s="5">
        <f>SUM(AB18:AD18)</f>
        <v>0</v>
      </c>
      <c r="AB18" s="5">
        <f>(+E18+F18)/1000000</f>
        <v>0</v>
      </c>
      <c r="AC18" s="5">
        <f>(+G18+H18)/1000000</f>
        <v>0</v>
      </c>
      <c r="AD18" s="5">
        <f>(+I18+J18)/1000000</f>
        <v>0</v>
      </c>
    </row>
    <row r="19" spans="1:30" ht="15" customHeight="1" x14ac:dyDescent="0.25">
      <c r="A19" s="71">
        <v>10311</v>
      </c>
      <c r="B19" s="72" t="s">
        <v>16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AA19" s="5">
        <f>SUM(AB19:AD19)</f>
        <v>0</v>
      </c>
      <c r="AB19" s="5">
        <f>(+E19+F19)/1000000</f>
        <v>0</v>
      </c>
      <c r="AC19" s="5">
        <f>(+G19+H19)/1000000</f>
        <v>0</v>
      </c>
      <c r="AD19" s="5">
        <f>(+I19+J19)/1000000</f>
        <v>0</v>
      </c>
    </row>
    <row r="20" spans="1:30" ht="15" customHeight="1" x14ac:dyDescent="0.25">
      <c r="A20" s="68">
        <v>10500</v>
      </c>
      <c r="B20" s="69" t="s">
        <v>17</v>
      </c>
      <c r="C20" s="70">
        <v>-323411745.74000001</v>
      </c>
      <c r="D20" s="68">
        <v>0</v>
      </c>
      <c r="E20" s="70">
        <v>-87653193</v>
      </c>
      <c r="F20" s="68">
        <v>0</v>
      </c>
      <c r="G20" s="70">
        <v>-129626232.73999999</v>
      </c>
      <c r="H20" s="68">
        <v>0</v>
      </c>
      <c r="I20" s="70">
        <v>-106132320</v>
      </c>
      <c r="J20" s="68">
        <v>0</v>
      </c>
      <c r="AA20" s="5">
        <f>SUM(AB20:AD20)</f>
        <v>-323.41174574000001</v>
      </c>
      <c r="AB20" s="5">
        <f>(+E20+F20)/1000000</f>
        <v>-87.653193000000002</v>
      </c>
      <c r="AC20" s="5">
        <f>(+G20+H20)/1000000</f>
        <v>-129.62623274000001</v>
      </c>
      <c r="AD20" s="5">
        <f>(+I20+J20)/1000000</f>
        <v>-106.13232000000001</v>
      </c>
    </row>
    <row r="21" spans="1:30" ht="15" customHeight="1" x14ac:dyDescent="0.25">
      <c r="A21" s="71">
        <v>10511</v>
      </c>
      <c r="B21" s="72" t="s">
        <v>18</v>
      </c>
      <c r="C21" s="73">
        <v>-194456981.53</v>
      </c>
      <c r="D21" s="71">
        <v>0</v>
      </c>
      <c r="E21" s="73">
        <v>-38922945.009999998</v>
      </c>
      <c r="F21" s="71">
        <v>0</v>
      </c>
      <c r="G21" s="73">
        <v>-58003806.130000003</v>
      </c>
      <c r="H21" s="71">
        <v>0</v>
      </c>
      <c r="I21" s="73">
        <v>-97530230.390000001</v>
      </c>
      <c r="J21" s="71">
        <v>0</v>
      </c>
      <c r="AA21" s="5">
        <f>SUM(AB21:AD21)</f>
        <v>-194.45698153000001</v>
      </c>
      <c r="AB21" s="5">
        <f>(+E21+F21)/1000000</f>
        <v>-38.922945009999999</v>
      </c>
      <c r="AC21" s="5">
        <f>(+G21+H21)/1000000</f>
        <v>-58.003806130000001</v>
      </c>
      <c r="AD21" s="5">
        <f>(+I21+J21)/1000000</f>
        <v>-97.53023039</v>
      </c>
    </row>
    <row r="22" spans="1:30" ht="15" customHeight="1" x14ac:dyDescent="0.25">
      <c r="A22" s="71">
        <v>10513</v>
      </c>
      <c r="B22" s="72" t="s">
        <v>19</v>
      </c>
      <c r="C22" s="73">
        <v>-128954764.20999999</v>
      </c>
      <c r="D22" s="71">
        <v>0</v>
      </c>
      <c r="E22" s="73">
        <v>-48730247.990000002</v>
      </c>
      <c r="F22" s="71">
        <v>0</v>
      </c>
      <c r="G22" s="73">
        <v>-71622426.609999999</v>
      </c>
      <c r="H22" s="71">
        <v>0</v>
      </c>
      <c r="I22" s="73">
        <v>-8602089.6099999994</v>
      </c>
      <c r="J22" s="71">
        <v>0</v>
      </c>
      <c r="AA22" s="5">
        <f>SUM(AB22:AD22)</f>
        <v>-128.95476421000001</v>
      </c>
      <c r="AB22" s="5">
        <f>(+E22+F22)/1000000</f>
        <v>-48.730247990000002</v>
      </c>
      <c r="AC22" s="5">
        <f>(+G22+H22)/1000000</f>
        <v>-71.622426610000005</v>
      </c>
      <c r="AD22" s="5">
        <f>(+I22+J22)/1000000</f>
        <v>-8.6020896100000002</v>
      </c>
    </row>
    <row r="23" spans="1:30" ht="15" customHeight="1" x14ac:dyDescent="0.25">
      <c r="A23" s="68">
        <v>12500</v>
      </c>
      <c r="B23" s="69" t="s">
        <v>20</v>
      </c>
      <c r="C23" s="70">
        <v>-3619617257.8499999</v>
      </c>
      <c r="D23" s="68">
        <v>0</v>
      </c>
      <c r="E23" s="70">
        <v>-907553962.02999997</v>
      </c>
      <c r="F23" s="68">
        <v>0</v>
      </c>
      <c r="G23" s="70">
        <v>-459280473.81</v>
      </c>
      <c r="H23" s="68">
        <v>0</v>
      </c>
      <c r="I23" s="70">
        <v>-2252782822.0100002</v>
      </c>
      <c r="J23" s="68">
        <v>0</v>
      </c>
      <c r="AA23" s="5">
        <f>SUM(AB23:AD23)</f>
        <v>-3619.61725785</v>
      </c>
      <c r="AB23" s="5">
        <f>(+E23+F23)/1000000</f>
        <v>-907.55396202999998</v>
      </c>
      <c r="AC23" s="5">
        <f>(+G23+H23)/1000000</f>
        <v>-459.28047380999999</v>
      </c>
      <c r="AD23" s="5">
        <f>(+I23+J23)/1000000</f>
        <v>-2252.78282201</v>
      </c>
    </row>
    <row r="24" spans="1:30" ht="15" customHeight="1" x14ac:dyDescent="0.25">
      <c r="A24" s="71">
        <v>12501</v>
      </c>
      <c r="B24" s="72" t="s">
        <v>20</v>
      </c>
      <c r="C24" s="73">
        <v>-3095970095.7199998</v>
      </c>
      <c r="D24" s="71">
        <v>0</v>
      </c>
      <c r="E24" s="73">
        <v>-494516716.31</v>
      </c>
      <c r="F24" s="71">
        <v>0</v>
      </c>
      <c r="G24" s="73">
        <v>-381911152.68000001</v>
      </c>
      <c r="H24" s="71">
        <v>0</v>
      </c>
      <c r="I24" s="73">
        <v>-2219542226.73</v>
      </c>
      <c r="J24" s="71">
        <v>0</v>
      </c>
      <c r="AA24" s="5">
        <f>SUM(AB24:AD24)</f>
        <v>-3095.9700957200002</v>
      </c>
      <c r="AB24" s="5">
        <f>(+E24+F24)/1000000</f>
        <v>-494.51671630999999</v>
      </c>
      <c r="AC24" s="5">
        <f>(+G24+H24)/1000000</f>
        <v>-381.91115267999999</v>
      </c>
      <c r="AD24" s="5">
        <f>(+I24+J24)/1000000</f>
        <v>-2219.54222673</v>
      </c>
    </row>
    <row r="25" spans="1:30" ht="15" customHeight="1" x14ac:dyDescent="0.25">
      <c r="A25" s="71">
        <v>12505</v>
      </c>
      <c r="B25" s="72" t="s">
        <v>22</v>
      </c>
      <c r="C25" s="73">
        <v>-523647162.13</v>
      </c>
      <c r="D25" s="71">
        <v>0</v>
      </c>
      <c r="E25" s="73">
        <v>-413037245.72000003</v>
      </c>
      <c r="F25" s="71">
        <v>0</v>
      </c>
      <c r="G25" s="73">
        <v>-77369321.129999995</v>
      </c>
      <c r="H25" s="71">
        <v>0</v>
      </c>
      <c r="I25" s="73">
        <v>-33240595.280000001</v>
      </c>
      <c r="J25" s="71">
        <v>0</v>
      </c>
      <c r="AA25" s="5">
        <f>SUM(AB25:AD25)</f>
        <v>-523.64716213000008</v>
      </c>
      <c r="AB25" s="5">
        <f>(+E25+F25)/1000000</f>
        <v>-413.03724572000004</v>
      </c>
      <c r="AC25" s="5">
        <f>(+G25+H25)/1000000</f>
        <v>-77.369321129999989</v>
      </c>
      <c r="AD25" s="5">
        <f>(+I25+J25)/1000000</f>
        <v>-33.240595280000001</v>
      </c>
    </row>
    <row r="26" spans="1:30" ht="15" customHeight="1" x14ac:dyDescent="0.25">
      <c r="A26" s="68">
        <v>12600</v>
      </c>
      <c r="B26" s="69" t="s">
        <v>24</v>
      </c>
      <c r="C26" s="70">
        <v>-738319258.96000004</v>
      </c>
      <c r="D26" s="68">
        <v>0</v>
      </c>
      <c r="E26" s="70">
        <v>-73408040.390000001</v>
      </c>
      <c r="F26" s="68">
        <v>0</v>
      </c>
      <c r="G26" s="70">
        <v>-461924218.56999999</v>
      </c>
      <c r="H26" s="68">
        <v>0</v>
      </c>
      <c r="I26" s="70">
        <v>-202987000</v>
      </c>
      <c r="J26" s="68">
        <v>0</v>
      </c>
      <c r="AA26" s="5">
        <f>SUM(AB26:AD26)</f>
        <v>-738.31925895999996</v>
      </c>
      <c r="AB26" s="5">
        <f>(+E26+F26)/1000000</f>
        <v>-73.408040389999996</v>
      </c>
      <c r="AC26" s="5">
        <f>(+G26+H26)/1000000</f>
        <v>-461.92421856999999</v>
      </c>
      <c r="AD26" s="5">
        <f>(+I26+J26)/1000000</f>
        <v>-202.98699999999999</v>
      </c>
    </row>
    <row r="27" spans="1:30" ht="15" customHeight="1" x14ac:dyDescent="0.25">
      <c r="A27" s="71">
        <v>12601</v>
      </c>
      <c r="B27" s="72" t="s">
        <v>24</v>
      </c>
      <c r="C27" s="73">
        <v>-577454999</v>
      </c>
      <c r="D27" s="71">
        <v>0</v>
      </c>
      <c r="E27" s="73">
        <v>-64999999</v>
      </c>
      <c r="F27" s="71">
        <v>0</v>
      </c>
      <c r="G27" s="73">
        <v>-318805000</v>
      </c>
      <c r="H27" s="71">
        <v>0</v>
      </c>
      <c r="I27" s="73">
        <v>-193650000</v>
      </c>
      <c r="J27" s="71">
        <v>0</v>
      </c>
      <c r="AA27" s="5">
        <f>SUM(AB27:AD27)</f>
        <v>-577.45499900000004</v>
      </c>
      <c r="AB27" s="5">
        <f>(+E27+F27)/1000000</f>
        <v>-64.999999000000003</v>
      </c>
      <c r="AC27" s="5">
        <f>(+G27+H27)/1000000</f>
        <v>-318.80500000000001</v>
      </c>
      <c r="AD27" s="5">
        <f>(+I27+J27)/1000000</f>
        <v>-193.65</v>
      </c>
    </row>
    <row r="28" spans="1:30" ht="15" customHeight="1" x14ac:dyDescent="0.25">
      <c r="A28" s="71">
        <v>12605</v>
      </c>
      <c r="B28" s="72" t="s">
        <v>25</v>
      </c>
      <c r="C28" s="73">
        <v>-160864259.96000001</v>
      </c>
      <c r="D28" s="71">
        <v>0</v>
      </c>
      <c r="E28" s="73">
        <v>-8408041.3900000006</v>
      </c>
      <c r="F28" s="71">
        <v>0</v>
      </c>
      <c r="G28" s="73">
        <v>-143119218.56999999</v>
      </c>
      <c r="H28" s="71">
        <v>0</v>
      </c>
      <c r="I28" s="73">
        <v>-9337000</v>
      </c>
      <c r="J28" s="71">
        <v>0</v>
      </c>
      <c r="AA28" s="5">
        <f>SUM(AB28:AD28)</f>
        <v>-160.86425995999997</v>
      </c>
      <c r="AB28" s="5">
        <f>(+E28+F28)/1000000</f>
        <v>-8.4080413900000011</v>
      </c>
      <c r="AC28" s="5">
        <f>(+G28+H28)/1000000</f>
        <v>-143.11921856999999</v>
      </c>
      <c r="AD28" s="5">
        <f>(+I28+J28)/1000000</f>
        <v>-9.3369999999999997</v>
      </c>
    </row>
    <row r="29" spans="1:30" ht="15" customHeight="1" x14ac:dyDescent="0.25">
      <c r="A29" s="68">
        <v>12700</v>
      </c>
      <c r="B29" s="69" t="s">
        <v>26</v>
      </c>
      <c r="C29" s="70">
        <v>-100000000</v>
      </c>
      <c r="D29" s="68">
        <v>0</v>
      </c>
      <c r="E29" s="68">
        <v>0</v>
      </c>
      <c r="F29" s="68">
        <v>0</v>
      </c>
      <c r="G29" s="68">
        <v>0</v>
      </c>
      <c r="H29" s="68">
        <v>0</v>
      </c>
      <c r="I29" s="70">
        <v>-100000000</v>
      </c>
      <c r="J29" s="68">
        <v>0</v>
      </c>
      <c r="AA29" s="5">
        <f>SUM(AB29:AD29)</f>
        <v>-100</v>
      </c>
      <c r="AB29" s="5">
        <f>(+E29+F29)/1000000</f>
        <v>0</v>
      </c>
      <c r="AC29" s="5">
        <f>(+G29+H29)/1000000</f>
        <v>0</v>
      </c>
      <c r="AD29" s="5">
        <f>(+I29+J29)/1000000</f>
        <v>-100</v>
      </c>
    </row>
    <row r="30" spans="1:30" ht="15" customHeight="1" x14ac:dyDescent="0.25">
      <c r="A30" s="71">
        <v>12701</v>
      </c>
      <c r="B30" s="72" t="s">
        <v>26</v>
      </c>
      <c r="C30" s="73">
        <v>-100000000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3">
        <v>-100000000</v>
      </c>
      <c r="J30" s="71">
        <v>0</v>
      </c>
      <c r="AA30" s="5">
        <f>SUM(AB30:AD30)</f>
        <v>-100</v>
      </c>
      <c r="AB30" s="5">
        <f>(+E30+F30)/1000000</f>
        <v>0</v>
      </c>
      <c r="AC30" s="5">
        <f>(+G30+H30)/1000000</f>
        <v>0</v>
      </c>
      <c r="AD30" s="5">
        <f>(+I30+J30)/1000000</f>
        <v>-100</v>
      </c>
    </row>
    <row r="31" spans="1:30" ht="15" customHeight="1" x14ac:dyDescent="0.25">
      <c r="A31" s="68">
        <v>13000</v>
      </c>
      <c r="B31" s="69" t="s">
        <v>28</v>
      </c>
      <c r="C31" s="70">
        <v>-31306588</v>
      </c>
      <c r="D31" s="68">
        <v>0</v>
      </c>
      <c r="E31" s="70">
        <v>-31306588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AA31" s="5">
        <f>SUM(AB31:AD31)</f>
        <v>-31.306588000000001</v>
      </c>
      <c r="AB31" s="5">
        <f>(+E31+F31)/1000000</f>
        <v>-31.306588000000001</v>
      </c>
      <c r="AC31" s="5">
        <f>(+G31+H31)/1000000</f>
        <v>0</v>
      </c>
      <c r="AD31" s="5">
        <f>(+I31+J31)/1000000</f>
        <v>0</v>
      </c>
    </row>
    <row r="32" spans="1:30" ht="15" customHeight="1" x14ac:dyDescent="0.25">
      <c r="A32" s="71">
        <v>13005</v>
      </c>
      <c r="B32" s="72" t="s">
        <v>29</v>
      </c>
      <c r="C32" s="73">
        <v>-31306588</v>
      </c>
      <c r="D32" s="71">
        <v>0</v>
      </c>
      <c r="E32" s="73">
        <v>-31306588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AA32" s="5">
        <f>SUM(AB32:AD32)</f>
        <v>-31.306588000000001</v>
      </c>
      <c r="AB32" s="5">
        <f>(+E32+F32)/1000000</f>
        <v>-31.306588000000001</v>
      </c>
      <c r="AC32" s="5">
        <f>(+G32+H32)/1000000</f>
        <v>0</v>
      </c>
      <c r="AD32" s="5">
        <f>(+I32+J32)/1000000</f>
        <v>0</v>
      </c>
    </row>
    <row r="33" spans="1:30" ht="15" customHeight="1" x14ac:dyDescent="0.25">
      <c r="A33" s="68">
        <v>13100</v>
      </c>
      <c r="B33" s="69" t="s">
        <v>30</v>
      </c>
      <c r="C33" s="70">
        <v>-10833882239.66</v>
      </c>
      <c r="D33" s="68">
        <v>0</v>
      </c>
      <c r="E33" s="70">
        <v>-9417000807.3700008</v>
      </c>
      <c r="F33" s="68">
        <v>0</v>
      </c>
      <c r="G33" s="70">
        <v>-679830578.12</v>
      </c>
      <c r="H33" s="68">
        <v>0</v>
      </c>
      <c r="I33" s="70">
        <v>-737050854.16999996</v>
      </c>
      <c r="J33" s="68">
        <v>0</v>
      </c>
      <c r="AA33" s="5">
        <f>SUM(AB33:AD33)</f>
        <v>-10833.882239660001</v>
      </c>
      <c r="AB33" s="5">
        <f>(+E33+F33)/1000000</f>
        <v>-9417.000807370001</v>
      </c>
      <c r="AC33" s="5">
        <f>(+G33+H33)/1000000</f>
        <v>-679.83057812000004</v>
      </c>
      <c r="AD33" s="5">
        <f>(+I33+J33)/1000000</f>
        <v>-737.05085416999998</v>
      </c>
    </row>
    <row r="34" spans="1:30" ht="15" customHeight="1" x14ac:dyDescent="0.25">
      <c r="A34" s="71">
        <v>13101</v>
      </c>
      <c r="B34" s="72" t="s">
        <v>30</v>
      </c>
      <c r="C34" s="73">
        <v>-2045357666.6500001</v>
      </c>
      <c r="D34" s="71">
        <v>0</v>
      </c>
      <c r="E34" s="73">
        <v>-705193666.64999998</v>
      </c>
      <c r="F34" s="71">
        <v>0</v>
      </c>
      <c r="G34" s="73">
        <v>-634000000</v>
      </c>
      <c r="H34" s="71">
        <v>0</v>
      </c>
      <c r="I34" s="73">
        <v>-706164000</v>
      </c>
      <c r="J34" s="71">
        <v>0</v>
      </c>
      <c r="AA34" s="5">
        <f>SUM(AB34:AD34)</f>
        <v>-2045.3576666500001</v>
      </c>
      <c r="AB34" s="5">
        <f>(+E34+F34)/1000000</f>
        <v>-705.19366664999995</v>
      </c>
      <c r="AC34" s="5">
        <f>(+G34+H34)/1000000</f>
        <v>-634</v>
      </c>
      <c r="AD34" s="5">
        <f>(+I34+J34)/1000000</f>
        <v>-706.16399999999999</v>
      </c>
    </row>
    <row r="35" spans="1:30" ht="15" customHeight="1" x14ac:dyDescent="0.25">
      <c r="A35" s="71">
        <v>13105</v>
      </c>
      <c r="B35" s="72" t="s">
        <v>31</v>
      </c>
      <c r="C35" s="73">
        <v>-8907119734.3299999</v>
      </c>
      <c r="D35" s="71">
        <v>0</v>
      </c>
      <c r="E35" s="73">
        <v>-8830402302.0400009</v>
      </c>
      <c r="F35" s="71">
        <v>0</v>
      </c>
      <c r="G35" s="73">
        <v>-45830578.119999997</v>
      </c>
      <c r="H35" s="71">
        <v>0</v>
      </c>
      <c r="I35" s="73">
        <v>-30886854.170000002</v>
      </c>
      <c r="J35" s="71">
        <v>0</v>
      </c>
      <c r="AA35" s="5">
        <f>SUM(AB35:AD35)</f>
        <v>-8907.1197343300009</v>
      </c>
      <c r="AB35" s="5">
        <f>(+E35+F35)/1000000</f>
        <v>-8830.4023020400018</v>
      </c>
      <c r="AC35" s="5">
        <f>(+G35+H35)/1000000</f>
        <v>-45.830578119999998</v>
      </c>
      <c r="AD35" s="5">
        <f>(+I35+J35)/1000000</f>
        <v>-30.886854170000003</v>
      </c>
    </row>
    <row r="36" spans="1:30" ht="15" customHeight="1" x14ac:dyDescent="0.25">
      <c r="A36" s="71">
        <v>13199</v>
      </c>
      <c r="B36" s="72" t="s">
        <v>32</v>
      </c>
      <c r="C36" s="73">
        <v>118595161.31999999</v>
      </c>
      <c r="D36" s="71">
        <v>0</v>
      </c>
      <c r="E36" s="73">
        <v>118595161.31999999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AA36" s="5">
        <f>SUM(AB36:AD36)</f>
        <v>118.59516131999999</v>
      </c>
      <c r="AB36" s="5">
        <f>(+E36+F36)/1000000</f>
        <v>118.59516131999999</v>
      </c>
      <c r="AC36" s="5">
        <f>(+G36+H36)/1000000</f>
        <v>0</v>
      </c>
      <c r="AD36" s="5">
        <f>(+I36+J36)/1000000</f>
        <v>0</v>
      </c>
    </row>
    <row r="37" spans="1:30" ht="15" customHeight="1" x14ac:dyDescent="0.25">
      <c r="A37" s="68">
        <v>14400</v>
      </c>
      <c r="B37" s="69" t="s">
        <v>33</v>
      </c>
      <c r="C37" s="70">
        <v>-999982570</v>
      </c>
      <c r="D37" s="68">
        <v>0</v>
      </c>
      <c r="E37" s="68">
        <v>0</v>
      </c>
      <c r="F37" s="68">
        <v>0</v>
      </c>
      <c r="G37" s="70">
        <v>-999982570</v>
      </c>
      <c r="H37" s="68">
        <v>0</v>
      </c>
      <c r="I37" s="68">
        <v>0</v>
      </c>
      <c r="J37" s="68">
        <v>0</v>
      </c>
      <c r="AA37" s="5">
        <f>SUM(AB37:AD37)</f>
        <v>-999.98257000000001</v>
      </c>
      <c r="AB37" s="5">
        <f>(+E37+F37)/1000000</f>
        <v>0</v>
      </c>
      <c r="AC37" s="5">
        <f>(+G37+H37)/1000000</f>
        <v>-999.98257000000001</v>
      </c>
      <c r="AD37" s="5">
        <f>(+I37+J37)/1000000</f>
        <v>0</v>
      </c>
    </row>
    <row r="38" spans="1:30" ht="15" customHeight="1" x14ac:dyDescent="0.25">
      <c r="A38" s="71">
        <v>14403</v>
      </c>
      <c r="B38" s="72" t="s">
        <v>34</v>
      </c>
      <c r="C38" s="73">
        <v>-999982570</v>
      </c>
      <c r="D38" s="71">
        <v>0</v>
      </c>
      <c r="E38" s="71">
        <v>0</v>
      </c>
      <c r="F38" s="71">
        <v>0</v>
      </c>
      <c r="G38" s="73">
        <v>-999982570</v>
      </c>
      <c r="H38" s="71">
        <v>0</v>
      </c>
      <c r="I38" s="71">
        <v>0</v>
      </c>
      <c r="J38" s="71">
        <v>0</v>
      </c>
      <c r="AA38" s="5">
        <f>SUM(AB38:AD38)</f>
        <v>-999.98257000000001</v>
      </c>
      <c r="AB38" s="5">
        <f>(+E38+F38)/1000000</f>
        <v>0</v>
      </c>
      <c r="AC38" s="5">
        <f>(+G38+H38)/1000000</f>
        <v>-999.98257000000001</v>
      </c>
      <c r="AD38" s="5">
        <f>(+I38+J38)/1000000</f>
        <v>0</v>
      </c>
    </row>
    <row r="39" spans="1:30" ht="15" customHeight="1" x14ac:dyDescent="0.25">
      <c r="A39" s="68">
        <v>14900</v>
      </c>
      <c r="B39" s="69" t="s">
        <v>35</v>
      </c>
      <c r="C39" s="70">
        <v>-32233372610.93</v>
      </c>
      <c r="D39" s="68">
        <v>0</v>
      </c>
      <c r="E39" s="70">
        <v>-13441412927.700001</v>
      </c>
      <c r="F39" s="68">
        <v>0</v>
      </c>
      <c r="G39" s="70">
        <v>-8125121618.9200001</v>
      </c>
      <c r="H39" s="68">
        <v>0</v>
      </c>
      <c r="I39" s="70">
        <v>-10666838064.309999</v>
      </c>
      <c r="J39" s="68">
        <v>0</v>
      </c>
      <c r="AA39" s="5">
        <f>SUM(AB39:AD39)</f>
        <v>-32233.372610930001</v>
      </c>
      <c r="AB39" s="5">
        <f>(+E39+F39)/1000000</f>
        <v>-13441.412927700001</v>
      </c>
      <c r="AC39" s="5">
        <f>(+G39+H39)/1000000</f>
        <v>-8125.1216189200004</v>
      </c>
      <c r="AD39" s="5">
        <f>(+I39+J39)/1000000</f>
        <v>-10666.838064309999</v>
      </c>
    </row>
    <row r="40" spans="1:30" ht="15" customHeight="1" x14ac:dyDescent="0.25">
      <c r="A40" s="71">
        <v>14901</v>
      </c>
      <c r="B40" s="72" t="s">
        <v>35</v>
      </c>
      <c r="C40" s="73">
        <v>-25750506669.25</v>
      </c>
      <c r="D40" s="71">
        <v>0</v>
      </c>
      <c r="E40" s="73">
        <v>-7951079705.8800001</v>
      </c>
      <c r="F40" s="71">
        <v>0</v>
      </c>
      <c r="G40" s="73">
        <v>-7862686772.1000004</v>
      </c>
      <c r="H40" s="71">
        <v>0</v>
      </c>
      <c r="I40" s="73">
        <v>-9936740191.2700005</v>
      </c>
      <c r="J40" s="71">
        <v>0</v>
      </c>
      <c r="AA40" s="5">
        <f>SUM(AB40:AD40)</f>
        <v>-25750.50666925</v>
      </c>
      <c r="AB40" s="5">
        <f>(+E40+F40)/1000000</f>
        <v>-7951.0797058799999</v>
      </c>
      <c r="AC40" s="5">
        <f>(+G40+H40)/1000000</f>
        <v>-7862.6867721000008</v>
      </c>
      <c r="AD40" s="5">
        <f>(+I40+J40)/1000000</f>
        <v>-9936.7401912700007</v>
      </c>
    </row>
    <row r="41" spans="1:30" ht="15" customHeight="1" x14ac:dyDescent="0.25">
      <c r="A41" s="71">
        <v>14902</v>
      </c>
      <c r="B41" s="72" t="s">
        <v>36</v>
      </c>
      <c r="C41" s="73">
        <v>-2809996261.5900002</v>
      </c>
      <c r="D41" s="71">
        <v>0</v>
      </c>
      <c r="E41" s="73">
        <v>-2431026045.6500001</v>
      </c>
      <c r="F41" s="71">
        <v>0</v>
      </c>
      <c r="G41" s="73">
        <v>-27972593.300000001</v>
      </c>
      <c r="H41" s="71">
        <v>0</v>
      </c>
      <c r="I41" s="73">
        <v>-350997622.63999999</v>
      </c>
      <c r="J41" s="71">
        <v>0</v>
      </c>
      <c r="AA41" s="5">
        <f>SUM(AB41:AD41)</f>
        <v>-2809.9962615899999</v>
      </c>
      <c r="AB41" s="5">
        <f>(+E41+F41)/1000000</f>
        <v>-2431.02604565</v>
      </c>
      <c r="AC41" s="5">
        <f>(+G41+H41)/1000000</f>
        <v>-27.9725933</v>
      </c>
      <c r="AD41" s="5">
        <f>(+I41+J41)/1000000</f>
        <v>-350.99762263999997</v>
      </c>
    </row>
    <row r="42" spans="1:30" ht="15" customHeight="1" x14ac:dyDescent="0.25">
      <c r="A42" s="71">
        <v>14921</v>
      </c>
      <c r="B42" s="72" t="s">
        <v>387</v>
      </c>
      <c r="C42" s="73">
        <v>-3778175326.5</v>
      </c>
      <c r="D42" s="71">
        <v>0</v>
      </c>
      <c r="E42" s="73">
        <v>-3158332354.1900001</v>
      </c>
      <c r="F42" s="71">
        <v>0</v>
      </c>
      <c r="G42" s="73">
        <v>-234462253.52000001</v>
      </c>
      <c r="H42" s="71">
        <v>0</v>
      </c>
      <c r="I42" s="73">
        <v>-385380718.79000002</v>
      </c>
      <c r="J42" s="71">
        <v>0</v>
      </c>
      <c r="AA42" s="5">
        <f>SUM(AB42:AD42)</f>
        <v>-3778.1753265000002</v>
      </c>
      <c r="AB42" s="5">
        <f>(+E42+F42)/1000000</f>
        <v>-3158.3323541899999</v>
      </c>
      <c r="AC42" s="5">
        <f>(+G42+H42)/1000000</f>
        <v>-234.46225352000002</v>
      </c>
      <c r="AD42" s="5">
        <f>(+I42+J42)/1000000</f>
        <v>-385.38071879</v>
      </c>
    </row>
    <row r="43" spans="1:30" ht="15" customHeight="1" x14ac:dyDescent="0.25">
      <c r="A43" s="71">
        <v>14999</v>
      </c>
      <c r="B43" s="72" t="s">
        <v>38</v>
      </c>
      <c r="C43" s="73">
        <v>105305646.41</v>
      </c>
      <c r="D43" s="71">
        <v>0</v>
      </c>
      <c r="E43" s="73">
        <v>99025178.019999996</v>
      </c>
      <c r="F43" s="71">
        <v>0</v>
      </c>
      <c r="G43" s="71">
        <v>0</v>
      </c>
      <c r="H43" s="71">
        <v>0</v>
      </c>
      <c r="I43" s="73">
        <v>6280468.3899999997</v>
      </c>
      <c r="J43" s="71">
        <v>0</v>
      </c>
      <c r="AA43" s="5">
        <f>SUM(AB43:AD43)</f>
        <v>105.30564640999999</v>
      </c>
      <c r="AB43" s="5">
        <f>(+E43+F43)/1000000</f>
        <v>99.025178019999998</v>
      </c>
      <c r="AC43" s="5">
        <f>(+G43+H43)/1000000</f>
        <v>0</v>
      </c>
      <c r="AD43" s="5">
        <f>(+I43+J43)/1000000</f>
        <v>6.2804683899999993</v>
      </c>
    </row>
    <row r="44" spans="1:30" ht="15" customHeight="1" x14ac:dyDescent="0.25">
      <c r="A44" s="68">
        <v>15000</v>
      </c>
      <c r="B44" s="69" t="s">
        <v>39</v>
      </c>
      <c r="C44" s="70">
        <v>-948057957.88</v>
      </c>
      <c r="D44" s="68">
        <v>0</v>
      </c>
      <c r="E44" s="70">
        <v>-363118360.88</v>
      </c>
      <c r="F44" s="68">
        <v>0</v>
      </c>
      <c r="G44" s="70">
        <v>-242739597</v>
      </c>
      <c r="H44" s="68">
        <v>0</v>
      </c>
      <c r="I44" s="70">
        <v>-342200000</v>
      </c>
      <c r="J44" s="68">
        <v>0</v>
      </c>
      <c r="AA44" s="5">
        <f>SUM(AB44:AD44)</f>
        <v>-948.05795788</v>
      </c>
      <c r="AB44" s="5">
        <f>(+E44+F44)/1000000</f>
        <v>-363.11836088000001</v>
      </c>
      <c r="AC44" s="5">
        <f>(+G44+H44)/1000000</f>
        <v>-242.739597</v>
      </c>
      <c r="AD44" s="5">
        <f>(+I44+J44)/1000000</f>
        <v>-342.2</v>
      </c>
    </row>
    <row r="45" spans="1:30" ht="15" customHeight="1" x14ac:dyDescent="0.25">
      <c r="A45" s="71">
        <v>15001</v>
      </c>
      <c r="B45" s="72" t="s">
        <v>39</v>
      </c>
      <c r="C45" s="73">
        <v>-787724622.88</v>
      </c>
      <c r="D45" s="71">
        <v>0</v>
      </c>
      <c r="E45" s="73">
        <v>-348385025.88</v>
      </c>
      <c r="F45" s="71">
        <v>0</v>
      </c>
      <c r="G45" s="73">
        <v>-242739597</v>
      </c>
      <c r="H45" s="71">
        <v>0</v>
      </c>
      <c r="I45" s="73">
        <v>-196600000</v>
      </c>
      <c r="J45" s="71">
        <v>0</v>
      </c>
      <c r="AA45" s="5">
        <f>SUM(AB45:AD45)</f>
        <v>-787.72462288000008</v>
      </c>
      <c r="AB45" s="5">
        <f>(+E45+F45)/1000000</f>
        <v>-348.38502588</v>
      </c>
      <c r="AC45" s="5">
        <f>(+G45+H45)/1000000</f>
        <v>-242.739597</v>
      </c>
      <c r="AD45" s="5">
        <f>(+I45+J45)/1000000</f>
        <v>-196.6</v>
      </c>
    </row>
    <row r="46" spans="1:30" ht="15" customHeight="1" x14ac:dyDescent="0.25">
      <c r="A46" s="71">
        <v>15021</v>
      </c>
      <c r="B46" s="72" t="s">
        <v>429</v>
      </c>
      <c r="C46" s="73">
        <v>-160333335</v>
      </c>
      <c r="D46" s="71">
        <v>0</v>
      </c>
      <c r="E46" s="73">
        <v>-14733335</v>
      </c>
      <c r="F46" s="71">
        <v>0</v>
      </c>
      <c r="G46" s="71">
        <v>0</v>
      </c>
      <c r="H46" s="71">
        <v>0</v>
      </c>
      <c r="I46" s="73">
        <v>-145600000</v>
      </c>
      <c r="J46" s="71">
        <v>0</v>
      </c>
      <c r="AA46" s="5">
        <f>SUM(AB46:AD46)</f>
        <v>-160.33333500000001</v>
      </c>
      <c r="AB46" s="5">
        <f>(+E46+F46)/1000000</f>
        <v>-14.733335</v>
      </c>
      <c r="AC46" s="5">
        <f>(+G46+H46)/1000000</f>
        <v>0</v>
      </c>
      <c r="AD46" s="5">
        <f>(+I46+J46)/1000000</f>
        <v>-145.6</v>
      </c>
    </row>
    <row r="47" spans="1:30" ht="15" customHeight="1" x14ac:dyDescent="0.25">
      <c r="A47" s="68">
        <v>15100</v>
      </c>
      <c r="B47" s="69" t="s">
        <v>41</v>
      </c>
      <c r="C47" s="70">
        <v>-19617102.399999999</v>
      </c>
      <c r="D47" s="68">
        <v>0</v>
      </c>
      <c r="E47" s="70">
        <v>-19617102.399999999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AA47" s="5">
        <f>SUM(AB47:AD47)</f>
        <v>-19.6171024</v>
      </c>
      <c r="AB47" s="5">
        <f>(+E47+F47)/1000000</f>
        <v>-19.6171024</v>
      </c>
      <c r="AC47" s="5">
        <f>(+G47+H47)/1000000</f>
        <v>0</v>
      </c>
      <c r="AD47" s="5">
        <f>(+I47+J47)/1000000</f>
        <v>0</v>
      </c>
    </row>
    <row r="48" spans="1:30" ht="15" customHeight="1" x14ac:dyDescent="0.25">
      <c r="A48" s="71">
        <v>15101</v>
      </c>
      <c r="B48" s="72" t="s">
        <v>41</v>
      </c>
      <c r="C48" s="73">
        <v>-19617102.399999999</v>
      </c>
      <c r="D48" s="71">
        <v>0</v>
      </c>
      <c r="E48" s="73">
        <v>-19617102.399999999</v>
      </c>
      <c r="F48" s="71">
        <v>0</v>
      </c>
      <c r="G48" s="71">
        <v>0</v>
      </c>
      <c r="H48" s="71">
        <v>0</v>
      </c>
      <c r="I48" s="71">
        <v>0</v>
      </c>
      <c r="J48" s="71">
        <v>0</v>
      </c>
      <c r="AA48" s="5">
        <f>SUM(AB48:AD48)</f>
        <v>-19.6171024</v>
      </c>
      <c r="AB48" s="5">
        <f>(+E48+F48)/1000000</f>
        <v>-19.6171024</v>
      </c>
      <c r="AC48" s="5">
        <f>(+G48+H48)/1000000</f>
        <v>0</v>
      </c>
      <c r="AD48" s="5">
        <f>(+I48+J48)/1000000</f>
        <v>0</v>
      </c>
    </row>
    <row r="49" spans="1:30" ht="15" customHeight="1" x14ac:dyDescent="0.25">
      <c r="A49" s="68">
        <v>15200</v>
      </c>
      <c r="B49" s="69" t="s">
        <v>42</v>
      </c>
      <c r="C49" s="70">
        <v>-1187867588.1700001</v>
      </c>
      <c r="D49" s="68">
        <v>0</v>
      </c>
      <c r="E49" s="70">
        <v>-1187867588.1700001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AA49" s="5">
        <f>SUM(AB49:AD49)</f>
        <v>-1187.8675881700001</v>
      </c>
      <c r="AB49" s="5">
        <f>(+E49+F49)/1000000</f>
        <v>-1187.8675881700001</v>
      </c>
      <c r="AC49" s="5">
        <f>(+G49+H49)/1000000</f>
        <v>0</v>
      </c>
      <c r="AD49" s="5">
        <f>(+I49+J49)/1000000</f>
        <v>0</v>
      </c>
    </row>
    <row r="50" spans="1:30" ht="15" customHeight="1" x14ac:dyDescent="0.25">
      <c r="A50" s="71">
        <v>15201</v>
      </c>
      <c r="B50" s="72" t="s">
        <v>42</v>
      </c>
      <c r="C50" s="73">
        <v>-1200373246.97</v>
      </c>
      <c r="D50" s="71">
        <v>0</v>
      </c>
      <c r="E50" s="73">
        <v>-1200373246.97</v>
      </c>
      <c r="F50" s="71">
        <v>0</v>
      </c>
      <c r="G50" s="71">
        <v>0</v>
      </c>
      <c r="H50" s="71">
        <v>0</v>
      </c>
      <c r="I50" s="71">
        <v>0</v>
      </c>
      <c r="J50" s="71">
        <v>0</v>
      </c>
      <c r="AA50" s="5">
        <f>SUM(AB50:AD50)</f>
        <v>-1200.3732469700001</v>
      </c>
      <c r="AB50" s="5">
        <f>(+E50+F50)/1000000</f>
        <v>-1200.3732469700001</v>
      </c>
      <c r="AC50" s="5">
        <f>(+G50+H50)/1000000</f>
        <v>0</v>
      </c>
      <c r="AD50" s="5">
        <f>(+I50+J50)/1000000</f>
        <v>0</v>
      </c>
    </row>
    <row r="51" spans="1:30" ht="15" customHeight="1" x14ac:dyDescent="0.25">
      <c r="A51" s="71">
        <v>15299</v>
      </c>
      <c r="B51" s="72" t="s">
        <v>43</v>
      </c>
      <c r="C51" s="73">
        <v>12505658.800000001</v>
      </c>
      <c r="D51" s="71">
        <v>0</v>
      </c>
      <c r="E51" s="73">
        <v>12505658.800000001</v>
      </c>
      <c r="F51" s="71">
        <v>0</v>
      </c>
      <c r="G51" s="71">
        <v>0</v>
      </c>
      <c r="H51" s="71">
        <v>0</v>
      </c>
      <c r="I51" s="71">
        <v>0</v>
      </c>
      <c r="J51" s="71">
        <v>0</v>
      </c>
      <c r="AA51" s="5">
        <f>SUM(AB51:AD51)</f>
        <v>12.505658800000001</v>
      </c>
      <c r="AB51" s="5">
        <f>(+E51+F51)/1000000</f>
        <v>12.505658800000001</v>
      </c>
      <c r="AC51" s="5">
        <f>(+G51+H51)/1000000</f>
        <v>0</v>
      </c>
      <c r="AD51" s="5">
        <f>(+I51+J51)/1000000</f>
        <v>0</v>
      </c>
    </row>
    <row r="52" spans="1:30" ht="15" customHeight="1" x14ac:dyDescent="0.25">
      <c r="A52" s="68">
        <v>15500</v>
      </c>
      <c r="B52" s="69" t="s">
        <v>46</v>
      </c>
      <c r="C52" s="70">
        <v>-31095707176.380001</v>
      </c>
      <c r="D52" s="68">
        <v>0</v>
      </c>
      <c r="E52" s="70">
        <v>-7723085853.5600004</v>
      </c>
      <c r="F52" s="68">
        <v>0</v>
      </c>
      <c r="G52" s="70">
        <v>-18993233319.240002</v>
      </c>
      <c r="H52" s="68">
        <v>0</v>
      </c>
      <c r="I52" s="70">
        <v>-4379388003.5799999</v>
      </c>
      <c r="J52" s="68">
        <v>0</v>
      </c>
      <c r="AA52" s="5">
        <f>SUM(AB52:AD52)</f>
        <v>-31095.707176380001</v>
      </c>
      <c r="AB52" s="5">
        <f>(+E52+F52)/1000000</f>
        <v>-7723.08585356</v>
      </c>
      <c r="AC52" s="5">
        <f>(+G52+H52)/1000000</f>
        <v>-18993.23331924</v>
      </c>
      <c r="AD52" s="5">
        <f>(+I52+J52)/1000000</f>
        <v>-4379.3880035800003</v>
      </c>
    </row>
    <row r="53" spans="1:30" ht="15" customHeight="1" x14ac:dyDescent="0.25">
      <c r="A53" s="71">
        <v>15501</v>
      </c>
      <c r="B53" s="72" t="s">
        <v>46</v>
      </c>
      <c r="C53" s="73">
        <v>-30945938012</v>
      </c>
      <c r="D53" s="71">
        <v>0</v>
      </c>
      <c r="E53" s="73">
        <v>-8534701437.6599998</v>
      </c>
      <c r="F53" s="71">
        <v>0</v>
      </c>
      <c r="G53" s="73">
        <v>-18947399474.34</v>
      </c>
      <c r="H53" s="71">
        <v>0</v>
      </c>
      <c r="I53" s="73">
        <v>-3463837100</v>
      </c>
      <c r="J53" s="71">
        <v>0</v>
      </c>
      <c r="AA53" s="5">
        <f>SUM(AB53:AD53)</f>
        <v>-30945.938012000002</v>
      </c>
      <c r="AB53" s="5">
        <f>(+E53+F53)/1000000</f>
        <v>-8534.70143766</v>
      </c>
      <c r="AC53" s="5">
        <f>(+G53+H53)/1000000</f>
        <v>-18947.39947434</v>
      </c>
      <c r="AD53" s="5">
        <f>(+I53+J53)/1000000</f>
        <v>-3463.8371000000002</v>
      </c>
    </row>
    <row r="54" spans="1:30" ht="15" customHeight="1" x14ac:dyDescent="0.25">
      <c r="A54" s="71">
        <v>15521</v>
      </c>
      <c r="B54" s="72" t="s">
        <v>444</v>
      </c>
      <c r="C54" s="73">
        <v>-1479276104</v>
      </c>
      <c r="D54" s="71">
        <v>0</v>
      </c>
      <c r="E54" s="73">
        <v>-175878791</v>
      </c>
      <c r="F54" s="71">
        <v>0</v>
      </c>
      <c r="G54" s="73">
        <v>-373941313</v>
      </c>
      <c r="H54" s="71">
        <v>0</v>
      </c>
      <c r="I54" s="73">
        <v>-929456000</v>
      </c>
      <c r="J54" s="71">
        <v>0</v>
      </c>
      <c r="AA54" s="5">
        <f>SUM(AB54:AD54)</f>
        <v>-1479.276104</v>
      </c>
      <c r="AB54" s="5">
        <f>(+E54+F54)/1000000</f>
        <v>-175.87879100000001</v>
      </c>
      <c r="AC54" s="5">
        <f>(+G54+H54)/1000000</f>
        <v>-373.94131299999998</v>
      </c>
      <c r="AD54" s="5">
        <f>(+I54+J54)/1000000</f>
        <v>-929.45600000000002</v>
      </c>
    </row>
    <row r="55" spans="1:30" ht="15" customHeight="1" x14ac:dyDescent="0.25">
      <c r="A55" s="71">
        <v>15599</v>
      </c>
      <c r="B55" s="72" t="s">
        <v>47</v>
      </c>
      <c r="C55" s="73">
        <v>1329506939.6199999</v>
      </c>
      <c r="D55" s="71">
        <v>0</v>
      </c>
      <c r="E55" s="73">
        <v>987494375.10000002</v>
      </c>
      <c r="F55" s="71">
        <v>0</v>
      </c>
      <c r="G55" s="73">
        <v>328107468.10000002</v>
      </c>
      <c r="H55" s="71">
        <v>0</v>
      </c>
      <c r="I55" s="73">
        <v>13905096.42</v>
      </c>
      <c r="J55" s="71">
        <v>0</v>
      </c>
      <c r="AA55" s="5">
        <f>SUM(AB55:AD55)</f>
        <v>1329.5069396200001</v>
      </c>
      <c r="AB55" s="5">
        <f>(+E55+F55)/1000000</f>
        <v>987.49437510000007</v>
      </c>
      <c r="AC55" s="5">
        <f>(+G55+H55)/1000000</f>
        <v>328.10746810000001</v>
      </c>
      <c r="AD55" s="5">
        <f>(+I55+J55)/1000000</f>
        <v>13.90509642</v>
      </c>
    </row>
    <row r="56" spans="1:30" ht="15" customHeight="1" x14ac:dyDescent="0.25">
      <c r="A56" s="68">
        <v>15700</v>
      </c>
      <c r="B56" s="69" t="s">
        <v>48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AA56" s="5">
        <f>SUM(AB56:AD56)</f>
        <v>0</v>
      </c>
      <c r="AB56" s="5">
        <f>(+E56+F56)/1000000</f>
        <v>0</v>
      </c>
      <c r="AC56" s="5">
        <f>(+G56+H56)/1000000</f>
        <v>0</v>
      </c>
      <c r="AD56" s="5">
        <f>(+I56+J56)/1000000</f>
        <v>0</v>
      </c>
    </row>
    <row r="57" spans="1:30" ht="15" customHeight="1" x14ac:dyDescent="0.25">
      <c r="A57" s="71">
        <v>15701</v>
      </c>
      <c r="B57" s="72" t="s">
        <v>49</v>
      </c>
      <c r="C57" s="73">
        <v>-15595232.279999999</v>
      </c>
      <c r="D57" s="71">
        <v>0</v>
      </c>
      <c r="E57" s="71">
        <v>0</v>
      </c>
      <c r="F57" s="71">
        <v>0</v>
      </c>
      <c r="G57" s="71">
        <v>0</v>
      </c>
      <c r="H57" s="71">
        <v>0</v>
      </c>
      <c r="I57" s="73">
        <v>-15595232.279999999</v>
      </c>
      <c r="J57" s="71">
        <v>0</v>
      </c>
      <c r="AA57" s="5">
        <f>SUM(AB57:AD57)</f>
        <v>-15.595232279999999</v>
      </c>
      <c r="AB57" s="5">
        <f>(+E57+F57)/1000000</f>
        <v>0</v>
      </c>
      <c r="AC57" s="5">
        <f>(+G57+H57)/1000000</f>
        <v>0</v>
      </c>
      <c r="AD57" s="5">
        <f>(+I57+J57)/1000000</f>
        <v>-15.595232279999999</v>
      </c>
    </row>
    <row r="58" spans="1:30" ht="15" customHeight="1" x14ac:dyDescent="0.25">
      <c r="A58" s="71">
        <v>15799</v>
      </c>
      <c r="B58" s="72" t="s">
        <v>51</v>
      </c>
      <c r="C58" s="73">
        <v>15595232.279999999</v>
      </c>
      <c r="D58" s="71">
        <v>0</v>
      </c>
      <c r="E58" s="71">
        <v>0</v>
      </c>
      <c r="F58" s="71">
        <v>0</v>
      </c>
      <c r="G58" s="71">
        <v>0</v>
      </c>
      <c r="H58" s="71">
        <v>0</v>
      </c>
      <c r="I58" s="73">
        <v>15595232.279999999</v>
      </c>
      <c r="J58" s="71">
        <v>0</v>
      </c>
      <c r="AA58" s="5">
        <f>SUM(AB58:AD58)</f>
        <v>15.595232279999999</v>
      </c>
      <c r="AB58" s="5">
        <f>(+E58+F58)/1000000</f>
        <v>0</v>
      </c>
      <c r="AC58" s="5">
        <f>(+G58+H58)/1000000</f>
        <v>0</v>
      </c>
      <c r="AD58" s="5">
        <f>(+I58+J58)/1000000</f>
        <v>15.595232279999999</v>
      </c>
    </row>
    <row r="59" spans="1:30" ht="15" customHeight="1" x14ac:dyDescent="0.25">
      <c r="A59" s="68">
        <v>16100</v>
      </c>
      <c r="B59" s="69" t="s">
        <v>52</v>
      </c>
      <c r="C59" s="70">
        <v>-1256147561.8599999</v>
      </c>
      <c r="D59" s="70">
        <v>-2809003320.98</v>
      </c>
      <c r="E59" s="70">
        <v>-1045627530.23</v>
      </c>
      <c r="F59" s="70">
        <v>-642663932.19000006</v>
      </c>
      <c r="G59" s="70">
        <v>-53002712.390000001</v>
      </c>
      <c r="H59" s="70">
        <v>-977159776.92999995</v>
      </c>
      <c r="I59" s="70">
        <v>-157517319.24000001</v>
      </c>
      <c r="J59" s="70">
        <v>-1189179611.8599999</v>
      </c>
      <c r="AA59" s="5">
        <f>SUM(AB59:AD59)</f>
        <v>-4065.1508828399997</v>
      </c>
      <c r="AB59" s="5">
        <f>(+E59+F59)/1000000</f>
        <v>-1688.29146242</v>
      </c>
      <c r="AC59" s="5">
        <f>(+G59+H59)/1000000</f>
        <v>-1030.1624893199998</v>
      </c>
      <c r="AD59" s="5">
        <f>(+I59+J59)/1000000</f>
        <v>-1346.6969310999998</v>
      </c>
    </row>
    <row r="60" spans="1:30" ht="15" customHeight="1" x14ac:dyDescent="0.25">
      <c r="A60" s="71">
        <v>16102</v>
      </c>
      <c r="B60" s="72" t="s">
        <v>54</v>
      </c>
      <c r="C60" s="73">
        <v>-181748000</v>
      </c>
      <c r="D60" s="71">
        <v>0</v>
      </c>
      <c r="E60" s="73">
        <v>-139565000</v>
      </c>
      <c r="F60" s="71">
        <v>0</v>
      </c>
      <c r="G60" s="71">
        <v>0</v>
      </c>
      <c r="H60" s="71">
        <v>0</v>
      </c>
      <c r="I60" s="73">
        <v>-42183000</v>
      </c>
      <c r="J60" s="71">
        <v>0</v>
      </c>
      <c r="AA60" s="5">
        <f>SUM(AB60:AD60)</f>
        <v>-181.74799999999999</v>
      </c>
      <c r="AB60" s="5">
        <f>(+E60+F60)/1000000</f>
        <v>-139.565</v>
      </c>
      <c r="AC60" s="5">
        <f>(+G60+H60)/1000000</f>
        <v>0</v>
      </c>
      <c r="AD60" s="5">
        <f>(+I60+J60)/1000000</f>
        <v>-42.183</v>
      </c>
    </row>
    <row r="61" spans="1:30" ht="15" customHeight="1" x14ac:dyDescent="0.25">
      <c r="A61" s="71">
        <v>16103</v>
      </c>
      <c r="B61" s="72" t="s">
        <v>55</v>
      </c>
      <c r="C61" s="73">
        <v>-1021098902.8</v>
      </c>
      <c r="D61" s="73">
        <v>-2809003320.98</v>
      </c>
      <c r="E61" s="73">
        <v>-890183047.57000005</v>
      </c>
      <c r="F61" s="73">
        <v>-642663932.19000006</v>
      </c>
      <c r="G61" s="73">
        <v>-21380285.989999998</v>
      </c>
      <c r="H61" s="73">
        <v>-977159776.92999995</v>
      </c>
      <c r="I61" s="73">
        <v>-109535569.23999999</v>
      </c>
      <c r="J61" s="73">
        <v>-1189179611.8599999</v>
      </c>
      <c r="AA61" s="5">
        <f>SUM(AB61:AD61)</f>
        <v>-3830.1022237800003</v>
      </c>
      <c r="AB61" s="5">
        <f>(+E61+F61)/1000000</f>
        <v>-1532.8469797600003</v>
      </c>
      <c r="AC61" s="5">
        <f>(+G61+H61)/1000000</f>
        <v>-998.54006291999997</v>
      </c>
      <c r="AD61" s="5">
        <f>(+I61+J61)/1000000</f>
        <v>-1298.7151810999999</v>
      </c>
    </row>
    <row r="62" spans="1:30" ht="15" customHeight="1" x14ac:dyDescent="0.25">
      <c r="A62" s="71">
        <v>16104</v>
      </c>
      <c r="B62" s="72" t="s">
        <v>475</v>
      </c>
      <c r="C62" s="71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0</v>
      </c>
      <c r="AA62" s="5">
        <f>SUM(AB62:AD62)</f>
        <v>0</v>
      </c>
      <c r="AB62" s="5">
        <f>(+E62+F62)/1000000</f>
        <v>0</v>
      </c>
      <c r="AC62" s="5">
        <f>(+G62+H62)/1000000</f>
        <v>0</v>
      </c>
      <c r="AD62" s="5">
        <f>(+I62+J62)/1000000</f>
        <v>0</v>
      </c>
    </row>
    <row r="63" spans="1:30" ht="15" customHeight="1" x14ac:dyDescent="0.25">
      <c r="A63" s="71">
        <v>16111</v>
      </c>
      <c r="B63" s="72" t="s">
        <v>56</v>
      </c>
      <c r="C63" s="73">
        <v>-1720500</v>
      </c>
      <c r="D63" s="71">
        <v>0</v>
      </c>
      <c r="E63" s="71">
        <v>0</v>
      </c>
      <c r="F63" s="71">
        <v>0</v>
      </c>
      <c r="G63" s="73">
        <v>-1720500</v>
      </c>
      <c r="H63" s="71">
        <v>0</v>
      </c>
      <c r="I63" s="71">
        <v>0</v>
      </c>
      <c r="J63" s="71">
        <v>0</v>
      </c>
      <c r="AA63" s="5">
        <f>SUM(AB63:AD63)</f>
        <v>-1.7204999999999999</v>
      </c>
      <c r="AB63" s="5">
        <f>(+E63+F63)/1000000</f>
        <v>0</v>
      </c>
      <c r="AC63" s="5">
        <f>(+G63+H63)/1000000</f>
        <v>-1.7204999999999999</v>
      </c>
      <c r="AD63" s="5">
        <f>(+I63+J63)/1000000</f>
        <v>0</v>
      </c>
    </row>
    <row r="64" spans="1:30" ht="15" customHeight="1" x14ac:dyDescent="0.25">
      <c r="A64" s="71">
        <v>16113</v>
      </c>
      <c r="B64" s="72" t="s">
        <v>57</v>
      </c>
      <c r="C64" s="73">
        <v>-51580159.060000002</v>
      </c>
      <c r="D64" s="71">
        <v>0</v>
      </c>
      <c r="E64" s="73">
        <v>-15879482.66</v>
      </c>
      <c r="F64" s="71">
        <v>0</v>
      </c>
      <c r="G64" s="73">
        <v>-29901926.399999999</v>
      </c>
      <c r="H64" s="71">
        <v>0</v>
      </c>
      <c r="I64" s="73">
        <v>-5798750</v>
      </c>
      <c r="J64" s="71">
        <v>0</v>
      </c>
      <c r="AA64" s="5">
        <f>SUM(AB64:AD64)</f>
        <v>-51.58015906</v>
      </c>
      <c r="AB64" s="5">
        <f>(+E64+F64)/1000000</f>
        <v>-15.879482660000001</v>
      </c>
      <c r="AC64" s="5">
        <f>(+G64+H64)/1000000</f>
        <v>-29.901926399999997</v>
      </c>
      <c r="AD64" s="5">
        <f>(+I64+J64)/1000000</f>
        <v>-5.7987500000000001</v>
      </c>
    </row>
    <row r="65" spans="1:30" ht="15" customHeight="1" x14ac:dyDescent="0.25">
      <c r="A65" s="68">
        <v>16300</v>
      </c>
      <c r="B65" s="69" t="s">
        <v>58</v>
      </c>
      <c r="C65" s="70">
        <v>-5563375263.5299997</v>
      </c>
      <c r="D65" s="68">
        <v>0</v>
      </c>
      <c r="E65" s="70">
        <v>-4289704046.8499999</v>
      </c>
      <c r="F65" s="68">
        <v>0</v>
      </c>
      <c r="G65" s="70">
        <v>-715042930.78999996</v>
      </c>
      <c r="H65" s="68">
        <v>0</v>
      </c>
      <c r="I65" s="70">
        <v>-558628285.88999999</v>
      </c>
      <c r="J65" s="68">
        <v>0</v>
      </c>
      <c r="AA65" s="5">
        <f>SUM(AB65:AD65)</f>
        <v>-5563.3752635300007</v>
      </c>
      <c r="AB65" s="5">
        <f>(+E65+F65)/1000000</f>
        <v>-4289.7040468499999</v>
      </c>
      <c r="AC65" s="5">
        <f>(+G65+H65)/1000000</f>
        <v>-715.04293079000001</v>
      </c>
      <c r="AD65" s="5">
        <f>(+I65+J65)/1000000</f>
        <v>-558.62828589000003</v>
      </c>
    </row>
    <row r="66" spans="1:30" ht="15" customHeight="1" x14ac:dyDescent="0.25">
      <c r="A66" s="71">
        <v>16309</v>
      </c>
      <c r="B66" s="72" t="s">
        <v>60</v>
      </c>
      <c r="C66" s="73">
        <v>-3763809817.5999999</v>
      </c>
      <c r="D66" s="71">
        <v>0</v>
      </c>
      <c r="E66" s="73">
        <v>-2688656745.1300001</v>
      </c>
      <c r="F66" s="71">
        <v>0</v>
      </c>
      <c r="G66" s="73">
        <v>-557745436.41999996</v>
      </c>
      <c r="H66" s="71">
        <v>0</v>
      </c>
      <c r="I66" s="73">
        <v>-517407636.05000001</v>
      </c>
      <c r="J66" s="71">
        <v>0</v>
      </c>
      <c r="AA66" s="5">
        <f>SUM(AB66:AD66)</f>
        <v>-3763.8098176000003</v>
      </c>
      <c r="AB66" s="5">
        <f>(+E66+F66)/1000000</f>
        <v>-2688.6567451300002</v>
      </c>
      <c r="AC66" s="5">
        <f>(+G66+H66)/1000000</f>
        <v>-557.74543641999992</v>
      </c>
      <c r="AD66" s="5">
        <f>(+I66+J66)/1000000</f>
        <v>-517.40763605000006</v>
      </c>
    </row>
    <row r="67" spans="1:30" ht="15" customHeight="1" x14ac:dyDescent="0.25">
      <c r="A67" s="71">
        <v>16377</v>
      </c>
      <c r="B67" s="72" t="s">
        <v>62</v>
      </c>
      <c r="C67" s="73">
        <v>-1799565445.9300001</v>
      </c>
      <c r="D67" s="71">
        <v>0</v>
      </c>
      <c r="E67" s="73">
        <v>-1601047301.72</v>
      </c>
      <c r="F67" s="71">
        <v>0</v>
      </c>
      <c r="G67" s="73">
        <v>-157297494.37</v>
      </c>
      <c r="H67" s="71">
        <v>0</v>
      </c>
      <c r="I67" s="73">
        <v>-41220649.840000004</v>
      </c>
      <c r="J67" s="71">
        <v>0</v>
      </c>
      <c r="AA67" s="5">
        <f>SUM(AB67:AD67)</f>
        <v>-1799.5654459300001</v>
      </c>
      <c r="AB67" s="5">
        <f>(+E67+F67)/1000000</f>
        <v>-1601.04730172</v>
      </c>
      <c r="AC67" s="5">
        <f>(+G67+H67)/1000000</f>
        <v>-157.29749437000001</v>
      </c>
      <c r="AD67" s="5">
        <f>(+I67+J67)/1000000</f>
        <v>-41.22064984</v>
      </c>
    </row>
    <row r="68" spans="1:30" ht="15" customHeight="1" x14ac:dyDescent="0.25">
      <c r="A68" s="68">
        <v>16400</v>
      </c>
      <c r="B68" s="69" t="s">
        <v>63</v>
      </c>
      <c r="C68" s="70">
        <v>-639232710.70000005</v>
      </c>
      <c r="D68" s="68">
        <v>0</v>
      </c>
      <c r="E68" s="70">
        <v>-599966082.05999994</v>
      </c>
      <c r="F68" s="68">
        <v>0</v>
      </c>
      <c r="G68" s="70">
        <v>-35204789.740000002</v>
      </c>
      <c r="H68" s="68">
        <v>0</v>
      </c>
      <c r="I68" s="70">
        <v>-4061838.9</v>
      </c>
      <c r="J68" s="68">
        <v>0</v>
      </c>
      <c r="AA68" s="5">
        <f>SUM(AB68:AD68)</f>
        <v>-639.23271069999998</v>
      </c>
      <c r="AB68" s="5">
        <f>(+E68+F68)/1000000</f>
        <v>-599.96608205999996</v>
      </c>
      <c r="AC68" s="5">
        <f>(+G68+H68)/1000000</f>
        <v>-35.204789740000002</v>
      </c>
      <c r="AD68" s="5">
        <f>(+I68+J68)/1000000</f>
        <v>-4.0618388999999997</v>
      </c>
    </row>
    <row r="69" spans="1:30" ht="15" customHeight="1" x14ac:dyDescent="0.25">
      <c r="A69" s="71">
        <v>16401</v>
      </c>
      <c r="B69" s="72" t="s">
        <v>64</v>
      </c>
      <c r="C69" s="73">
        <v>-23492318.23</v>
      </c>
      <c r="D69" s="71">
        <v>0</v>
      </c>
      <c r="E69" s="73">
        <v>-16144087.470000001</v>
      </c>
      <c r="F69" s="71">
        <v>0</v>
      </c>
      <c r="G69" s="73">
        <v>-6837846.3200000003</v>
      </c>
      <c r="H69" s="71">
        <v>0</v>
      </c>
      <c r="I69" s="73">
        <v>-510384.44</v>
      </c>
      <c r="J69" s="71">
        <v>0</v>
      </c>
      <c r="AA69" s="5">
        <f>SUM(AB69:AD69)</f>
        <v>-23.492318230000002</v>
      </c>
      <c r="AB69" s="5">
        <f>(+E69+F69)/1000000</f>
        <v>-16.144087470000002</v>
      </c>
      <c r="AC69" s="5">
        <f>(+G69+H69)/1000000</f>
        <v>-6.8378463200000006</v>
      </c>
      <c r="AD69" s="5">
        <f>(+I69+J69)/1000000</f>
        <v>-0.51038444000000005</v>
      </c>
    </row>
    <row r="70" spans="1:30" ht="15" customHeight="1" x14ac:dyDescent="0.25">
      <c r="A70" s="71">
        <v>16409</v>
      </c>
      <c r="B70" s="72" t="s">
        <v>65</v>
      </c>
      <c r="C70" s="73">
        <v>-37393118.520000003</v>
      </c>
      <c r="D70" s="71">
        <v>0</v>
      </c>
      <c r="E70" s="73">
        <v>-15257719.16</v>
      </c>
      <c r="F70" s="71">
        <v>0</v>
      </c>
      <c r="G70" s="73">
        <v>-18583944.899999999</v>
      </c>
      <c r="H70" s="71">
        <v>0</v>
      </c>
      <c r="I70" s="73">
        <v>-3551454.46</v>
      </c>
      <c r="J70" s="71">
        <v>0</v>
      </c>
      <c r="AA70" s="5">
        <f>SUM(AB70:AD70)</f>
        <v>-37.393118520000002</v>
      </c>
      <c r="AB70" s="5">
        <f>(+E70+F70)/1000000</f>
        <v>-15.257719160000001</v>
      </c>
      <c r="AC70" s="5">
        <f>(+G70+H70)/1000000</f>
        <v>-18.583944899999999</v>
      </c>
      <c r="AD70" s="5">
        <f>(+I70+J70)/1000000</f>
        <v>-3.55145446</v>
      </c>
    </row>
    <row r="71" spans="1:30" ht="15" customHeight="1" x14ac:dyDescent="0.25">
      <c r="A71" s="71">
        <v>16413</v>
      </c>
      <c r="B71" s="72" t="s">
        <v>348</v>
      </c>
      <c r="C71" s="73">
        <v>-578347273.95000005</v>
      </c>
      <c r="D71" s="71">
        <v>0</v>
      </c>
      <c r="E71" s="73">
        <v>-568564275.42999995</v>
      </c>
      <c r="F71" s="71">
        <v>0</v>
      </c>
      <c r="G71" s="73">
        <v>-9782998.5199999996</v>
      </c>
      <c r="H71" s="71">
        <v>0</v>
      </c>
      <c r="I71" s="71">
        <v>0</v>
      </c>
      <c r="J71" s="71">
        <v>0</v>
      </c>
      <c r="AA71" s="5">
        <f>SUM(AB71:AD71)</f>
        <v>-578.34727394999993</v>
      </c>
      <c r="AB71" s="5">
        <f>(+E71+F71)/1000000</f>
        <v>-568.56427542999995</v>
      </c>
      <c r="AC71" s="5">
        <f>(+G71+H71)/1000000</f>
        <v>-9.7829985199999996</v>
      </c>
      <c r="AD71" s="5">
        <f>(+I71+J71)/1000000</f>
        <v>0</v>
      </c>
    </row>
    <row r="72" spans="1:30" ht="15" customHeight="1" x14ac:dyDescent="0.25">
      <c r="A72" s="68">
        <v>16500</v>
      </c>
      <c r="B72" s="69" t="s">
        <v>66</v>
      </c>
      <c r="C72" s="70">
        <v>-14149556864.559999</v>
      </c>
      <c r="D72" s="68">
        <v>0</v>
      </c>
      <c r="E72" s="70">
        <v>-7398651805.21</v>
      </c>
      <c r="F72" s="68">
        <v>0</v>
      </c>
      <c r="G72" s="70">
        <v>-4386344180.3400002</v>
      </c>
      <c r="H72" s="68">
        <v>0</v>
      </c>
      <c r="I72" s="70">
        <v>-2364560879.0100002</v>
      </c>
      <c r="J72" s="68">
        <v>0</v>
      </c>
      <c r="AA72" s="5">
        <f>SUM(AB72:AD72)</f>
        <v>-14149.55686456</v>
      </c>
      <c r="AB72" s="5">
        <f>(+E72+F72)/1000000</f>
        <v>-7398.65180521</v>
      </c>
      <c r="AC72" s="5">
        <f>(+G72+H72)/1000000</f>
        <v>-4386.3441803400001</v>
      </c>
      <c r="AD72" s="5">
        <f>(+I72+J72)/1000000</f>
        <v>-2364.56087901</v>
      </c>
    </row>
    <row r="73" spans="1:30" ht="15" customHeight="1" x14ac:dyDescent="0.25">
      <c r="A73" s="71">
        <v>16509</v>
      </c>
      <c r="B73" s="72" t="s">
        <v>68</v>
      </c>
      <c r="C73" s="73">
        <v>-9570887477.6399994</v>
      </c>
      <c r="D73" s="71">
        <v>0</v>
      </c>
      <c r="E73" s="73">
        <v>-6504613228.3800001</v>
      </c>
      <c r="F73" s="71">
        <v>0</v>
      </c>
      <c r="G73" s="73">
        <v>-1996401002.1099999</v>
      </c>
      <c r="H73" s="71">
        <v>0</v>
      </c>
      <c r="I73" s="73">
        <v>-1069873247.15</v>
      </c>
      <c r="J73" s="71">
        <v>0</v>
      </c>
      <c r="AA73" s="5">
        <f>SUM(AB73:AD73)</f>
        <v>-9570.8874776400007</v>
      </c>
      <c r="AB73" s="5">
        <f>(+E73+F73)/1000000</f>
        <v>-6504.6132283799998</v>
      </c>
      <c r="AC73" s="5">
        <f>(+G73+H73)/1000000</f>
        <v>-1996.4010021099998</v>
      </c>
      <c r="AD73" s="5">
        <f>(+I73+J73)/1000000</f>
        <v>-1069.87324715</v>
      </c>
    </row>
    <row r="74" spans="1:30" ht="15" customHeight="1" x14ac:dyDescent="0.25">
      <c r="A74" s="71">
        <v>16511</v>
      </c>
      <c r="B74" s="72" t="s">
        <v>69</v>
      </c>
      <c r="C74" s="73">
        <v>2145794723.97</v>
      </c>
      <c r="D74" s="71">
        <v>0</v>
      </c>
      <c r="E74" s="73">
        <v>1219030358.1700001</v>
      </c>
      <c r="F74" s="71">
        <v>0</v>
      </c>
      <c r="G74" s="73">
        <v>504275231.00999999</v>
      </c>
      <c r="H74" s="71">
        <v>0</v>
      </c>
      <c r="I74" s="73">
        <v>422489134.79000002</v>
      </c>
      <c r="J74" s="71">
        <v>0</v>
      </c>
      <c r="AA74" s="5">
        <f>SUM(AB74:AD74)</f>
        <v>2145.7947239700002</v>
      </c>
      <c r="AB74" s="5">
        <f>(+E74+F74)/1000000</f>
        <v>1219.03035817</v>
      </c>
      <c r="AC74" s="5">
        <f>(+G74+H74)/1000000</f>
        <v>504.27523100999997</v>
      </c>
      <c r="AD74" s="5">
        <f>(+I74+J74)/1000000</f>
        <v>422.48913479000004</v>
      </c>
    </row>
    <row r="75" spans="1:30" ht="15" customHeight="1" x14ac:dyDescent="0.25">
      <c r="A75" s="71">
        <v>16515</v>
      </c>
      <c r="B75" s="72" t="s">
        <v>349</v>
      </c>
      <c r="C75" s="73">
        <v>-350848254.11000001</v>
      </c>
      <c r="D75" s="71">
        <v>0</v>
      </c>
      <c r="E75" s="71">
        <v>0</v>
      </c>
      <c r="F75" s="71">
        <v>0</v>
      </c>
      <c r="G75" s="73">
        <v>-204857424.61000001</v>
      </c>
      <c r="H75" s="71">
        <v>0</v>
      </c>
      <c r="I75" s="73">
        <v>-145990829.5</v>
      </c>
      <c r="J75" s="71">
        <v>0</v>
      </c>
      <c r="AA75" s="5">
        <f>SUM(AB75:AD75)</f>
        <v>-350.84825410999997</v>
      </c>
      <c r="AB75" s="5">
        <f>(+E75+F75)/1000000</f>
        <v>0</v>
      </c>
      <c r="AC75" s="5">
        <f>(+G75+H75)/1000000</f>
        <v>-204.85742461000001</v>
      </c>
      <c r="AD75" s="5">
        <f>(+I75+J75)/1000000</f>
        <v>-145.99082949999999</v>
      </c>
    </row>
    <row r="76" spans="1:30" ht="15" customHeight="1" x14ac:dyDescent="0.25">
      <c r="A76" s="71">
        <v>16519</v>
      </c>
      <c r="B76" s="72" t="s">
        <v>350</v>
      </c>
      <c r="C76" s="73">
        <v>59794691.770000003</v>
      </c>
      <c r="D76" s="71">
        <v>0</v>
      </c>
      <c r="E76" s="71">
        <v>0</v>
      </c>
      <c r="F76" s="71">
        <v>0</v>
      </c>
      <c r="G76" s="73">
        <v>47386484.18</v>
      </c>
      <c r="H76" s="71">
        <v>0</v>
      </c>
      <c r="I76" s="73">
        <v>12408207.59</v>
      </c>
      <c r="J76" s="71">
        <v>0</v>
      </c>
      <c r="AA76" s="5">
        <f>SUM(AB76:AD76)</f>
        <v>59.79469177</v>
      </c>
      <c r="AB76" s="5">
        <f>(+E76+F76)/1000000</f>
        <v>0</v>
      </c>
      <c r="AC76" s="5">
        <f>(+G76+H76)/1000000</f>
        <v>47.386484179999997</v>
      </c>
      <c r="AD76" s="5">
        <f>(+I76+J76)/1000000</f>
        <v>12.40820759</v>
      </c>
    </row>
    <row r="77" spans="1:30" ht="15" customHeight="1" x14ac:dyDescent="0.25">
      <c r="A77" s="71">
        <v>16529</v>
      </c>
      <c r="B77" s="72" t="s">
        <v>70</v>
      </c>
      <c r="C77" s="73">
        <v>-406071363.12</v>
      </c>
      <c r="D77" s="71">
        <v>0</v>
      </c>
      <c r="E77" s="73">
        <v>-164346284.06</v>
      </c>
      <c r="F77" s="71">
        <v>0</v>
      </c>
      <c r="G77" s="73">
        <v>-156317439.49000001</v>
      </c>
      <c r="H77" s="71">
        <v>0</v>
      </c>
      <c r="I77" s="73">
        <v>-85407639.569999993</v>
      </c>
      <c r="J77" s="71">
        <v>0</v>
      </c>
      <c r="AA77" s="5">
        <f>SUM(AB77:AD77)</f>
        <v>-406.07136312</v>
      </c>
      <c r="AB77" s="5">
        <f>(+E77+F77)/1000000</f>
        <v>-164.34628406000002</v>
      </c>
      <c r="AC77" s="5">
        <f>(+G77+H77)/1000000</f>
        <v>-156.31743949</v>
      </c>
      <c r="AD77" s="5">
        <f>(+I77+J77)/1000000</f>
        <v>-85.407639569999986</v>
      </c>
    </row>
    <row r="78" spans="1:30" ht="15" customHeight="1" x14ac:dyDescent="0.25">
      <c r="A78" s="71">
        <v>16531</v>
      </c>
      <c r="B78" s="72" t="s">
        <v>71</v>
      </c>
      <c r="C78" s="73">
        <v>200331138.34</v>
      </c>
      <c r="D78" s="71">
        <v>0</v>
      </c>
      <c r="E78" s="73">
        <v>102888402.42</v>
      </c>
      <c r="F78" s="71">
        <v>0</v>
      </c>
      <c r="G78" s="73">
        <v>40662148.829999998</v>
      </c>
      <c r="H78" s="71">
        <v>0</v>
      </c>
      <c r="I78" s="73">
        <v>56780587.090000004</v>
      </c>
      <c r="J78" s="71">
        <v>0</v>
      </c>
      <c r="AA78" s="5">
        <f>SUM(AB78:AD78)</f>
        <v>200.33113834000002</v>
      </c>
      <c r="AB78" s="5">
        <f>(+E78+F78)/1000000</f>
        <v>102.88840242000001</v>
      </c>
      <c r="AC78" s="5">
        <f>(+G78+H78)/1000000</f>
        <v>40.66214883</v>
      </c>
      <c r="AD78" s="5">
        <f>(+I78+J78)/1000000</f>
        <v>56.780587090000004</v>
      </c>
    </row>
    <row r="79" spans="1:30" ht="15" customHeight="1" x14ac:dyDescent="0.25">
      <c r="A79" s="71">
        <v>16535</v>
      </c>
      <c r="B79" s="72" t="s">
        <v>72</v>
      </c>
      <c r="C79" s="73">
        <v>-3673265626.6300001</v>
      </c>
      <c r="D79" s="71">
        <v>0</v>
      </c>
      <c r="E79" s="73">
        <v>-1664687597.25</v>
      </c>
      <c r="F79" s="71">
        <v>0</v>
      </c>
      <c r="G79" s="73">
        <v>-1062650016.67</v>
      </c>
      <c r="H79" s="71">
        <v>0</v>
      </c>
      <c r="I79" s="73">
        <v>-945928012.71000004</v>
      </c>
      <c r="J79" s="71">
        <v>0</v>
      </c>
      <c r="AA79" s="5">
        <f>SUM(AB79:AD79)</f>
        <v>-3673.26562663</v>
      </c>
      <c r="AB79" s="5">
        <f>(+E79+F79)/1000000</f>
        <v>-1664.68759725</v>
      </c>
      <c r="AC79" s="5">
        <f>(+G79+H79)/1000000</f>
        <v>-1062.65001667</v>
      </c>
      <c r="AD79" s="5">
        <f>(+I79+J79)/1000000</f>
        <v>-945.92801271000008</v>
      </c>
    </row>
    <row r="80" spans="1:30" ht="15" customHeight="1" x14ac:dyDescent="0.25">
      <c r="A80" s="71">
        <v>16539</v>
      </c>
      <c r="B80" s="72" t="s">
        <v>73</v>
      </c>
      <c r="C80" s="73">
        <v>2252305093.7600002</v>
      </c>
      <c r="D80" s="71">
        <v>0</v>
      </c>
      <c r="E80" s="73">
        <v>1183410282.9400001</v>
      </c>
      <c r="F80" s="71">
        <v>0</v>
      </c>
      <c r="G80" s="73">
        <v>709152332.01999998</v>
      </c>
      <c r="H80" s="71">
        <v>0</v>
      </c>
      <c r="I80" s="73">
        <v>359742478.80000001</v>
      </c>
      <c r="J80" s="71">
        <v>0</v>
      </c>
      <c r="AA80" s="5">
        <f>SUM(AB80:AD80)</f>
        <v>2252.3050937600001</v>
      </c>
      <c r="AB80" s="5">
        <f>(+E80+F80)/1000000</f>
        <v>1183.4102829400001</v>
      </c>
      <c r="AC80" s="5">
        <f>(+G80+H80)/1000000</f>
        <v>709.15233202000002</v>
      </c>
      <c r="AD80" s="5">
        <f>(+I80+J80)/1000000</f>
        <v>359.74247880000001</v>
      </c>
    </row>
    <row r="81" spans="1:30" ht="15" customHeight="1" x14ac:dyDescent="0.25">
      <c r="A81" s="71">
        <v>16541</v>
      </c>
      <c r="B81" s="72" t="s">
        <v>74</v>
      </c>
      <c r="C81" s="73">
        <v>-1092343002.9100001</v>
      </c>
      <c r="D81" s="71">
        <v>0</v>
      </c>
      <c r="E81" s="73">
        <v>-569144080.47000003</v>
      </c>
      <c r="F81" s="71">
        <v>0</v>
      </c>
      <c r="G81" s="73">
        <v>-272303403.55000001</v>
      </c>
      <c r="H81" s="71">
        <v>0</v>
      </c>
      <c r="I81" s="73">
        <v>-250895518.88999999</v>
      </c>
      <c r="J81" s="71">
        <v>0</v>
      </c>
      <c r="AA81" s="5">
        <f>SUM(AB81:AD81)</f>
        <v>-1092.34300291</v>
      </c>
      <c r="AB81" s="5">
        <f>(+E81+F81)/1000000</f>
        <v>-569.14408047000006</v>
      </c>
      <c r="AC81" s="5">
        <f>(+G81+H81)/1000000</f>
        <v>-272.30340354999998</v>
      </c>
      <c r="AD81" s="5">
        <f>(+I81+J81)/1000000</f>
        <v>-250.89551888999998</v>
      </c>
    </row>
    <row r="82" spans="1:30" ht="15" customHeight="1" x14ac:dyDescent="0.25">
      <c r="A82" s="71">
        <v>16543</v>
      </c>
      <c r="B82" s="72" t="s">
        <v>75</v>
      </c>
      <c r="C82" s="73">
        <v>430289202.69999999</v>
      </c>
      <c r="D82" s="71">
        <v>0</v>
      </c>
      <c r="E82" s="73">
        <v>195335664.28999999</v>
      </c>
      <c r="F82" s="71">
        <v>0</v>
      </c>
      <c r="G82" s="73">
        <v>125591396.48</v>
      </c>
      <c r="H82" s="71">
        <v>0</v>
      </c>
      <c r="I82" s="73">
        <v>109362141.93000001</v>
      </c>
      <c r="J82" s="71">
        <v>0</v>
      </c>
      <c r="AA82" s="5">
        <f>SUM(AB82:AD82)</f>
        <v>430.28920269999998</v>
      </c>
      <c r="AB82" s="5">
        <f>(+E82+F82)/1000000</f>
        <v>195.33566428999998</v>
      </c>
      <c r="AC82" s="5">
        <f>(+G82+H82)/1000000</f>
        <v>125.59139648</v>
      </c>
      <c r="AD82" s="5">
        <f>(+I82+J82)/1000000</f>
        <v>109.36214193000001</v>
      </c>
    </row>
    <row r="83" spans="1:30" ht="15" customHeight="1" x14ac:dyDescent="0.25">
      <c r="A83" s="71">
        <v>16549</v>
      </c>
      <c r="B83" s="72" t="s">
        <v>76</v>
      </c>
      <c r="C83" s="73">
        <v>-5474358982.5900002</v>
      </c>
      <c r="D83" s="71">
        <v>0</v>
      </c>
      <c r="E83" s="73">
        <v>-2723211099.0900002</v>
      </c>
      <c r="F83" s="71">
        <v>0</v>
      </c>
      <c r="G83" s="73">
        <v>-1542238793.1099999</v>
      </c>
      <c r="H83" s="71">
        <v>0</v>
      </c>
      <c r="I83" s="73">
        <v>-1208909090.3900001</v>
      </c>
      <c r="J83" s="71">
        <v>0</v>
      </c>
      <c r="AA83" s="5">
        <f>SUM(AB83:AD83)</f>
        <v>-5474.3589825899999</v>
      </c>
      <c r="AB83" s="5">
        <f>(+E83+F83)/1000000</f>
        <v>-2723.2110990900001</v>
      </c>
      <c r="AC83" s="5">
        <f>(+G83+H83)/1000000</f>
        <v>-1542.23879311</v>
      </c>
      <c r="AD83" s="5">
        <f>(+I83+J83)/1000000</f>
        <v>-1208.9090903900001</v>
      </c>
    </row>
    <row r="84" spans="1:30" ht="15" customHeight="1" x14ac:dyDescent="0.25">
      <c r="A84" s="71">
        <v>16551</v>
      </c>
      <c r="B84" s="72" t="s">
        <v>77</v>
      </c>
      <c r="C84" s="73">
        <v>3261439133.5500002</v>
      </c>
      <c r="D84" s="71">
        <v>0</v>
      </c>
      <c r="E84" s="73">
        <v>1549163477.9200001</v>
      </c>
      <c r="F84" s="71">
        <v>0</v>
      </c>
      <c r="G84" s="73">
        <v>1152790799.1600001</v>
      </c>
      <c r="H84" s="71">
        <v>0</v>
      </c>
      <c r="I84" s="73">
        <v>559484856.47000003</v>
      </c>
      <c r="J84" s="71">
        <v>0</v>
      </c>
      <c r="AA84" s="5">
        <f>SUM(AB84:AD84)</f>
        <v>3261.43913355</v>
      </c>
      <c r="AB84" s="5">
        <f>(+E84+F84)/1000000</f>
        <v>1549.1634779200001</v>
      </c>
      <c r="AC84" s="5">
        <f>(+G84+H84)/1000000</f>
        <v>1152.79079916</v>
      </c>
      <c r="AD84" s="5">
        <f>(+I84+J84)/1000000</f>
        <v>559.48485647000007</v>
      </c>
    </row>
    <row r="85" spans="1:30" ht="15" customHeight="1" x14ac:dyDescent="0.25">
      <c r="A85" s="71">
        <v>16561</v>
      </c>
      <c r="B85" s="72" t="s">
        <v>78</v>
      </c>
      <c r="C85" s="73">
        <v>-2295514848.1300001</v>
      </c>
      <c r="D85" s="71">
        <v>0</v>
      </c>
      <c r="E85" s="73">
        <v>-32503073.559999999</v>
      </c>
      <c r="F85" s="71">
        <v>0</v>
      </c>
      <c r="G85" s="73">
        <v>-2055218610.71</v>
      </c>
      <c r="H85" s="71">
        <v>0</v>
      </c>
      <c r="I85" s="73">
        <v>-207793163.86000001</v>
      </c>
      <c r="J85" s="71">
        <v>0</v>
      </c>
      <c r="AA85" s="5">
        <f>SUM(AB85:AD85)</f>
        <v>-2295.5148481299998</v>
      </c>
      <c r="AB85" s="5">
        <f>(+E85+F85)/1000000</f>
        <v>-32.503073559999997</v>
      </c>
      <c r="AC85" s="5">
        <f>(+G85+H85)/1000000</f>
        <v>-2055.2186107100001</v>
      </c>
      <c r="AD85" s="5">
        <f>(+I85+J85)/1000000</f>
        <v>-207.79316386000002</v>
      </c>
    </row>
    <row r="86" spans="1:30" ht="15" customHeight="1" x14ac:dyDescent="0.25">
      <c r="A86" s="71">
        <v>16563</v>
      </c>
      <c r="B86" s="72" t="s">
        <v>435</v>
      </c>
      <c r="C86" s="73">
        <v>363778706.48000002</v>
      </c>
      <c r="D86" s="71">
        <v>0</v>
      </c>
      <c r="E86" s="73">
        <v>10025371.859999999</v>
      </c>
      <c r="F86" s="71">
        <v>0</v>
      </c>
      <c r="G86" s="73">
        <v>323784118.23000002</v>
      </c>
      <c r="H86" s="71">
        <v>0</v>
      </c>
      <c r="I86" s="73">
        <v>29969216.390000001</v>
      </c>
      <c r="J86" s="71">
        <v>0</v>
      </c>
      <c r="AA86" s="5">
        <f>SUM(AB86:AD86)</f>
        <v>363.77870648000004</v>
      </c>
      <c r="AB86" s="5">
        <f>(+E86+F86)/1000000</f>
        <v>10.02537186</v>
      </c>
      <c r="AC86" s="5">
        <f>(+G86+H86)/1000000</f>
        <v>323.78411823000005</v>
      </c>
      <c r="AD86" s="5">
        <f>(+I86+J86)/1000000</f>
        <v>29.96921639</v>
      </c>
    </row>
    <row r="87" spans="1:30" ht="15" customHeight="1" x14ac:dyDescent="0.25">
      <c r="A87" s="68">
        <v>16600</v>
      </c>
      <c r="B87" s="69" t="s">
        <v>79</v>
      </c>
      <c r="C87" s="68">
        <v>0</v>
      </c>
      <c r="D87" s="68">
        <v>0</v>
      </c>
      <c r="E87" s="68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AA87" s="5">
        <f>SUM(AB87:AD87)</f>
        <v>0</v>
      </c>
      <c r="AB87" s="5">
        <f>(+E87+F87)/1000000</f>
        <v>0</v>
      </c>
      <c r="AC87" s="5">
        <f>(+G87+H87)/1000000</f>
        <v>0</v>
      </c>
      <c r="AD87" s="5">
        <f>(+I87+J87)/1000000</f>
        <v>0</v>
      </c>
    </row>
    <row r="88" spans="1:30" ht="15" customHeight="1" x14ac:dyDescent="0.25">
      <c r="A88" s="71">
        <v>16601</v>
      </c>
      <c r="B88" s="72" t="s">
        <v>79</v>
      </c>
      <c r="C88" s="73">
        <v>-84034144.170000002</v>
      </c>
      <c r="D88" s="71">
        <v>0</v>
      </c>
      <c r="E88" s="73">
        <v>-40513730.780000001</v>
      </c>
      <c r="F88" s="71">
        <v>0</v>
      </c>
      <c r="G88" s="73">
        <v>-28140160.390000001</v>
      </c>
      <c r="H88" s="71">
        <v>0</v>
      </c>
      <c r="I88" s="73">
        <v>-15380253</v>
      </c>
      <c r="J88" s="71">
        <v>0</v>
      </c>
      <c r="AA88" s="5">
        <f>SUM(AB88:AD88)</f>
        <v>-84.034144170000005</v>
      </c>
      <c r="AB88" s="5">
        <f>(+E88+F88)/1000000</f>
        <v>-40.513730780000003</v>
      </c>
      <c r="AC88" s="5">
        <f>(+G88+H88)/1000000</f>
        <v>-28.140160390000002</v>
      </c>
      <c r="AD88" s="5">
        <f>(+I88+J88)/1000000</f>
        <v>-15.380253</v>
      </c>
    </row>
    <row r="89" spans="1:30" ht="15" customHeight="1" x14ac:dyDescent="0.25">
      <c r="A89" s="71">
        <v>16605</v>
      </c>
      <c r="B89" s="72" t="s">
        <v>80</v>
      </c>
      <c r="C89" s="73">
        <v>84034144.170000002</v>
      </c>
      <c r="D89" s="71">
        <v>0</v>
      </c>
      <c r="E89" s="73">
        <v>40513730.780000001</v>
      </c>
      <c r="F89" s="71">
        <v>0</v>
      </c>
      <c r="G89" s="73">
        <v>28140160.390000001</v>
      </c>
      <c r="H89" s="71">
        <v>0</v>
      </c>
      <c r="I89" s="73">
        <v>15380253</v>
      </c>
      <c r="J89" s="71">
        <v>0</v>
      </c>
      <c r="AA89" s="5">
        <f>SUM(AB89:AD89)</f>
        <v>84.034144170000005</v>
      </c>
      <c r="AB89" s="5">
        <f>(+E89+F89)/1000000</f>
        <v>40.513730780000003</v>
      </c>
      <c r="AC89" s="5">
        <f>(+G89+H89)/1000000</f>
        <v>28.140160390000002</v>
      </c>
      <c r="AD89" s="5">
        <f>(+I89+J89)/1000000</f>
        <v>15.380253</v>
      </c>
    </row>
    <row r="90" spans="1:30" ht="15" customHeight="1" x14ac:dyDescent="0.25">
      <c r="A90" s="68">
        <v>17100</v>
      </c>
      <c r="B90" s="69" t="s">
        <v>85</v>
      </c>
      <c r="C90" s="70">
        <v>-1052937900.9299999</v>
      </c>
      <c r="D90" s="70">
        <v>1052937900.9299999</v>
      </c>
      <c r="E90" s="70">
        <v>-290333188.88</v>
      </c>
      <c r="F90" s="70">
        <v>290333188.88</v>
      </c>
      <c r="G90" s="70">
        <v>-337156168.50999999</v>
      </c>
      <c r="H90" s="70">
        <v>337156168.50999999</v>
      </c>
      <c r="I90" s="70">
        <v>-425448543.54000002</v>
      </c>
      <c r="J90" s="70">
        <v>425448543.54000002</v>
      </c>
      <c r="AA90" s="5">
        <f>SUM(AB90:AD90)</f>
        <v>0</v>
      </c>
      <c r="AB90" s="5">
        <f>(+E90+F90)/1000000</f>
        <v>0</v>
      </c>
      <c r="AC90" s="5">
        <f>(+G90+H90)/1000000</f>
        <v>0</v>
      </c>
      <c r="AD90" s="5">
        <f>(+I90+J90)/1000000</f>
        <v>0</v>
      </c>
    </row>
    <row r="91" spans="1:30" ht="15" customHeight="1" x14ac:dyDescent="0.25">
      <c r="A91" s="71">
        <v>17101</v>
      </c>
      <c r="B91" s="72" t="s">
        <v>86</v>
      </c>
      <c r="C91" s="73">
        <v>-1052937900.9299999</v>
      </c>
      <c r="D91" s="73">
        <v>1052937900.9299999</v>
      </c>
      <c r="E91" s="73">
        <v>-290333188.88</v>
      </c>
      <c r="F91" s="73">
        <v>290333188.88</v>
      </c>
      <c r="G91" s="73">
        <v>-337156168.50999999</v>
      </c>
      <c r="H91" s="73">
        <v>337156168.50999999</v>
      </c>
      <c r="I91" s="73">
        <v>-425448543.54000002</v>
      </c>
      <c r="J91" s="73">
        <v>425448543.54000002</v>
      </c>
      <c r="AA91" s="5">
        <f>SUM(AB91:AD91)</f>
        <v>0</v>
      </c>
      <c r="AB91" s="5">
        <f>(+E91+F91)/1000000</f>
        <v>0</v>
      </c>
      <c r="AC91" s="5">
        <f>(+G91+H91)/1000000</f>
        <v>0</v>
      </c>
      <c r="AD91" s="5">
        <f>(+I91+J91)/1000000</f>
        <v>0</v>
      </c>
    </row>
    <row r="92" spans="1:30" ht="15" customHeight="1" x14ac:dyDescent="0.25">
      <c r="A92" s="68">
        <v>17300</v>
      </c>
      <c r="B92" s="69" t="s">
        <v>87</v>
      </c>
      <c r="C92" s="68">
        <v>0</v>
      </c>
      <c r="D92" s="68">
        <v>0</v>
      </c>
      <c r="E92" s="68">
        <v>0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AA92" s="5">
        <f>SUM(AB92:AD92)</f>
        <v>0</v>
      </c>
      <c r="AB92" s="5">
        <f>(+E92+F92)/1000000</f>
        <v>0</v>
      </c>
      <c r="AC92" s="5">
        <f>(+G92+H92)/1000000</f>
        <v>0</v>
      </c>
      <c r="AD92" s="5">
        <f>(+I92+J92)/1000000</f>
        <v>0</v>
      </c>
    </row>
    <row r="93" spans="1:30" ht="15" customHeight="1" x14ac:dyDescent="0.25">
      <c r="A93" s="71">
        <v>17301</v>
      </c>
      <c r="B93" s="72" t="s">
        <v>87</v>
      </c>
      <c r="C93" s="71">
        <v>0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AA93" s="5">
        <f>SUM(AB93:AD93)</f>
        <v>0</v>
      </c>
      <c r="AB93" s="5">
        <f>(+E93+F93)/1000000</f>
        <v>0</v>
      </c>
      <c r="AC93" s="5">
        <f>(+G93+H93)/1000000</f>
        <v>0</v>
      </c>
      <c r="AD93" s="5">
        <f>(+I93+J93)/1000000</f>
        <v>0</v>
      </c>
    </row>
    <row r="94" spans="1:30" ht="15" customHeight="1" x14ac:dyDescent="0.25">
      <c r="A94" s="68">
        <v>17400</v>
      </c>
      <c r="B94" s="69" t="s">
        <v>89</v>
      </c>
      <c r="C94" s="70">
        <v>-544657007.86000001</v>
      </c>
      <c r="D94" s="68">
        <v>0</v>
      </c>
      <c r="E94" s="70">
        <v>-162633798</v>
      </c>
      <c r="F94" s="68">
        <v>0</v>
      </c>
      <c r="G94" s="70">
        <v>-315255209.86000001</v>
      </c>
      <c r="H94" s="68">
        <v>0</v>
      </c>
      <c r="I94" s="70">
        <v>-66768000</v>
      </c>
      <c r="J94" s="68">
        <v>0</v>
      </c>
      <c r="AA94" s="5">
        <f>SUM(AB94:AD94)</f>
        <v>-544.65700786000002</v>
      </c>
      <c r="AB94" s="5">
        <f>(+E94+F94)/1000000</f>
        <v>-162.63379800000001</v>
      </c>
      <c r="AC94" s="5">
        <f>(+G94+H94)/1000000</f>
        <v>-315.25520986000004</v>
      </c>
      <c r="AD94" s="5">
        <f>(+I94+J94)/1000000</f>
        <v>-66.768000000000001</v>
      </c>
    </row>
    <row r="95" spans="1:30" ht="15" customHeight="1" x14ac:dyDescent="0.25">
      <c r="A95" s="71">
        <v>17401</v>
      </c>
      <c r="B95" s="72" t="s">
        <v>90</v>
      </c>
      <c r="C95" s="73">
        <v>-215029588.91</v>
      </c>
      <c r="D95" s="71">
        <v>0</v>
      </c>
      <c r="E95" s="73">
        <v>-136907810</v>
      </c>
      <c r="F95" s="71">
        <v>0</v>
      </c>
      <c r="G95" s="73">
        <v>-30761778.91</v>
      </c>
      <c r="H95" s="71">
        <v>0</v>
      </c>
      <c r="I95" s="73">
        <v>-47360000</v>
      </c>
      <c r="J95" s="71">
        <v>0</v>
      </c>
      <c r="AA95" s="5">
        <f>SUM(AB95:AD95)</f>
        <v>-215.02958891000003</v>
      </c>
      <c r="AB95" s="5">
        <f>(+E95+F95)/1000000</f>
        <v>-136.90781000000001</v>
      </c>
      <c r="AC95" s="5">
        <f>(+G95+H95)/1000000</f>
        <v>-30.76177891</v>
      </c>
      <c r="AD95" s="5">
        <f>(+I95+J95)/1000000</f>
        <v>-47.36</v>
      </c>
    </row>
    <row r="96" spans="1:30" ht="15" customHeight="1" x14ac:dyDescent="0.25">
      <c r="A96" s="71">
        <v>17403</v>
      </c>
      <c r="B96" s="72" t="s">
        <v>91</v>
      </c>
      <c r="C96" s="73">
        <v>-2780000</v>
      </c>
      <c r="D96" s="71">
        <v>0</v>
      </c>
      <c r="E96" s="71">
        <v>0</v>
      </c>
      <c r="F96" s="71">
        <v>0</v>
      </c>
      <c r="G96" s="73">
        <v>-2780000</v>
      </c>
      <c r="H96" s="71">
        <v>0</v>
      </c>
      <c r="I96" s="71">
        <v>0</v>
      </c>
      <c r="J96" s="71">
        <v>0</v>
      </c>
      <c r="AA96" s="5">
        <f>SUM(AB96:AD96)</f>
        <v>-2.78</v>
      </c>
      <c r="AB96" s="5">
        <f>(+E96+F96)/1000000</f>
        <v>0</v>
      </c>
      <c r="AC96" s="5">
        <f>(+G96+H96)/1000000</f>
        <v>-2.78</v>
      </c>
      <c r="AD96" s="5">
        <f>(+I96+J96)/1000000</f>
        <v>0</v>
      </c>
    </row>
    <row r="97" spans="1:30" ht="15" customHeight="1" x14ac:dyDescent="0.25">
      <c r="A97" s="71">
        <v>17405</v>
      </c>
      <c r="B97" s="72" t="s">
        <v>92</v>
      </c>
      <c r="C97" s="73">
        <v>-97056426.670000002</v>
      </c>
      <c r="D97" s="71">
        <v>0</v>
      </c>
      <c r="E97" s="71">
        <v>0</v>
      </c>
      <c r="F97" s="71">
        <v>0</v>
      </c>
      <c r="G97" s="73">
        <v>-97056426.670000002</v>
      </c>
      <c r="H97" s="71">
        <v>0</v>
      </c>
      <c r="I97" s="71">
        <v>0</v>
      </c>
      <c r="J97" s="71">
        <v>0</v>
      </c>
      <c r="AA97" s="5">
        <f>SUM(AB97:AD97)</f>
        <v>-97.056426670000008</v>
      </c>
      <c r="AB97" s="5">
        <f>(+E97+F97)/1000000</f>
        <v>0</v>
      </c>
      <c r="AC97" s="5">
        <f>(+G97+H97)/1000000</f>
        <v>-97.056426670000008</v>
      </c>
      <c r="AD97" s="5">
        <f>(+I97+J97)/1000000</f>
        <v>0</v>
      </c>
    </row>
    <row r="98" spans="1:30" ht="15" customHeight="1" x14ac:dyDescent="0.25">
      <c r="A98" s="71">
        <v>17407</v>
      </c>
      <c r="B98" s="72" t="s">
        <v>93</v>
      </c>
      <c r="C98" s="73">
        <v>-13477592.960000001</v>
      </c>
      <c r="D98" s="71">
        <v>0</v>
      </c>
      <c r="E98" s="73">
        <v>-9770592.5</v>
      </c>
      <c r="F98" s="71">
        <v>0</v>
      </c>
      <c r="G98" s="73">
        <v>-3707000.46</v>
      </c>
      <c r="H98" s="71">
        <v>0</v>
      </c>
      <c r="I98" s="71">
        <v>0</v>
      </c>
      <c r="J98" s="71">
        <v>0</v>
      </c>
      <c r="AA98" s="5">
        <f>SUM(AB98:AD98)</f>
        <v>-13.477592959999999</v>
      </c>
      <c r="AB98" s="5">
        <f>(+E98+F98)/1000000</f>
        <v>-9.7705924999999993</v>
      </c>
      <c r="AC98" s="5">
        <f>(+G98+H98)/1000000</f>
        <v>-3.7070004600000002</v>
      </c>
      <c r="AD98" s="5">
        <f>(+I98+J98)/1000000</f>
        <v>0</v>
      </c>
    </row>
    <row r="99" spans="1:30" ht="15" customHeight="1" x14ac:dyDescent="0.25">
      <c r="A99" s="71">
        <v>17409</v>
      </c>
      <c r="B99" s="72" t="s">
        <v>94</v>
      </c>
      <c r="C99" s="73">
        <v>-216313399.31999999</v>
      </c>
      <c r="D99" s="71">
        <v>0</v>
      </c>
      <c r="E99" s="73">
        <v>-15955395.5</v>
      </c>
      <c r="F99" s="71">
        <v>0</v>
      </c>
      <c r="G99" s="73">
        <v>-180950003.81999999</v>
      </c>
      <c r="H99" s="71">
        <v>0</v>
      </c>
      <c r="I99" s="73">
        <v>-19408000</v>
      </c>
      <c r="J99" s="71">
        <v>0</v>
      </c>
      <c r="AA99" s="5">
        <f>SUM(AB99:AD99)</f>
        <v>-216.31339932000003</v>
      </c>
      <c r="AB99" s="5">
        <f>(+E99+F99)/1000000</f>
        <v>-15.9553955</v>
      </c>
      <c r="AC99" s="5">
        <f>(+G99+H99)/1000000</f>
        <v>-180.95000382000001</v>
      </c>
      <c r="AD99" s="5">
        <f>(+I99+J99)/1000000</f>
        <v>-19.408000000000001</v>
      </c>
    </row>
    <row r="100" spans="1:30" ht="15" customHeight="1" x14ac:dyDescent="0.25">
      <c r="A100" s="68">
        <v>19900</v>
      </c>
      <c r="B100" s="69" t="s">
        <v>97</v>
      </c>
      <c r="C100" s="70">
        <v>-877295316.16999996</v>
      </c>
      <c r="D100" s="68">
        <v>0</v>
      </c>
      <c r="E100" s="70">
        <v>-630757668.67999995</v>
      </c>
      <c r="F100" s="68">
        <v>0</v>
      </c>
      <c r="G100" s="70">
        <v>-207001454.24000001</v>
      </c>
      <c r="H100" s="68">
        <v>0</v>
      </c>
      <c r="I100" s="70">
        <v>-39536193.25</v>
      </c>
      <c r="J100" s="68">
        <v>0</v>
      </c>
      <c r="AA100" s="5">
        <f>SUM(AB100:AD100)</f>
        <v>-877.29531616999998</v>
      </c>
      <c r="AB100" s="5">
        <f>(+E100+F100)/1000000</f>
        <v>-630.75766867999994</v>
      </c>
      <c r="AC100" s="5">
        <f>(+G100+H100)/1000000</f>
        <v>-207.00145424000002</v>
      </c>
      <c r="AD100" s="5">
        <f>(+I100+J100)/1000000</f>
        <v>-39.536193249999997</v>
      </c>
    </row>
    <row r="101" spans="1:30" ht="15" customHeight="1" x14ac:dyDescent="0.25">
      <c r="A101" s="71">
        <v>19903</v>
      </c>
      <c r="B101" s="72" t="s">
        <v>98</v>
      </c>
      <c r="C101" s="71">
        <v>0</v>
      </c>
      <c r="D101" s="71">
        <v>0</v>
      </c>
      <c r="E101" s="71">
        <v>0</v>
      </c>
      <c r="F101" s="71">
        <v>0</v>
      </c>
      <c r="G101" s="71">
        <v>0</v>
      </c>
      <c r="H101" s="71">
        <v>0</v>
      </c>
      <c r="I101" s="71">
        <v>0</v>
      </c>
      <c r="J101" s="71">
        <v>0</v>
      </c>
      <c r="AA101" s="5">
        <f>SUM(AB101:AD101)</f>
        <v>0</v>
      </c>
      <c r="AB101" s="5">
        <f>(+E101+F101)/1000000</f>
        <v>0</v>
      </c>
      <c r="AC101" s="5">
        <f>(+G101+H101)/1000000</f>
        <v>0</v>
      </c>
      <c r="AD101" s="5">
        <f>(+I101+J101)/1000000</f>
        <v>0</v>
      </c>
    </row>
    <row r="102" spans="1:30" ht="15" customHeight="1" x14ac:dyDescent="0.25">
      <c r="A102" s="71">
        <v>19907</v>
      </c>
      <c r="B102" s="72" t="s">
        <v>99</v>
      </c>
      <c r="C102" s="73">
        <v>-627751.86</v>
      </c>
      <c r="D102" s="71">
        <v>0</v>
      </c>
      <c r="E102" s="71">
        <v>0</v>
      </c>
      <c r="F102" s="71">
        <v>0</v>
      </c>
      <c r="G102" s="73">
        <v>-627751.86</v>
      </c>
      <c r="H102" s="71">
        <v>0</v>
      </c>
      <c r="I102" s="71">
        <v>0</v>
      </c>
      <c r="J102" s="71">
        <v>0</v>
      </c>
      <c r="AA102" s="5">
        <f>SUM(AB102:AD102)</f>
        <v>-0.62775185999999994</v>
      </c>
      <c r="AB102" s="5">
        <f>(+E102+F102)/1000000</f>
        <v>0</v>
      </c>
      <c r="AC102" s="5">
        <f>(+G102+H102)/1000000</f>
        <v>-0.62775185999999994</v>
      </c>
      <c r="AD102" s="5">
        <f>(+I102+J102)/1000000</f>
        <v>0</v>
      </c>
    </row>
    <row r="103" spans="1:30" ht="15" customHeight="1" x14ac:dyDescent="0.25">
      <c r="A103" s="71">
        <v>19908</v>
      </c>
      <c r="B103" s="72" t="s">
        <v>393</v>
      </c>
      <c r="C103" s="73">
        <v>-32995079.420000002</v>
      </c>
      <c r="D103" s="71">
        <v>0</v>
      </c>
      <c r="E103" s="73">
        <v>-32995079.420000002</v>
      </c>
      <c r="F103" s="71">
        <v>0</v>
      </c>
      <c r="G103" s="71">
        <v>0</v>
      </c>
      <c r="H103" s="71">
        <v>0</v>
      </c>
      <c r="I103" s="71">
        <v>0</v>
      </c>
      <c r="J103" s="71">
        <v>0</v>
      </c>
      <c r="AA103" s="5">
        <f>SUM(AB103:AD103)</f>
        <v>-32.995079420000003</v>
      </c>
      <c r="AB103" s="5">
        <f>(+E103+F103)/1000000</f>
        <v>-32.995079420000003</v>
      </c>
      <c r="AC103" s="5">
        <f>(+G103+H103)/1000000</f>
        <v>0</v>
      </c>
      <c r="AD103" s="5">
        <f>(+I103+J103)/1000000</f>
        <v>0</v>
      </c>
    </row>
    <row r="104" spans="1:30" ht="15" customHeight="1" x14ac:dyDescent="0.25">
      <c r="A104" s="71">
        <v>19909</v>
      </c>
      <c r="B104" s="72" t="s">
        <v>100</v>
      </c>
      <c r="C104" s="73">
        <v>-11268814.720000001</v>
      </c>
      <c r="D104" s="71">
        <v>0</v>
      </c>
      <c r="E104" s="71">
        <v>0</v>
      </c>
      <c r="F104" s="71">
        <v>0</v>
      </c>
      <c r="G104" s="73">
        <v>-11268814.720000001</v>
      </c>
      <c r="H104" s="71">
        <v>0</v>
      </c>
      <c r="I104" s="71">
        <v>0</v>
      </c>
      <c r="J104" s="71">
        <v>0</v>
      </c>
      <c r="AA104" s="5">
        <f>SUM(AB104:AD104)</f>
        <v>-11.26881472</v>
      </c>
      <c r="AB104" s="5">
        <f>(+E104+F104)/1000000</f>
        <v>0</v>
      </c>
      <c r="AC104" s="5">
        <f>(+G104+H104)/1000000</f>
        <v>-11.26881472</v>
      </c>
      <c r="AD104" s="5">
        <f>(+I104+J104)/1000000</f>
        <v>0</v>
      </c>
    </row>
    <row r="105" spans="1:30" ht="15" customHeight="1" x14ac:dyDescent="0.25">
      <c r="A105" s="71">
        <v>19910</v>
      </c>
      <c r="B105" s="72" t="s">
        <v>101</v>
      </c>
      <c r="C105" s="73">
        <v>-14633948.75</v>
      </c>
      <c r="D105" s="71">
        <v>0</v>
      </c>
      <c r="E105" s="73">
        <v>-3496495</v>
      </c>
      <c r="F105" s="71">
        <v>0</v>
      </c>
      <c r="G105" s="73">
        <v>-11115134</v>
      </c>
      <c r="H105" s="71">
        <v>0</v>
      </c>
      <c r="I105" s="73">
        <v>-22319.75</v>
      </c>
      <c r="J105" s="71">
        <v>0</v>
      </c>
      <c r="AA105" s="5">
        <f>SUM(AB105:AD105)</f>
        <v>-14.633948749999998</v>
      </c>
      <c r="AB105" s="5">
        <f>(+E105+F105)/1000000</f>
        <v>-3.4964949999999999</v>
      </c>
      <c r="AC105" s="5">
        <f>(+G105+H105)/1000000</f>
        <v>-11.115133999999999</v>
      </c>
      <c r="AD105" s="5">
        <f>(+I105+J105)/1000000</f>
        <v>-2.2319749999999999E-2</v>
      </c>
    </row>
    <row r="106" spans="1:30" ht="15" customHeight="1" x14ac:dyDescent="0.25">
      <c r="A106" s="71">
        <v>19921</v>
      </c>
      <c r="B106" s="72" t="s">
        <v>102</v>
      </c>
      <c r="C106" s="73">
        <v>-91853508.950000003</v>
      </c>
      <c r="D106" s="71">
        <v>0</v>
      </c>
      <c r="E106" s="73">
        <v>-16061621.33</v>
      </c>
      <c r="F106" s="71">
        <v>0</v>
      </c>
      <c r="G106" s="73">
        <v>-43668762.5</v>
      </c>
      <c r="H106" s="71">
        <v>0</v>
      </c>
      <c r="I106" s="73">
        <v>-32123125.120000001</v>
      </c>
      <c r="J106" s="71">
        <v>0</v>
      </c>
      <c r="AA106" s="5">
        <f>SUM(AB106:AD106)</f>
        <v>-91.853508950000005</v>
      </c>
      <c r="AB106" s="5">
        <f>(+E106+F106)/1000000</f>
        <v>-16.061621330000001</v>
      </c>
      <c r="AC106" s="5">
        <f>(+G106+H106)/1000000</f>
        <v>-43.6687625</v>
      </c>
      <c r="AD106" s="5">
        <f>(+I106+J106)/1000000</f>
        <v>-32.123125120000005</v>
      </c>
    </row>
    <row r="107" spans="1:30" ht="15" customHeight="1" x14ac:dyDescent="0.25">
      <c r="A107" s="71">
        <v>19925</v>
      </c>
      <c r="B107" s="72" t="s">
        <v>103</v>
      </c>
      <c r="C107" s="73">
        <v>-541293913.05999994</v>
      </c>
      <c r="D107" s="71">
        <v>0</v>
      </c>
      <c r="E107" s="73">
        <v>-393582173.51999998</v>
      </c>
      <c r="F107" s="71">
        <v>0</v>
      </c>
      <c r="G107" s="73">
        <v>-140320991.16</v>
      </c>
      <c r="H107" s="71">
        <v>0</v>
      </c>
      <c r="I107" s="73">
        <v>-7390748.3799999999</v>
      </c>
      <c r="J107" s="71">
        <v>0</v>
      </c>
      <c r="AA107" s="5">
        <f>SUM(AB107:AD107)</f>
        <v>-541.29391305999991</v>
      </c>
      <c r="AB107" s="5">
        <f>(+E107+F107)/1000000</f>
        <v>-393.58217351999997</v>
      </c>
      <c r="AC107" s="5">
        <f>(+G107+H107)/1000000</f>
        <v>-140.32099116000001</v>
      </c>
      <c r="AD107" s="5">
        <f>(+I107+J107)/1000000</f>
        <v>-7.3907483799999998</v>
      </c>
    </row>
    <row r="108" spans="1:30" ht="15" customHeight="1" x14ac:dyDescent="0.25">
      <c r="A108" s="71">
        <v>19929</v>
      </c>
      <c r="B108" s="72" t="s">
        <v>104</v>
      </c>
      <c r="C108" s="73">
        <v>-29004236.280000001</v>
      </c>
      <c r="D108" s="71">
        <v>0</v>
      </c>
      <c r="E108" s="73">
        <v>-29004236.280000001</v>
      </c>
      <c r="F108" s="71">
        <v>0</v>
      </c>
      <c r="G108" s="71">
        <v>0</v>
      </c>
      <c r="H108" s="71">
        <v>0</v>
      </c>
      <c r="I108" s="71">
        <v>0</v>
      </c>
      <c r="J108" s="71">
        <v>0</v>
      </c>
      <c r="AA108" s="5">
        <f>SUM(AB108:AD108)</f>
        <v>-29.004236280000001</v>
      </c>
      <c r="AB108" s="5">
        <f>(+E108+F108)/1000000</f>
        <v>-29.004236280000001</v>
      </c>
      <c r="AC108" s="5">
        <f>(+G108+H108)/1000000</f>
        <v>0</v>
      </c>
      <c r="AD108" s="5">
        <f>(+I108+J108)/1000000</f>
        <v>0</v>
      </c>
    </row>
    <row r="109" spans="1:30" ht="15" customHeight="1" x14ac:dyDescent="0.25">
      <c r="A109" s="71">
        <v>19931</v>
      </c>
      <c r="B109" s="72" t="s">
        <v>105</v>
      </c>
      <c r="C109" s="73">
        <v>-155618063.13</v>
      </c>
      <c r="D109" s="71">
        <v>0</v>
      </c>
      <c r="E109" s="73">
        <v>-155618063.13</v>
      </c>
      <c r="F109" s="71">
        <v>0</v>
      </c>
      <c r="G109" s="71">
        <v>0</v>
      </c>
      <c r="H109" s="71">
        <v>0</v>
      </c>
      <c r="I109" s="71">
        <v>0</v>
      </c>
      <c r="J109" s="71">
        <v>0</v>
      </c>
      <c r="AA109" s="5">
        <f>SUM(AB109:AD109)</f>
        <v>-155.61806313</v>
      </c>
      <c r="AB109" s="5">
        <f>(+E109+F109)/1000000</f>
        <v>-155.61806313</v>
      </c>
      <c r="AC109" s="5">
        <f>(+G109+H109)/1000000</f>
        <v>0</v>
      </c>
      <c r="AD109" s="5">
        <f>(+I109+J109)/1000000</f>
        <v>0</v>
      </c>
    </row>
    <row r="110" spans="1:30" ht="15" customHeight="1" x14ac:dyDescent="0.25">
      <c r="A110" s="71">
        <v>19934</v>
      </c>
      <c r="B110" s="72" t="s">
        <v>106</v>
      </c>
      <c r="C110" s="71">
        <v>0</v>
      </c>
      <c r="D110" s="71">
        <v>0</v>
      </c>
      <c r="E110" s="71">
        <v>0</v>
      </c>
      <c r="F110" s="71">
        <v>0</v>
      </c>
      <c r="G110" s="71">
        <v>0</v>
      </c>
      <c r="H110" s="71">
        <v>0</v>
      </c>
      <c r="I110" s="71">
        <v>0</v>
      </c>
      <c r="J110" s="71">
        <v>0</v>
      </c>
      <c r="AA110" s="5">
        <f>SUM(AB110:AD110)</f>
        <v>0</v>
      </c>
      <c r="AB110" s="5">
        <f>(+E110+F110)/1000000</f>
        <v>0</v>
      </c>
      <c r="AC110" s="5">
        <f>(+G110+H110)/1000000</f>
        <v>0</v>
      </c>
      <c r="AD110" s="5">
        <f>(+I110+J110)/1000000</f>
        <v>0</v>
      </c>
    </row>
    <row r="111" spans="1:30" ht="15" customHeight="1" x14ac:dyDescent="0.25">
      <c r="A111" s="71">
        <v>19935</v>
      </c>
      <c r="B111" s="72" t="s">
        <v>107</v>
      </c>
      <c r="C111" s="71">
        <v>0</v>
      </c>
      <c r="D111" s="71">
        <v>0</v>
      </c>
      <c r="E111" s="71">
        <v>0</v>
      </c>
      <c r="F111" s="71">
        <v>0</v>
      </c>
      <c r="G111" s="71">
        <v>0</v>
      </c>
      <c r="H111" s="71">
        <v>0</v>
      </c>
      <c r="I111" s="71">
        <v>0</v>
      </c>
      <c r="J111" s="71">
        <v>0</v>
      </c>
      <c r="AA111" s="5">
        <f>SUM(AB111:AD111)</f>
        <v>0</v>
      </c>
      <c r="AB111" s="5">
        <f>(+E111+F111)/1000000</f>
        <v>0</v>
      </c>
      <c r="AC111" s="5">
        <f>(+G111+H111)/1000000</f>
        <v>0</v>
      </c>
      <c r="AD111" s="5">
        <f>(+I111+J111)/1000000</f>
        <v>0</v>
      </c>
    </row>
    <row r="112" spans="1:30" ht="15" customHeight="1" x14ac:dyDescent="0.25">
      <c r="A112" s="68">
        <v>20200</v>
      </c>
      <c r="B112" s="69" t="s">
        <v>109</v>
      </c>
      <c r="C112" s="70">
        <v>25825267961.84</v>
      </c>
      <c r="D112" s="70">
        <v>273262807.82999998</v>
      </c>
      <c r="E112" s="70">
        <v>9156949481.1800003</v>
      </c>
      <c r="F112" s="70">
        <v>41074462.210000001</v>
      </c>
      <c r="G112" s="70">
        <v>9436209052.0400009</v>
      </c>
      <c r="H112" s="70">
        <v>231201527.59999999</v>
      </c>
      <c r="I112" s="70">
        <v>7232109428.6199999</v>
      </c>
      <c r="J112" s="70">
        <v>986818.02</v>
      </c>
      <c r="AA112" s="5">
        <f>SUM(AB112:AD112)</f>
        <v>26098.530769670004</v>
      </c>
      <c r="AB112" s="5">
        <f>(+E112+F112)/1000000</f>
        <v>9198.0239433899987</v>
      </c>
      <c r="AC112" s="5">
        <f>(+G112+H112)/1000000</f>
        <v>9667.4105796400017</v>
      </c>
      <c r="AD112" s="5">
        <f>(+I112+J112)/1000000</f>
        <v>7233.0962466400006</v>
      </c>
    </row>
    <row r="113" spans="1:30" ht="15" customHeight="1" x14ac:dyDescent="0.25">
      <c r="A113" s="71">
        <v>20203</v>
      </c>
      <c r="B113" s="72" t="s">
        <v>110</v>
      </c>
      <c r="C113" s="73">
        <v>27882491.07</v>
      </c>
      <c r="D113" s="71">
        <v>0</v>
      </c>
      <c r="E113" s="73">
        <v>1626534.88</v>
      </c>
      <c r="F113" s="71">
        <v>0</v>
      </c>
      <c r="G113" s="73">
        <v>24969151.809999999</v>
      </c>
      <c r="H113" s="71">
        <v>0</v>
      </c>
      <c r="I113" s="73">
        <v>1286804.3799999999</v>
      </c>
      <c r="J113" s="71">
        <v>0</v>
      </c>
      <c r="AA113" s="5">
        <f>SUM(AB113:AD113)</f>
        <v>27.88249107</v>
      </c>
      <c r="AB113" s="5">
        <f>(+E113+F113)/1000000</f>
        <v>1.6265348799999999</v>
      </c>
      <c r="AC113" s="5">
        <f>(+G113+H113)/1000000</f>
        <v>24.96915181</v>
      </c>
      <c r="AD113" s="5">
        <f>(+I113+J113)/1000000</f>
        <v>1.28680438</v>
      </c>
    </row>
    <row r="114" spans="1:30" ht="15" customHeight="1" x14ac:dyDescent="0.25">
      <c r="A114" s="71">
        <v>20206</v>
      </c>
      <c r="B114" s="72" t="s">
        <v>111</v>
      </c>
      <c r="C114" s="73">
        <v>444259465.32999998</v>
      </c>
      <c r="D114" s="73">
        <v>1206664.76</v>
      </c>
      <c r="E114" s="73">
        <v>205462214.69999999</v>
      </c>
      <c r="F114" s="73">
        <v>24924.78</v>
      </c>
      <c r="G114" s="73">
        <v>113858091.16</v>
      </c>
      <c r="H114" s="73">
        <v>194921.96</v>
      </c>
      <c r="I114" s="73">
        <v>124939159.47</v>
      </c>
      <c r="J114" s="73">
        <v>986818.02</v>
      </c>
      <c r="AA114" s="5">
        <f>SUM(AB114:AD114)</f>
        <v>445.46613008999998</v>
      </c>
      <c r="AB114" s="5">
        <f>(+E114+F114)/1000000</f>
        <v>205.48713948</v>
      </c>
      <c r="AC114" s="5">
        <f>(+G114+H114)/1000000</f>
        <v>114.05301311999999</v>
      </c>
      <c r="AD114" s="5">
        <f>(+I114+J114)/1000000</f>
        <v>125.92597748999999</v>
      </c>
    </row>
    <row r="115" spans="1:30" ht="15" customHeight="1" x14ac:dyDescent="0.25">
      <c r="A115" s="71">
        <v>20208</v>
      </c>
      <c r="B115" s="72" t="s">
        <v>112</v>
      </c>
      <c r="C115" s="73">
        <v>15199317295.129999</v>
      </c>
      <c r="D115" s="73">
        <v>272056143.06999999</v>
      </c>
      <c r="E115" s="73">
        <v>5667391351.04</v>
      </c>
      <c r="F115" s="73">
        <v>41049537.43</v>
      </c>
      <c r="G115" s="73">
        <v>6502147002.9200001</v>
      </c>
      <c r="H115" s="73">
        <v>231006605.63999999</v>
      </c>
      <c r="I115" s="73">
        <v>3029778941.1700001</v>
      </c>
      <c r="J115" s="71">
        <v>0</v>
      </c>
      <c r="AA115" s="5">
        <f>SUM(AB115:AD115)</f>
        <v>15471.3734382</v>
      </c>
      <c r="AB115" s="5">
        <f>(+E115+F115)/1000000</f>
        <v>5708.4408884700006</v>
      </c>
      <c r="AC115" s="5">
        <f>(+G115+H115)/1000000</f>
        <v>6733.1536085600001</v>
      </c>
      <c r="AD115" s="5">
        <f>(+I115+J115)/1000000</f>
        <v>3029.7789411700001</v>
      </c>
    </row>
    <row r="116" spans="1:30" ht="15" customHeight="1" x14ac:dyDescent="0.25">
      <c r="A116" s="71">
        <v>20210</v>
      </c>
      <c r="B116" s="72" t="s">
        <v>113</v>
      </c>
      <c r="C116" s="73">
        <v>3983443027.3099999</v>
      </c>
      <c r="D116" s="71">
        <v>0</v>
      </c>
      <c r="E116" s="73">
        <v>797266431.45000005</v>
      </c>
      <c r="F116" s="71">
        <v>0</v>
      </c>
      <c r="G116" s="73">
        <v>241895106.46000001</v>
      </c>
      <c r="H116" s="71">
        <v>0</v>
      </c>
      <c r="I116" s="73">
        <v>2944281489.4000001</v>
      </c>
      <c r="J116" s="71">
        <v>0</v>
      </c>
      <c r="AA116" s="5">
        <f>SUM(AB116:AD116)</f>
        <v>3983.4430273100006</v>
      </c>
      <c r="AB116" s="5">
        <f>(+E116+F116)/1000000</f>
        <v>797.26643145000003</v>
      </c>
      <c r="AC116" s="5">
        <f>(+G116+H116)/1000000</f>
        <v>241.89510646000002</v>
      </c>
      <c r="AD116" s="5">
        <f>(+I116+J116)/1000000</f>
        <v>2944.2814894000003</v>
      </c>
    </row>
    <row r="117" spans="1:30" ht="15" customHeight="1" x14ac:dyDescent="0.25">
      <c r="A117" s="71">
        <v>20212</v>
      </c>
      <c r="B117" s="72" t="s">
        <v>114</v>
      </c>
      <c r="C117" s="73">
        <v>2814378180.0599999</v>
      </c>
      <c r="D117" s="71">
        <v>0</v>
      </c>
      <c r="E117" s="73">
        <v>1123714267.8099999</v>
      </c>
      <c r="F117" s="71">
        <v>0</v>
      </c>
      <c r="G117" s="73">
        <v>1016599148.47</v>
      </c>
      <c r="H117" s="71">
        <v>0</v>
      </c>
      <c r="I117" s="73">
        <v>674064763.77999997</v>
      </c>
      <c r="J117" s="71">
        <v>0</v>
      </c>
      <c r="AA117" s="5">
        <f>SUM(AB117:AD117)</f>
        <v>2814.37818006</v>
      </c>
      <c r="AB117" s="5">
        <f>(+E117+F117)/1000000</f>
        <v>1123.7142678099999</v>
      </c>
      <c r="AC117" s="5">
        <f>(+G117+H117)/1000000</f>
        <v>1016.59914847</v>
      </c>
      <c r="AD117" s="5">
        <f>(+I117+J117)/1000000</f>
        <v>674.06476378000002</v>
      </c>
    </row>
    <row r="118" spans="1:30" ht="15" customHeight="1" x14ac:dyDescent="0.25">
      <c r="A118" s="71">
        <v>20214</v>
      </c>
      <c r="B118" s="72" t="s">
        <v>115</v>
      </c>
      <c r="C118" s="73">
        <v>8112947.5300000003</v>
      </c>
      <c r="D118" s="71">
        <v>0</v>
      </c>
      <c r="E118" s="71">
        <v>0</v>
      </c>
      <c r="F118" s="71">
        <v>0</v>
      </c>
      <c r="G118" s="73">
        <v>8112947.5300000003</v>
      </c>
      <c r="H118" s="71">
        <v>0</v>
      </c>
      <c r="I118" s="71">
        <v>0</v>
      </c>
      <c r="J118" s="71">
        <v>0</v>
      </c>
      <c r="AA118" s="5">
        <f>SUM(AB118:AD118)</f>
        <v>8.1129475299999996</v>
      </c>
      <c r="AB118" s="5">
        <f>(+E118+F118)/1000000</f>
        <v>0</v>
      </c>
      <c r="AC118" s="5">
        <f>(+G118+H118)/1000000</f>
        <v>8.1129475299999996</v>
      </c>
      <c r="AD118" s="5">
        <f>(+I118+J118)/1000000</f>
        <v>0</v>
      </c>
    </row>
    <row r="119" spans="1:30" ht="15" customHeight="1" x14ac:dyDescent="0.25">
      <c r="A119" s="71">
        <v>20216</v>
      </c>
      <c r="B119" s="72" t="s">
        <v>116</v>
      </c>
      <c r="C119" s="73">
        <v>73706538.549999997</v>
      </c>
      <c r="D119" s="71">
        <v>0</v>
      </c>
      <c r="E119" s="73">
        <v>73706538.549999997</v>
      </c>
      <c r="F119" s="71">
        <v>0</v>
      </c>
      <c r="G119" s="71">
        <v>0</v>
      </c>
      <c r="H119" s="71">
        <v>0</v>
      </c>
      <c r="I119" s="71">
        <v>0</v>
      </c>
      <c r="J119" s="71">
        <v>0</v>
      </c>
      <c r="AA119" s="5">
        <f>SUM(AB119:AD119)</f>
        <v>73.706538549999991</v>
      </c>
      <c r="AB119" s="5">
        <f>(+E119+F119)/1000000</f>
        <v>73.706538549999991</v>
      </c>
      <c r="AC119" s="5">
        <f>(+G119+H119)/1000000</f>
        <v>0</v>
      </c>
      <c r="AD119" s="5">
        <f>(+I119+J119)/1000000</f>
        <v>0</v>
      </c>
    </row>
    <row r="120" spans="1:30" ht="15" customHeight="1" x14ac:dyDescent="0.25">
      <c r="A120" s="71">
        <v>20218</v>
      </c>
      <c r="B120" s="72" t="s">
        <v>117</v>
      </c>
      <c r="C120" s="73">
        <v>3274168016.8600001</v>
      </c>
      <c r="D120" s="71">
        <v>0</v>
      </c>
      <c r="E120" s="73">
        <v>1287782142.75</v>
      </c>
      <c r="F120" s="71">
        <v>0</v>
      </c>
      <c r="G120" s="73">
        <v>1528627603.6900001</v>
      </c>
      <c r="H120" s="71">
        <v>0</v>
      </c>
      <c r="I120" s="73">
        <v>457758270.42000002</v>
      </c>
      <c r="J120" s="71">
        <v>0</v>
      </c>
      <c r="AA120" s="5">
        <f>SUM(AB120:AD120)</f>
        <v>3274.1680168600001</v>
      </c>
      <c r="AB120" s="5">
        <f>(+E120+F120)/1000000</f>
        <v>1287.78214275</v>
      </c>
      <c r="AC120" s="5">
        <f>(+G120+H120)/1000000</f>
        <v>1528.6276036900001</v>
      </c>
      <c r="AD120" s="5">
        <f>(+I120+J120)/1000000</f>
        <v>457.75827042000003</v>
      </c>
    </row>
    <row r="121" spans="1:30" ht="15" customHeight="1" x14ac:dyDescent="0.25">
      <c r="A121" s="68">
        <v>20400</v>
      </c>
      <c r="B121" s="69" t="s">
        <v>119</v>
      </c>
      <c r="C121" s="70">
        <v>29531981.510000002</v>
      </c>
      <c r="D121" s="68">
        <v>0</v>
      </c>
      <c r="E121" s="70">
        <v>225000</v>
      </c>
      <c r="F121" s="68">
        <v>0</v>
      </c>
      <c r="G121" s="70">
        <v>29306981.510000002</v>
      </c>
      <c r="H121" s="68">
        <v>0</v>
      </c>
      <c r="I121" s="68">
        <v>0</v>
      </c>
      <c r="J121" s="68">
        <v>0</v>
      </c>
      <c r="AA121" s="5">
        <f>SUM(AB121:AD121)</f>
        <v>29.531981510000001</v>
      </c>
      <c r="AB121" s="5">
        <f>(+E121+F121)/1000000</f>
        <v>0.22500000000000001</v>
      </c>
      <c r="AC121" s="5">
        <f>(+G121+H121)/1000000</f>
        <v>29.30698151</v>
      </c>
      <c r="AD121" s="5">
        <f>(+I121+J121)/1000000</f>
        <v>0</v>
      </c>
    </row>
    <row r="122" spans="1:30" ht="15" customHeight="1" x14ac:dyDescent="0.25">
      <c r="A122" s="71">
        <v>20406</v>
      </c>
      <c r="B122" s="72" t="s">
        <v>120</v>
      </c>
      <c r="C122" s="73">
        <v>29531981.510000002</v>
      </c>
      <c r="D122" s="71">
        <v>0</v>
      </c>
      <c r="E122" s="73">
        <v>225000</v>
      </c>
      <c r="F122" s="71">
        <v>0</v>
      </c>
      <c r="G122" s="73">
        <v>29306981.510000002</v>
      </c>
      <c r="H122" s="71">
        <v>0</v>
      </c>
      <c r="I122" s="71">
        <v>0</v>
      </c>
      <c r="J122" s="71">
        <v>0</v>
      </c>
      <c r="AA122" s="5">
        <f>SUM(AB122:AD122)</f>
        <v>29.531981510000001</v>
      </c>
      <c r="AB122" s="5">
        <f>(+E122+F122)/1000000</f>
        <v>0.22500000000000001</v>
      </c>
      <c r="AC122" s="5">
        <f>(+G122+H122)/1000000</f>
        <v>29.30698151</v>
      </c>
      <c r="AD122" s="5">
        <f>(+I122+J122)/1000000</f>
        <v>0</v>
      </c>
    </row>
    <row r="123" spans="1:30" ht="15" customHeight="1" x14ac:dyDescent="0.25">
      <c r="A123" s="68">
        <v>20600</v>
      </c>
      <c r="B123" s="69" t="s">
        <v>123</v>
      </c>
      <c r="C123" s="70">
        <v>10448512317.200001</v>
      </c>
      <c r="D123" s="68">
        <v>0</v>
      </c>
      <c r="E123" s="70">
        <v>3371862416</v>
      </c>
      <c r="F123" s="68">
        <v>0</v>
      </c>
      <c r="G123" s="70">
        <v>3801976724.6399999</v>
      </c>
      <c r="H123" s="68">
        <v>0</v>
      </c>
      <c r="I123" s="70">
        <v>3274673176.5599999</v>
      </c>
      <c r="J123" s="68">
        <v>0</v>
      </c>
      <c r="AA123" s="5">
        <f>SUM(AB123:AD123)</f>
        <v>10448.512317199999</v>
      </c>
      <c r="AB123" s="5">
        <f>(+E123+F123)/1000000</f>
        <v>3371.8624159999999</v>
      </c>
      <c r="AC123" s="5">
        <f>(+G123+H123)/1000000</f>
        <v>3801.9767246399997</v>
      </c>
      <c r="AD123" s="5">
        <f>(+I123+J123)/1000000</f>
        <v>3274.6731765599998</v>
      </c>
    </row>
    <row r="124" spans="1:30" ht="15" customHeight="1" x14ac:dyDescent="0.25">
      <c r="A124" s="71">
        <v>20606</v>
      </c>
      <c r="B124" s="72" t="s">
        <v>124</v>
      </c>
      <c r="C124" s="73">
        <v>7298512317.1999998</v>
      </c>
      <c r="D124" s="71">
        <v>0</v>
      </c>
      <c r="E124" s="73">
        <v>2771862416</v>
      </c>
      <c r="F124" s="71">
        <v>0</v>
      </c>
      <c r="G124" s="73">
        <v>1501976724.6400001</v>
      </c>
      <c r="H124" s="71">
        <v>0</v>
      </c>
      <c r="I124" s="73">
        <v>3024673176.5599999</v>
      </c>
      <c r="J124" s="71">
        <v>0</v>
      </c>
      <c r="AA124" s="5">
        <f>SUM(AB124:AD124)</f>
        <v>7298.5123172000003</v>
      </c>
      <c r="AB124" s="5">
        <f>(+E124+F124)/1000000</f>
        <v>2771.8624159999999</v>
      </c>
      <c r="AC124" s="5">
        <f>(+G124+H124)/1000000</f>
        <v>1501.9767246400002</v>
      </c>
      <c r="AD124" s="5">
        <f>(+I124+J124)/1000000</f>
        <v>3024.6731765599998</v>
      </c>
    </row>
    <row r="125" spans="1:30" ht="15" customHeight="1" x14ac:dyDescent="0.25">
      <c r="A125" s="71">
        <v>20608</v>
      </c>
      <c r="B125" s="72" t="s">
        <v>125</v>
      </c>
      <c r="C125" s="73">
        <v>1300000000</v>
      </c>
      <c r="D125" s="71">
        <v>0</v>
      </c>
      <c r="E125" s="73">
        <v>500000000</v>
      </c>
      <c r="F125" s="71">
        <v>0</v>
      </c>
      <c r="G125" s="73">
        <v>800000000</v>
      </c>
      <c r="H125" s="71">
        <v>0</v>
      </c>
      <c r="I125" s="71">
        <v>0</v>
      </c>
      <c r="J125" s="71">
        <v>0</v>
      </c>
      <c r="AA125" s="5">
        <f>SUM(AB125:AD125)</f>
        <v>1300</v>
      </c>
      <c r="AB125" s="5">
        <f>(+E125+F125)/1000000</f>
        <v>500</v>
      </c>
      <c r="AC125" s="5">
        <f>(+G125+H125)/1000000</f>
        <v>800</v>
      </c>
      <c r="AD125" s="5">
        <f>(+I125+J125)/1000000</f>
        <v>0</v>
      </c>
    </row>
    <row r="126" spans="1:30" ht="15" customHeight="1" x14ac:dyDescent="0.25">
      <c r="A126" s="71">
        <v>20610</v>
      </c>
      <c r="B126" s="72" t="s">
        <v>412</v>
      </c>
      <c r="C126" s="73">
        <v>350000000</v>
      </c>
      <c r="D126" s="71">
        <v>0</v>
      </c>
      <c r="E126" s="73">
        <v>100000000</v>
      </c>
      <c r="F126" s="71">
        <v>0</v>
      </c>
      <c r="G126" s="71">
        <v>0</v>
      </c>
      <c r="H126" s="71">
        <v>0</v>
      </c>
      <c r="I126" s="73">
        <v>250000000</v>
      </c>
      <c r="J126" s="71">
        <v>0</v>
      </c>
      <c r="AA126" s="5">
        <f>SUM(AB126:AD126)</f>
        <v>350</v>
      </c>
      <c r="AB126" s="5">
        <f>(+E126+F126)/1000000</f>
        <v>100</v>
      </c>
      <c r="AC126" s="5">
        <f>(+G126+H126)/1000000</f>
        <v>0</v>
      </c>
      <c r="AD126" s="5">
        <f>(+I126+J126)/1000000</f>
        <v>250</v>
      </c>
    </row>
    <row r="127" spans="1:30" ht="15" customHeight="1" x14ac:dyDescent="0.25">
      <c r="A127" s="71">
        <v>20614</v>
      </c>
      <c r="B127" s="72" t="s">
        <v>126</v>
      </c>
      <c r="C127" s="73">
        <v>300000000</v>
      </c>
      <c r="D127" s="71">
        <v>0</v>
      </c>
      <c r="E127" s="71">
        <v>0</v>
      </c>
      <c r="F127" s="71">
        <v>0</v>
      </c>
      <c r="G127" s="73">
        <v>300000000</v>
      </c>
      <c r="H127" s="71">
        <v>0</v>
      </c>
      <c r="I127" s="71">
        <v>0</v>
      </c>
      <c r="J127" s="71">
        <v>0</v>
      </c>
      <c r="AA127" s="5">
        <f>SUM(AB127:AD127)</f>
        <v>300</v>
      </c>
      <c r="AB127" s="5">
        <f>(+E127+F127)/1000000</f>
        <v>0</v>
      </c>
      <c r="AC127" s="5">
        <f>(+G127+H127)/1000000</f>
        <v>300</v>
      </c>
      <c r="AD127" s="5">
        <f>(+I127+J127)/1000000</f>
        <v>0</v>
      </c>
    </row>
    <row r="128" spans="1:30" ht="15" customHeight="1" x14ac:dyDescent="0.25">
      <c r="A128" s="71">
        <v>20616</v>
      </c>
      <c r="B128" s="72" t="s">
        <v>414</v>
      </c>
      <c r="C128" s="73">
        <v>1200000000</v>
      </c>
      <c r="D128" s="71">
        <v>0</v>
      </c>
      <c r="E128" s="71">
        <v>0</v>
      </c>
      <c r="F128" s="71">
        <v>0</v>
      </c>
      <c r="G128" s="73">
        <v>1200000000</v>
      </c>
      <c r="H128" s="71">
        <v>0</v>
      </c>
      <c r="I128" s="71">
        <v>0</v>
      </c>
      <c r="J128" s="71">
        <v>0</v>
      </c>
      <c r="AA128" s="5">
        <f>SUM(AB128:AD128)</f>
        <v>1200</v>
      </c>
      <c r="AB128" s="5">
        <f>(+E128+F128)/1000000</f>
        <v>0</v>
      </c>
      <c r="AC128" s="5">
        <f>(+G128+H128)/1000000</f>
        <v>1200</v>
      </c>
      <c r="AD128" s="5">
        <f>(+I128+J128)/1000000</f>
        <v>0</v>
      </c>
    </row>
    <row r="129" spans="1:30" ht="15" customHeight="1" x14ac:dyDescent="0.25">
      <c r="A129" s="68">
        <v>21000</v>
      </c>
      <c r="B129" s="69" t="s">
        <v>127</v>
      </c>
      <c r="C129" s="70">
        <v>847700123.88</v>
      </c>
      <c r="D129" s="68">
        <v>0</v>
      </c>
      <c r="E129" s="70">
        <v>11612958.51</v>
      </c>
      <c r="F129" s="68">
        <v>0</v>
      </c>
      <c r="G129" s="70">
        <v>830740912.44000006</v>
      </c>
      <c r="H129" s="68">
        <v>0</v>
      </c>
      <c r="I129" s="70">
        <v>5346252.93</v>
      </c>
      <c r="J129" s="68">
        <v>0</v>
      </c>
      <c r="AA129" s="5">
        <f>SUM(AB129:AD129)</f>
        <v>847.70012388000009</v>
      </c>
      <c r="AB129" s="5">
        <f>(+E129+F129)/1000000</f>
        <v>11.61295851</v>
      </c>
      <c r="AC129" s="5">
        <f>(+G129+H129)/1000000</f>
        <v>830.7409124400001</v>
      </c>
      <c r="AD129" s="5">
        <f>(+I129+J129)/1000000</f>
        <v>5.3462529299999995</v>
      </c>
    </row>
    <row r="130" spans="1:30" ht="15" customHeight="1" x14ac:dyDescent="0.25">
      <c r="A130" s="71">
        <v>21012</v>
      </c>
      <c r="B130" s="72" t="s">
        <v>128</v>
      </c>
      <c r="C130" s="73">
        <v>189284100</v>
      </c>
      <c r="D130" s="71">
        <v>0</v>
      </c>
      <c r="E130" s="71">
        <v>0</v>
      </c>
      <c r="F130" s="71">
        <v>0</v>
      </c>
      <c r="G130" s="73">
        <v>189284100</v>
      </c>
      <c r="H130" s="71">
        <v>0</v>
      </c>
      <c r="I130" s="71">
        <v>0</v>
      </c>
      <c r="J130" s="71">
        <v>0</v>
      </c>
      <c r="AA130" s="5">
        <f>SUM(AB130:AD130)</f>
        <v>189.2841</v>
      </c>
      <c r="AB130" s="5">
        <f>(+E130+F130)/1000000</f>
        <v>0</v>
      </c>
      <c r="AC130" s="5">
        <f>(+G130+H130)/1000000</f>
        <v>189.2841</v>
      </c>
      <c r="AD130" s="5">
        <f>(+I130+J130)/1000000</f>
        <v>0</v>
      </c>
    </row>
    <row r="131" spans="1:30" ht="15" customHeight="1" x14ac:dyDescent="0.25">
      <c r="A131" s="71">
        <v>21014</v>
      </c>
      <c r="B131" s="72" t="s">
        <v>129</v>
      </c>
      <c r="C131" s="73">
        <v>658416023.88</v>
      </c>
      <c r="D131" s="71">
        <v>0</v>
      </c>
      <c r="E131" s="73">
        <v>11612958.51</v>
      </c>
      <c r="F131" s="71">
        <v>0</v>
      </c>
      <c r="G131" s="73">
        <v>641456812.44000006</v>
      </c>
      <c r="H131" s="71">
        <v>0</v>
      </c>
      <c r="I131" s="73">
        <v>5346252.93</v>
      </c>
      <c r="J131" s="71">
        <v>0</v>
      </c>
      <c r="AA131" s="5">
        <f>SUM(AB131:AD131)</f>
        <v>658.41602388000001</v>
      </c>
      <c r="AB131" s="5">
        <f>(+E131+F131)/1000000</f>
        <v>11.61295851</v>
      </c>
      <c r="AC131" s="5">
        <f>(+G131+H131)/1000000</f>
        <v>641.45681244000002</v>
      </c>
      <c r="AD131" s="5">
        <f>(+I131+J131)/1000000</f>
        <v>5.3462529299999995</v>
      </c>
    </row>
    <row r="132" spans="1:30" ht="15" customHeight="1" x14ac:dyDescent="0.25">
      <c r="A132" s="68">
        <v>22000</v>
      </c>
      <c r="B132" s="69" t="s">
        <v>130</v>
      </c>
      <c r="C132" s="70">
        <v>1083900000</v>
      </c>
      <c r="D132" s="68">
        <v>0</v>
      </c>
      <c r="E132" s="70">
        <v>383900000</v>
      </c>
      <c r="F132" s="68">
        <v>0</v>
      </c>
      <c r="G132" s="68">
        <v>0</v>
      </c>
      <c r="H132" s="68">
        <v>0</v>
      </c>
      <c r="I132" s="70">
        <v>700000000</v>
      </c>
      <c r="J132" s="68">
        <v>0</v>
      </c>
      <c r="AA132" s="5">
        <f>SUM(AB132:AD132)</f>
        <v>1083.9000000000001</v>
      </c>
      <c r="AB132" s="5">
        <f>(+E132+F132)/1000000</f>
        <v>383.9</v>
      </c>
      <c r="AC132" s="5">
        <f>(+G132+H132)/1000000</f>
        <v>0</v>
      </c>
      <c r="AD132" s="5">
        <f>(+I132+J132)/1000000</f>
        <v>700</v>
      </c>
    </row>
    <row r="133" spans="1:30" ht="15" customHeight="1" x14ac:dyDescent="0.25">
      <c r="A133" s="71">
        <v>22005</v>
      </c>
      <c r="B133" s="72" t="s">
        <v>352</v>
      </c>
      <c r="C133" s="73">
        <v>1083900000</v>
      </c>
      <c r="D133" s="71">
        <v>0</v>
      </c>
      <c r="E133" s="73">
        <v>383900000</v>
      </c>
      <c r="F133" s="71">
        <v>0</v>
      </c>
      <c r="G133" s="71">
        <v>0</v>
      </c>
      <c r="H133" s="71">
        <v>0</v>
      </c>
      <c r="I133" s="73">
        <v>700000000</v>
      </c>
      <c r="J133" s="71">
        <v>0</v>
      </c>
      <c r="AA133" s="5">
        <f>SUM(AB133:AD133)</f>
        <v>1083.9000000000001</v>
      </c>
      <c r="AB133" s="5">
        <f>(+E133+F133)/1000000</f>
        <v>383.9</v>
      </c>
      <c r="AC133" s="5">
        <f>(+G133+H133)/1000000</f>
        <v>0</v>
      </c>
      <c r="AD133" s="5">
        <f>(+I133+J133)/1000000</f>
        <v>700</v>
      </c>
    </row>
    <row r="134" spans="1:30" ht="15" customHeight="1" x14ac:dyDescent="0.25">
      <c r="A134" s="68">
        <v>22200</v>
      </c>
      <c r="B134" s="69" t="s">
        <v>134</v>
      </c>
      <c r="C134" s="70">
        <v>43790142824.639999</v>
      </c>
      <c r="D134" s="70">
        <v>6191527134</v>
      </c>
      <c r="E134" s="70">
        <v>26251071909.490002</v>
      </c>
      <c r="F134" s="70">
        <v>1976695800</v>
      </c>
      <c r="G134" s="70">
        <v>11415665615.15</v>
      </c>
      <c r="H134" s="70">
        <v>1688781080</v>
      </c>
      <c r="I134" s="70">
        <v>6123405300</v>
      </c>
      <c r="J134" s="70">
        <v>2526050254</v>
      </c>
      <c r="AA134" s="5">
        <f>SUM(AB134:AD134)</f>
        <v>49981.669958640006</v>
      </c>
      <c r="AB134" s="5">
        <f>(+E134+F134)/1000000</f>
        <v>28227.767709490003</v>
      </c>
      <c r="AC134" s="5">
        <f>(+G134+H134)/1000000</f>
        <v>13104.44669515</v>
      </c>
      <c r="AD134" s="5">
        <f>(+I134+J134)/1000000</f>
        <v>8649.4555540000001</v>
      </c>
    </row>
    <row r="135" spans="1:30" ht="15" customHeight="1" x14ac:dyDescent="0.25">
      <c r="A135" s="71">
        <v>22202</v>
      </c>
      <c r="B135" s="72" t="s">
        <v>135</v>
      </c>
      <c r="C135" s="71">
        <v>0</v>
      </c>
      <c r="D135" s="73">
        <v>6191527134</v>
      </c>
      <c r="E135" s="71">
        <v>0</v>
      </c>
      <c r="F135" s="73">
        <v>1976695800</v>
      </c>
      <c r="G135" s="71">
        <v>0</v>
      </c>
      <c r="H135" s="73">
        <v>1688781080</v>
      </c>
      <c r="I135" s="71">
        <v>0</v>
      </c>
      <c r="J135" s="73">
        <v>2526050254</v>
      </c>
      <c r="AA135" s="5">
        <f>SUM(AB135:AD135)</f>
        <v>6191.5271339999999</v>
      </c>
      <c r="AB135" s="5">
        <f>(+E135+F135)/1000000</f>
        <v>1976.6958</v>
      </c>
      <c r="AC135" s="5">
        <f>(+G135+H135)/1000000</f>
        <v>1688.78108</v>
      </c>
      <c r="AD135" s="5">
        <f>(+I135+J135)/1000000</f>
        <v>2526.0502540000002</v>
      </c>
    </row>
    <row r="136" spans="1:30" ht="15" customHeight="1" x14ac:dyDescent="0.25">
      <c r="A136" s="71">
        <v>22203</v>
      </c>
      <c r="B136" s="72" t="s">
        <v>136</v>
      </c>
      <c r="C136" s="73">
        <v>35357600000</v>
      </c>
      <c r="D136" s="71">
        <v>0</v>
      </c>
      <c r="E136" s="73">
        <v>20166000000</v>
      </c>
      <c r="F136" s="71">
        <v>0</v>
      </c>
      <c r="G136" s="73">
        <v>10900000000</v>
      </c>
      <c r="H136" s="71">
        <v>0</v>
      </c>
      <c r="I136" s="73">
        <v>4291600000</v>
      </c>
      <c r="J136" s="71">
        <v>0</v>
      </c>
      <c r="AA136" s="5">
        <f>SUM(AB136:AD136)</f>
        <v>35357.599999999999</v>
      </c>
      <c r="AB136" s="5">
        <f>(+E136+F136)/1000000</f>
        <v>20166</v>
      </c>
      <c r="AC136" s="5">
        <f>(+G136+H136)/1000000</f>
        <v>10900</v>
      </c>
      <c r="AD136" s="5">
        <f>(+I136+J136)/1000000</f>
        <v>4291.6000000000004</v>
      </c>
    </row>
    <row r="137" spans="1:30" ht="15" customHeight="1" x14ac:dyDescent="0.25">
      <c r="A137" s="71">
        <v>22212</v>
      </c>
      <c r="B137" s="72" t="s">
        <v>137</v>
      </c>
      <c r="C137" s="71">
        <v>0</v>
      </c>
      <c r="D137" s="71">
        <v>0</v>
      </c>
      <c r="E137" s="71">
        <v>0</v>
      </c>
      <c r="F137" s="71">
        <v>0</v>
      </c>
      <c r="G137" s="71">
        <v>0</v>
      </c>
      <c r="H137" s="71">
        <v>0</v>
      </c>
      <c r="I137" s="71">
        <v>0</v>
      </c>
      <c r="J137" s="71">
        <v>0</v>
      </c>
      <c r="AA137" s="5">
        <f>SUM(AB137:AD137)</f>
        <v>0</v>
      </c>
      <c r="AB137" s="5">
        <f>(+E137+F137)/1000000</f>
        <v>0</v>
      </c>
      <c r="AC137" s="5">
        <f>(+G137+H137)/1000000</f>
        <v>0</v>
      </c>
      <c r="AD137" s="5">
        <f>(+I137+J137)/1000000</f>
        <v>0</v>
      </c>
    </row>
    <row r="138" spans="1:30" ht="15" customHeight="1" x14ac:dyDescent="0.25">
      <c r="A138" s="71">
        <v>22214</v>
      </c>
      <c r="B138" s="72" t="s">
        <v>138</v>
      </c>
      <c r="C138" s="73">
        <v>17125915.140000001</v>
      </c>
      <c r="D138" s="71">
        <v>0</v>
      </c>
      <c r="E138" s="71">
        <v>0</v>
      </c>
      <c r="F138" s="71">
        <v>0</v>
      </c>
      <c r="G138" s="73">
        <v>16540615.140000001</v>
      </c>
      <c r="H138" s="71">
        <v>0</v>
      </c>
      <c r="I138" s="73">
        <v>585300</v>
      </c>
      <c r="J138" s="71">
        <v>0</v>
      </c>
      <c r="AA138" s="5">
        <f>SUM(AB138:AD138)</f>
        <v>17.12591514</v>
      </c>
      <c r="AB138" s="5">
        <f>(+E138+F138)/1000000</f>
        <v>0</v>
      </c>
      <c r="AC138" s="5">
        <f>(+G138+H138)/1000000</f>
        <v>16.54061514</v>
      </c>
      <c r="AD138" s="5">
        <f>(+I138+J138)/1000000</f>
        <v>0.58530000000000004</v>
      </c>
    </row>
    <row r="139" spans="1:30" ht="15" customHeight="1" x14ac:dyDescent="0.25">
      <c r="A139" s="71">
        <v>22216</v>
      </c>
      <c r="B139" s="72" t="s">
        <v>468</v>
      </c>
      <c r="C139" s="73">
        <v>8415416909.5</v>
      </c>
      <c r="D139" s="71">
        <v>0</v>
      </c>
      <c r="E139" s="73">
        <v>6085071909.4899998</v>
      </c>
      <c r="F139" s="71">
        <v>0</v>
      </c>
      <c r="G139" s="73">
        <v>499125000.00999999</v>
      </c>
      <c r="H139" s="71">
        <v>0</v>
      </c>
      <c r="I139" s="73">
        <v>1831220000</v>
      </c>
      <c r="J139" s="71">
        <v>0</v>
      </c>
      <c r="AA139" s="5">
        <f>SUM(AB139:AD139)</f>
        <v>8415.4169094999997</v>
      </c>
      <c r="AB139" s="5">
        <f>(+E139+F139)/1000000</f>
        <v>6085.0719094899996</v>
      </c>
      <c r="AC139" s="5">
        <f>(+G139+H139)/1000000</f>
        <v>499.12500001000001</v>
      </c>
      <c r="AD139" s="5">
        <f>(+I139+J139)/1000000</f>
        <v>1831.22</v>
      </c>
    </row>
    <row r="140" spans="1:30" ht="15" customHeight="1" x14ac:dyDescent="0.25">
      <c r="A140" s="68">
        <v>22400</v>
      </c>
      <c r="B140" s="69" t="s">
        <v>139</v>
      </c>
      <c r="C140" s="70">
        <v>167824869.47999999</v>
      </c>
      <c r="D140" s="68">
        <v>0</v>
      </c>
      <c r="E140" s="70">
        <v>52864148.200000003</v>
      </c>
      <c r="F140" s="68">
        <v>0</v>
      </c>
      <c r="G140" s="70">
        <v>68583392.400000006</v>
      </c>
      <c r="H140" s="68">
        <v>0</v>
      </c>
      <c r="I140" s="70">
        <v>46377328.880000003</v>
      </c>
      <c r="J140" s="68">
        <v>0</v>
      </c>
      <c r="AA140" s="5">
        <f>SUM(AB140:AD140)</f>
        <v>167.82486948000002</v>
      </c>
      <c r="AB140" s="5">
        <f>(+E140+F140)/1000000</f>
        <v>52.864148200000002</v>
      </c>
      <c r="AC140" s="5">
        <f>(+G140+H140)/1000000</f>
        <v>68.583392400000008</v>
      </c>
      <c r="AD140" s="5">
        <f>(+I140+J140)/1000000</f>
        <v>46.37732888</v>
      </c>
    </row>
    <row r="141" spans="1:30" ht="15" customHeight="1" x14ac:dyDescent="0.25">
      <c r="A141" s="71">
        <v>22402</v>
      </c>
      <c r="B141" s="72" t="s">
        <v>140</v>
      </c>
      <c r="C141" s="73">
        <v>956879.47</v>
      </c>
      <c r="D141" s="71">
        <v>0</v>
      </c>
      <c r="E141" s="71">
        <v>0</v>
      </c>
      <c r="F141" s="71">
        <v>0</v>
      </c>
      <c r="G141" s="71">
        <v>0</v>
      </c>
      <c r="H141" s="71">
        <v>0</v>
      </c>
      <c r="I141" s="73">
        <v>956879.47</v>
      </c>
      <c r="J141" s="71">
        <v>0</v>
      </c>
      <c r="AA141" s="5">
        <f>SUM(AB141:AD141)</f>
        <v>0.95687946999999995</v>
      </c>
      <c r="AB141" s="5">
        <f>(+E141+F141)/1000000</f>
        <v>0</v>
      </c>
      <c r="AC141" s="5">
        <f>(+G141+H141)/1000000</f>
        <v>0</v>
      </c>
      <c r="AD141" s="5">
        <f>(+I141+J141)/1000000</f>
        <v>0.95687946999999995</v>
      </c>
    </row>
    <row r="142" spans="1:30" ht="15" customHeight="1" x14ac:dyDescent="0.25">
      <c r="A142" s="71">
        <v>22405</v>
      </c>
      <c r="B142" s="72" t="s">
        <v>142</v>
      </c>
      <c r="C142" s="73">
        <v>156396757.13</v>
      </c>
      <c r="D142" s="71">
        <v>0</v>
      </c>
      <c r="E142" s="73">
        <v>52864148.200000003</v>
      </c>
      <c r="F142" s="71">
        <v>0</v>
      </c>
      <c r="G142" s="73">
        <v>68583392.400000006</v>
      </c>
      <c r="H142" s="71">
        <v>0</v>
      </c>
      <c r="I142" s="73">
        <v>34949216.530000001</v>
      </c>
      <c r="J142" s="71">
        <v>0</v>
      </c>
      <c r="AA142" s="5">
        <f>SUM(AB142:AD142)</f>
        <v>156.39675713000003</v>
      </c>
      <c r="AB142" s="5">
        <f>(+E142+F142)/1000000</f>
        <v>52.864148200000002</v>
      </c>
      <c r="AC142" s="5">
        <f>(+G142+H142)/1000000</f>
        <v>68.583392400000008</v>
      </c>
      <c r="AD142" s="5">
        <f>(+I142+J142)/1000000</f>
        <v>34.949216530000001</v>
      </c>
    </row>
    <row r="143" spans="1:30" ht="15" customHeight="1" x14ac:dyDescent="0.25">
      <c r="A143" s="71">
        <v>22409</v>
      </c>
      <c r="B143" s="72" t="s">
        <v>144</v>
      </c>
      <c r="C143" s="71">
        <v>0</v>
      </c>
      <c r="D143" s="71">
        <v>0</v>
      </c>
      <c r="E143" s="71">
        <v>0</v>
      </c>
      <c r="F143" s="71">
        <v>0</v>
      </c>
      <c r="G143" s="71">
        <v>0</v>
      </c>
      <c r="H143" s="71">
        <v>0</v>
      </c>
      <c r="I143" s="71">
        <v>0</v>
      </c>
      <c r="J143" s="71">
        <v>0</v>
      </c>
      <c r="AA143" s="5">
        <f>SUM(AB143:AD143)</f>
        <v>0</v>
      </c>
      <c r="AB143" s="5">
        <f>(+E143+F143)/1000000</f>
        <v>0</v>
      </c>
      <c r="AC143" s="5">
        <f>(+G143+H143)/1000000</f>
        <v>0</v>
      </c>
      <c r="AD143" s="5">
        <f>(+I143+J143)/1000000</f>
        <v>0</v>
      </c>
    </row>
    <row r="144" spans="1:30" ht="15" customHeight="1" x14ac:dyDescent="0.25">
      <c r="A144" s="71">
        <v>22410</v>
      </c>
      <c r="B144" s="72" t="s">
        <v>145</v>
      </c>
      <c r="C144" s="73">
        <v>10471232.880000001</v>
      </c>
      <c r="D144" s="71">
        <v>0</v>
      </c>
      <c r="E144" s="71">
        <v>0</v>
      </c>
      <c r="F144" s="71">
        <v>0</v>
      </c>
      <c r="G144" s="71">
        <v>0</v>
      </c>
      <c r="H144" s="71">
        <v>0</v>
      </c>
      <c r="I144" s="73">
        <v>10471232.880000001</v>
      </c>
      <c r="J144" s="71">
        <v>0</v>
      </c>
      <c r="AA144" s="5">
        <f>SUM(AB144:AD144)</f>
        <v>10.471232880000001</v>
      </c>
      <c r="AB144" s="5">
        <f>(+E144+F144)/1000000</f>
        <v>0</v>
      </c>
      <c r="AC144" s="5">
        <f>(+G144+H144)/1000000</f>
        <v>0</v>
      </c>
      <c r="AD144" s="5">
        <f>(+I144+J144)/1000000</f>
        <v>10.471232880000001</v>
      </c>
    </row>
    <row r="145" spans="1:30" ht="15" customHeight="1" x14ac:dyDescent="0.25">
      <c r="A145" s="68">
        <v>22500</v>
      </c>
      <c r="B145" s="69" t="s">
        <v>147</v>
      </c>
      <c r="C145" s="70">
        <v>16112994.470000001</v>
      </c>
      <c r="D145" s="68">
        <v>0</v>
      </c>
      <c r="E145" s="70">
        <v>1196427.94</v>
      </c>
      <c r="F145" s="68">
        <v>0</v>
      </c>
      <c r="G145" s="70">
        <v>1365343.58</v>
      </c>
      <c r="H145" s="68">
        <v>0</v>
      </c>
      <c r="I145" s="70">
        <v>13551222.949999999</v>
      </c>
      <c r="J145" s="68">
        <v>0</v>
      </c>
      <c r="AA145" s="5">
        <f>SUM(AB145:AD145)</f>
        <v>16.11299447</v>
      </c>
      <c r="AB145" s="5">
        <f>(+E145+F145)/1000000</f>
        <v>1.19642794</v>
      </c>
      <c r="AC145" s="5">
        <f>(+G145+H145)/1000000</f>
        <v>1.36534358</v>
      </c>
      <c r="AD145" s="5">
        <f>(+I145+J145)/1000000</f>
        <v>13.55122295</v>
      </c>
    </row>
    <row r="146" spans="1:30" ht="15" customHeight="1" x14ac:dyDescent="0.25">
      <c r="A146" s="71">
        <v>22502</v>
      </c>
      <c r="B146" s="72" t="s">
        <v>356</v>
      </c>
      <c r="C146" s="73">
        <v>12688772.300000001</v>
      </c>
      <c r="D146" s="71">
        <v>0</v>
      </c>
      <c r="E146" s="71">
        <v>0</v>
      </c>
      <c r="F146" s="71">
        <v>0</v>
      </c>
      <c r="G146" s="71">
        <v>0</v>
      </c>
      <c r="H146" s="71">
        <v>0</v>
      </c>
      <c r="I146" s="73">
        <v>12688772.300000001</v>
      </c>
      <c r="J146" s="71">
        <v>0</v>
      </c>
      <c r="AA146" s="5">
        <f>SUM(AB146:AD146)</f>
        <v>12.6887723</v>
      </c>
      <c r="AB146" s="5">
        <f>(+E146+F146)/1000000</f>
        <v>0</v>
      </c>
      <c r="AC146" s="5">
        <f>(+G146+H146)/1000000</f>
        <v>0</v>
      </c>
      <c r="AD146" s="5">
        <f>(+I146+J146)/1000000</f>
        <v>12.6887723</v>
      </c>
    </row>
    <row r="147" spans="1:30" ht="15" customHeight="1" x14ac:dyDescent="0.25">
      <c r="A147" s="71">
        <v>22504</v>
      </c>
      <c r="B147" s="72" t="s">
        <v>148</v>
      </c>
      <c r="C147" s="73">
        <v>927000</v>
      </c>
      <c r="D147" s="71">
        <v>0</v>
      </c>
      <c r="E147" s="73">
        <v>780000</v>
      </c>
      <c r="F147" s="71">
        <v>0</v>
      </c>
      <c r="G147" s="71">
        <v>0</v>
      </c>
      <c r="H147" s="71">
        <v>0</v>
      </c>
      <c r="I147" s="73">
        <v>147000</v>
      </c>
      <c r="J147" s="71">
        <v>0</v>
      </c>
      <c r="AA147" s="5">
        <f>SUM(AB147:AD147)</f>
        <v>0.92700000000000005</v>
      </c>
      <c r="AB147" s="5">
        <f>(+E147+F147)/1000000</f>
        <v>0.78</v>
      </c>
      <c r="AC147" s="5">
        <f>(+G147+H147)/1000000</f>
        <v>0</v>
      </c>
      <c r="AD147" s="5">
        <f>(+I147+J147)/1000000</f>
        <v>0.14699999999999999</v>
      </c>
    </row>
    <row r="148" spans="1:30" ht="15" customHeight="1" x14ac:dyDescent="0.25">
      <c r="A148" s="71">
        <v>22506</v>
      </c>
      <c r="B148" s="72" t="s">
        <v>149</v>
      </c>
      <c r="C148" s="73">
        <v>1131878.5900000001</v>
      </c>
      <c r="D148" s="71">
        <v>0</v>
      </c>
      <c r="E148" s="73">
        <v>416427.94</v>
      </c>
      <c r="F148" s="71">
        <v>0</v>
      </c>
      <c r="G148" s="71">
        <v>0</v>
      </c>
      <c r="H148" s="71">
        <v>0</v>
      </c>
      <c r="I148" s="73">
        <v>715450.65</v>
      </c>
      <c r="J148" s="71">
        <v>0</v>
      </c>
      <c r="AA148" s="5">
        <f>SUM(AB148:AD148)</f>
        <v>1.1318785900000001</v>
      </c>
      <c r="AB148" s="5">
        <f>(+E148+F148)/1000000</f>
        <v>0.41642794</v>
      </c>
      <c r="AC148" s="5">
        <f>(+G148+H148)/1000000</f>
        <v>0</v>
      </c>
      <c r="AD148" s="5">
        <f>(+I148+J148)/1000000</f>
        <v>0.71545065000000008</v>
      </c>
    </row>
    <row r="149" spans="1:30" ht="15" customHeight="1" x14ac:dyDescent="0.25">
      <c r="A149" s="71">
        <v>22510</v>
      </c>
      <c r="B149" s="72" t="s">
        <v>357</v>
      </c>
      <c r="C149" s="71">
        <v>0</v>
      </c>
      <c r="D149" s="71">
        <v>0</v>
      </c>
      <c r="E149" s="71">
        <v>0</v>
      </c>
      <c r="F149" s="71">
        <v>0</v>
      </c>
      <c r="G149" s="71">
        <v>0</v>
      </c>
      <c r="H149" s="71">
        <v>0</v>
      </c>
      <c r="I149" s="71">
        <v>0</v>
      </c>
      <c r="J149" s="71">
        <v>0</v>
      </c>
      <c r="AA149" s="5">
        <f>SUM(AB149:AD149)</f>
        <v>0</v>
      </c>
      <c r="AB149" s="5">
        <f>(+E149+F149)/1000000</f>
        <v>0</v>
      </c>
      <c r="AC149" s="5">
        <f>(+G149+H149)/1000000</f>
        <v>0</v>
      </c>
      <c r="AD149" s="5">
        <f>(+I149+J149)/1000000</f>
        <v>0</v>
      </c>
    </row>
    <row r="150" spans="1:30" ht="15" customHeight="1" x14ac:dyDescent="0.25">
      <c r="A150" s="71">
        <v>22512</v>
      </c>
      <c r="B150" s="72" t="s">
        <v>358</v>
      </c>
      <c r="C150" s="73">
        <v>1365343.58</v>
      </c>
      <c r="D150" s="71">
        <v>0</v>
      </c>
      <c r="E150" s="71">
        <v>0</v>
      </c>
      <c r="F150" s="71">
        <v>0</v>
      </c>
      <c r="G150" s="73">
        <v>1365343.58</v>
      </c>
      <c r="H150" s="71">
        <v>0</v>
      </c>
      <c r="I150" s="71">
        <v>0</v>
      </c>
      <c r="J150" s="71">
        <v>0</v>
      </c>
      <c r="AA150" s="5">
        <f>SUM(AB150:AD150)</f>
        <v>1.36534358</v>
      </c>
      <c r="AB150" s="5">
        <f>(+E150+F150)/1000000</f>
        <v>0</v>
      </c>
      <c r="AC150" s="5">
        <f>(+G150+H150)/1000000</f>
        <v>1.36534358</v>
      </c>
      <c r="AD150" s="5">
        <f>(+I150+J150)/1000000</f>
        <v>0</v>
      </c>
    </row>
    <row r="151" spans="1:30" ht="15" customHeight="1" x14ac:dyDescent="0.25">
      <c r="A151" s="68">
        <v>22600</v>
      </c>
      <c r="B151" s="69" t="s">
        <v>150</v>
      </c>
      <c r="C151" s="70">
        <v>21030734624.599998</v>
      </c>
      <c r="D151" s="70">
        <v>146388732.49000001</v>
      </c>
      <c r="E151" s="70">
        <v>8898076420.5799999</v>
      </c>
      <c r="F151" s="70">
        <v>55040529.159999996</v>
      </c>
      <c r="G151" s="70">
        <v>9476119366.2800007</v>
      </c>
      <c r="H151" s="70">
        <v>73244164.930000007</v>
      </c>
      <c r="I151" s="70">
        <v>2656538837.7399998</v>
      </c>
      <c r="J151" s="70">
        <v>18104038.399999999</v>
      </c>
      <c r="AA151" s="5">
        <f>SUM(AB151:AD151)</f>
        <v>21177.12335709</v>
      </c>
      <c r="AB151" s="5">
        <f>(+E151+F151)/1000000</f>
        <v>8953.1169497400006</v>
      </c>
      <c r="AC151" s="5">
        <f>(+G151+H151)/1000000</f>
        <v>9549.3635312100014</v>
      </c>
      <c r="AD151" s="5">
        <f>(+I151+J151)/1000000</f>
        <v>2674.6428761399998</v>
      </c>
    </row>
    <row r="152" spans="1:30" ht="15" customHeight="1" x14ac:dyDescent="0.25">
      <c r="A152" s="71">
        <v>22604</v>
      </c>
      <c r="B152" s="72" t="s">
        <v>152</v>
      </c>
      <c r="C152" s="73">
        <v>49192028.229999997</v>
      </c>
      <c r="D152" s="71">
        <v>0</v>
      </c>
      <c r="E152" s="73">
        <v>13130388.18</v>
      </c>
      <c r="F152" s="71">
        <v>0</v>
      </c>
      <c r="G152" s="73">
        <v>22592743.98</v>
      </c>
      <c r="H152" s="71">
        <v>0</v>
      </c>
      <c r="I152" s="73">
        <v>13468896.07</v>
      </c>
      <c r="J152" s="71">
        <v>0</v>
      </c>
      <c r="AA152" s="5">
        <f>SUM(AB152:AD152)</f>
        <v>49.192028229999998</v>
      </c>
      <c r="AB152" s="5">
        <f>(+E152+F152)/1000000</f>
        <v>13.130388179999999</v>
      </c>
      <c r="AC152" s="5">
        <f>(+G152+H152)/1000000</f>
        <v>22.592743980000002</v>
      </c>
      <c r="AD152" s="5">
        <f>(+I152+J152)/1000000</f>
        <v>13.46889607</v>
      </c>
    </row>
    <row r="153" spans="1:30" ht="15" customHeight="1" x14ac:dyDescent="0.25">
      <c r="A153" s="71">
        <v>22612</v>
      </c>
      <c r="B153" s="72" t="s">
        <v>395</v>
      </c>
      <c r="C153" s="73">
        <v>70371430</v>
      </c>
      <c r="D153" s="71">
        <v>0</v>
      </c>
      <c r="E153" s="71">
        <v>0</v>
      </c>
      <c r="F153" s="71">
        <v>0</v>
      </c>
      <c r="G153" s="73">
        <v>70371430</v>
      </c>
      <c r="H153" s="71">
        <v>0</v>
      </c>
      <c r="I153" s="71">
        <v>0</v>
      </c>
      <c r="J153" s="71">
        <v>0</v>
      </c>
      <c r="AA153" s="5">
        <f>SUM(AB153:AD153)</f>
        <v>70.371430000000004</v>
      </c>
      <c r="AB153" s="5">
        <f>(+E153+F153)/1000000</f>
        <v>0</v>
      </c>
      <c r="AC153" s="5">
        <f>(+G153+H153)/1000000</f>
        <v>70.371430000000004</v>
      </c>
      <c r="AD153" s="5">
        <f>(+I153+J153)/1000000</f>
        <v>0</v>
      </c>
    </row>
    <row r="154" spans="1:30" ht="15" customHeight="1" x14ac:dyDescent="0.25">
      <c r="A154" s="71">
        <v>22613</v>
      </c>
      <c r="B154" s="72" t="s">
        <v>153</v>
      </c>
      <c r="C154" s="73">
        <v>65557743.890000001</v>
      </c>
      <c r="D154" s="71">
        <v>0</v>
      </c>
      <c r="E154" s="73">
        <v>12028700</v>
      </c>
      <c r="F154" s="71">
        <v>0</v>
      </c>
      <c r="G154" s="73">
        <v>53529043.890000001</v>
      </c>
      <c r="H154" s="71">
        <v>0</v>
      </c>
      <c r="I154" s="71">
        <v>0</v>
      </c>
      <c r="J154" s="71">
        <v>0</v>
      </c>
      <c r="AA154" s="5">
        <f>SUM(AB154:AD154)</f>
        <v>65.557743890000012</v>
      </c>
      <c r="AB154" s="5">
        <f>(+E154+F154)/1000000</f>
        <v>12.028700000000001</v>
      </c>
      <c r="AC154" s="5">
        <f>(+G154+H154)/1000000</f>
        <v>53.529043890000004</v>
      </c>
      <c r="AD154" s="5">
        <f>(+I154+J154)/1000000</f>
        <v>0</v>
      </c>
    </row>
    <row r="155" spans="1:30" ht="15" customHeight="1" x14ac:dyDescent="0.25">
      <c r="A155" s="71">
        <v>22614</v>
      </c>
      <c r="B155" s="72" t="s">
        <v>154</v>
      </c>
      <c r="C155" s="71">
        <v>0</v>
      </c>
      <c r="D155" s="71">
        <v>0</v>
      </c>
      <c r="E155" s="71">
        <v>0</v>
      </c>
      <c r="F155" s="71">
        <v>0</v>
      </c>
      <c r="G155" s="71">
        <v>0</v>
      </c>
      <c r="H155" s="71">
        <v>0</v>
      </c>
      <c r="I155" s="71">
        <v>0</v>
      </c>
      <c r="J155" s="71">
        <v>0</v>
      </c>
      <c r="AA155" s="5">
        <f>SUM(AB155:AD155)</f>
        <v>0</v>
      </c>
      <c r="AB155" s="5">
        <f>(+E155+F155)/1000000</f>
        <v>0</v>
      </c>
      <c r="AC155" s="5">
        <f>(+G155+H155)/1000000</f>
        <v>0</v>
      </c>
      <c r="AD155" s="5">
        <f>(+I155+J155)/1000000</f>
        <v>0</v>
      </c>
    </row>
    <row r="156" spans="1:30" ht="15" customHeight="1" x14ac:dyDescent="0.25">
      <c r="A156" s="71">
        <v>22617</v>
      </c>
      <c r="B156" s="72" t="s">
        <v>155</v>
      </c>
      <c r="C156" s="73">
        <v>493691598.13</v>
      </c>
      <c r="D156" s="71">
        <v>0</v>
      </c>
      <c r="E156" s="73">
        <v>161089303.25999999</v>
      </c>
      <c r="F156" s="71">
        <v>0</v>
      </c>
      <c r="G156" s="73">
        <v>178173214.55000001</v>
      </c>
      <c r="H156" s="71">
        <v>0</v>
      </c>
      <c r="I156" s="73">
        <v>154429080.31999999</v>
      </c>
      <c r="J156" s="71">
        <v>0</v>
      </c>
      <c r="AA156" s="5">
        <f>SUM(AB156:AD156)</f>
        <v>493.69159812999999</v>
      </c>
      <c r="AB156" s="5">
        <f>(+E156+F156)/1000000</f>
        <v>161.08930325999998</v>
      </c>
      <c r="AC156" s="5">
        <f>(+G156+H156)/1000000</f>
        <v>178.17321455000001</v>
      </c>
      <c r="AD156" s="5">
        <f>(+I156+J156)/1000000</f>
        <v>154.42908032</v>
      </c>
    </row>
    <row r="157" spans="1:30" ht="15" customHeight="1" x14ac:dyDescent="0.25">
      <c r="A157" s="71">
        <v>22618</v>
      </c>
      <c r="B157" s="72" t="s">
        <v>156</v>
      </c>
      <c r="C157" s="73">
        <v>19054509612.459999</v>
      </c>
      <c r="D157" s="73">
        <v>135871187.03</v>
      </c>
      <c r="E157" s="73">
        <v>8317582802.4899998</v>
      </c>
      <c r="F157" s="73">
        <v>54809695.170000002</v>
      </c>
      <c r="G157" s="73">
        <v>8690543619.0100002</v>
      </c>
      <c r="H157" s="73">
        <v>62957453.460000001</v>
      </c>
      <c r="I157" s="73">
        <v>2046383190.96</v>
      </c>
      <c r="J157" s="73">
        <v>18104038.399999999</v>
      </c>
      <c r="AA157" s="5">
        <f>SUM(AB157:AD157)</f>
        <v>19190.380799489998</v>
      </c>
      <c r="AB157" s="5">
        <f>(+E157+F157)/1000000</f>
        <v>8372.3924976599992</v>
      </c>
      <c r="AC157" s="5">
        <f>(+G157+H157)/1000000</f>
        <v>8753.5010724699987</v>
      </c>
      <c r="AD157" s="5">
        <f>(+I157+J157)/1000000</f>
        <v>2064.4872293600001</v>
      </c>
    </row>
    <row r="158" spans="1:30" ht="15" customHeight="1" x14ac:dyDescent="0.25">
      <c r="A158" s="71">
        <v>22619</v>
      </c>
      <c r="B158" s="72" t="s">
        <v>157</v>
      </c>
      <c r="C158" s="73">
        <v>502665056.47000003</v>
      </c>
      <c r="D158" s="73">
        <v>10517545.460000001</v>
      </c>
      <c r="E158" s="73">
        <v>199877365.28</v>
      </c>
      <c r="F158" s="73">
        <v>230833.99</v>
      </c>
      <c r="G158" s="73">
        <v>190388005.69999999</v>
      </c>
      <c r="H158" s="73">
        <v>10286711.470000001</v>
      </c>
      <c r="I158" s="73">
        <v>112399685.48999999</v>
      </c>
      <c r="J158" s="71">
        <v>0</v>
      </c>
      <c r="AA158" s="5">
        <f>SUM(AB158:AD158)</f>
        <v>513.18260193000003</v>
      </c>
      <c r="AB158" s="5">
        <f>(+E158+F158)/1000000</f>
        <v>200.10819927</v>
      </c>
      <c r="AC158" s="5">
        <f>(+G158+H158)/1000000</f>
        <v>200.67471716999998</v>
      </c>
      <c r="AD158" s="5">
        <f>(+I158+J158)/1000000</f>
        <v>112.39968549</v>
      </c>
    </row>
    <row r="159" spans="1:30" ht="15" customHeight="1" x14ac:dyDescent="0.25">
      <c r="A159" s="71">
        <v>22620</v>
      </c>
      <c r="B159" s="72" t="s">
        <v>158</v>
      </c>
      <c r="C159" s="73">
        <v>505925798.83999997</v>
      </c>
      <c r="D159" s="71">
        <v>0</v>
      </c>
      <c r="E159" s="73">
        <v>112550315.75</v>
      </c>
      <c r="F159" s="71">
        <v>0</v>
      </c>
      <c r="G159" s="73">
        <v>115325652.03</v>
      </c>
      <c r="H159" s="71">
        <v>0</v>
      </c>
      <c r="I159" s="73">
        <v>278049831.06</v>
      </c>
      <c r="J159" s="71">
        <v>0</v>
      </c>
      <c r="AA159" s="5">
        <f>SUM(AB159:AD159)</f>
        <v>505.92579883999997</v>
      </c>
      <c r="AB159" s="5">
        <f>(+E159+F159)/1000000</f>
        <v>112.55031575</v>
      </c>
      <c r="AC159" s="5">
        <f>(+G159+H159)/1000000</f>
        <v>115.32565203</v>
      </c>
      <c r="AD159" s="5">
        <f>(+I159+J159)/1000000</f>
        <v>278.04983105999997</v>
      </c>
    </row>
    <row r="160" spans="1:30" ht="15" customHeight="1" x14ac:dyDescent="0.25">
      <c r="A160" s="71">
        <v>22622</v>
      </c>
      <c r="B160" s="72" t="s">
        <v>159</v>
      </c>
      <c r="C160" s="71">
        <v>0</v>
      </c>
      <c r="D160" s="71">
        <v>0</v>
      </c>
      <c r="E160" s="71">
        <v>0</v>
      </c>
      <c r="F160" s="71">
        <v>0</v>
      </c>
      <c r="G160" s="71">
        <v>0</v>
      </c>
      <c r="H160" s="71">
        <v>0</v>
      </c>
      <c r="I160" s="71">
        <v>0</v>
      </c>
      <c r="J160" s="71">
        <v>0</v>
      </c>
      <c r="AA160" s="5">
        <f>SUM(AB160:AD160)</f>
        <v>0</v>
      </c>
      <c r="AB160" s="5">
        <f>(+E160+F160)/1000000</f>
        <v>0</v>
      </c>
      <c r="AC160" s="5">
        <f>(+G160+H160)/1000000</f>
        <v>0</v>
      </c>
      <c r="AD160" s="5">
        <f>(+I160+J160)/1000000</f>
        <v>0</v>
      </c>
    </row>
    <row r="161" spans="1:30" ht="15" customHeight="1" x14ac:dyDescent="0.25">
      <c r="A161" s="71">
        <v>22624</v>
      </c>
      <c r="B161" s="72" t="s">
        <v>160</v>
      </c>
      <c r="C161" s="71">
        <v>900</v>
      </c>
      <c r="D161" s="71">
        <v>0</v>
      </c>
      <c r="E161" s="71">
        <v>0</v>
      </c>
      <c r="F161" s="71">
        <v>0</v>
      </c>
      <c r="G161" s="71">
        <v>900</v>
      </c>
      <c r="H161" s="71">
        <v>0</v>
      </c>
      <c r="I161" s="71">
        <v>0</v>
      </c>
      <c r="J161" s="71">
        <v>0</v>
      </c>
      <c r="AA161" s="5">
        <f>SUM(AB161:AD161)</f>
        <v>8.9999999999999998E-4</v>
      </c>
      <c r="AB161" s="5">
        <f>(+E161+F161)/1000000</f>
        <v>0</v>
      </c>
      <c r="AC161" s="5">
        <f>(+G161+H161)/1000000</f>
        <v>8.9999999999999998E-4</v>
      </c>
      <c r="AD161" s="5">
        <f>(+I161+J161)/1000000</f>
        <v>0</v>
      </c>
    </row>
    <row r="162" spans="1:30" ht="15" customHeight="1" x14ac:dyDescent="0.25">
      <c r="A162" s="71">
        <v>22626</v>
      </c>
      <c r="B162" s="72" t="s">
        <v>161</v>
      </c>
      <c r="C162" s="73">
        <v>288820456.57999998</v>
      </c>
      <c r="D162" s="71">
        <v>0</v>
      </c>
      <c r="E162" s="73">
        <v>81817545.620000005</v>
      </c>
      <c r="F162" s="71">
        <v>0</v>
      </c>
      <c r="G162" s="73">
        <v>155194757.12</v>
      </c>
      <c r="H162" s="71">
        <v>0</v>
      </c>
      <c r="I162" s="73">
        <v>51808153.840000004</v>
      </c>
      <c r="J162" s="71">
        <v>0</v>
      </c>
      <c r="AA162" s="5">
        <f>SUM(AB162:AD162)</f>
        <v>288.82045657999998</v>
      </c>
      <c r="AB162" s="5">
        <f>(+E162+F162)/1000000</f>
        <v>81.817545620000004</v>
      </c>
      <c r="AC162" s="5">
        <f>(+G162+H162)/1000000</f>
        <v>155.19475711999999</v>
      </c>
      <c r="AD162" s="5">
        <f>(+I162+J162)/1000000</f>
        <v>51.808153840000003</v>
      </c>
    </row>
    <row r="163" spans="1:30" ht="15" customHeight="1" x14ac:dyDescent="0.25">
      <c r="A163" s="68">
        <v>22800</v>
      </c>
      <c r="B163" s="69" t="s">
        <v>162</v>
      </c>
      <c r="C163" s="70">
        <v>1331540.27</v>
      </c>
      <c r="D163" s="68">
        <v>0</v>
      </c>
      <c r="E163" s="68">
        <v>0</v>
      </c>
      <c r="F163" s="68">
        <v>0</v>
      </c>
      <c r="G163" s="70">
        <v>46082.73</v>
      </c>
      <c r="H163" s="68">
        <v>0</v>
      </c>
      <c r="I163" s="70">
        <v>1285457.54</v>
      </c>
      <c r="J163" s="68">
        <v>0</v>
      </c>
      <c r="AA163" s="5">
        <f>SUM(AB163:AD163)</f>
        <v>1.3315402700000001</v>
      </c>
      <c r="AB163" s="5">
        <f>(+E163+F163)/1000000</f>
        <v>0</v>
      </c>
      <c r="AC163" s="5">
        <f>(+G163+H163)/1000000</f>
        <v>4.6082730000000002E-2</v>
      </c>
      <c r="AD163" s="5">
        <f>(+I163+J163)/1000000</f>
        <v>1.2854575400000001</v>
      </c>
    </row>
    <row r="164" spans="1:30" ht="15" customHeight="1" x14ac:dyDescent="0.25">
      <c r="A164" s="71">
        <v>22812</v>
      </c>
      <c r="B164" s="72" t="s">
        <v>360</v>
      </c>
      <c r="C164" s="73">
        <v>1331540.27</v>
      </c>
      <c r="D164" s="71">
        <v>0</v>
      </c>
      <c r="E164" s="71">
        <v>0</v>
      </c>
      <c r="F164" s="71">
        <v>0</v>
      </c>
      <c r="G164" s="73">
        <v>46082.73</v>
      </c>
      <c r="H164" s="71">
        <v>0</v>
      </c>
      <c r="I164" s="73">
        <v>1285457.54</v>
      </c>
      <c r="J164" s="71">
        <v>0</v>
      </c>
      <c r="AA164" s="5">
        <f>SUM(AB164:AD164)</f>
        <v>1.3315402700000001</v>
      </c>
      <c r="AB164" s="5">
        <f>(+E164+F164)/1000000</f>
        <v>0</v>
      </c>
      <c r="AC164" s="5">
        <f>(+G164+H164)/1000000</f>
        <v>4.6082730000000002E-2</v>
      </c>
      <c r="AD164" s="5">
        <f>(+I164+J164)/1000000</f>
        <v>1.2854575400000001</v>
      </c>
    </row>
    <row r="165" spans="1:30" ht="15" customHeight="1" x14ac:dyDescent="0.25">
      <c r="A165" s="68">
        <v>23100</v>
      </c>
      <c r="B165" s="69" t="s">
        <v>164</v>
      </c>
      <c r="C165" s="70">
        <v>62008246.43</v>
      </c>
      <c r="D165" s="68">
        <v>0</v>
      </c>
      <c r="E165" s="70">
        <v>51742899.590000004</v>
      </c>
      <c r="F165" s="68">
        <v>0</v>
      </c>
      <c r="G165" s="70">
        <v>10181767.539999999</v>
      </c>
      <c r="H165" s="68">
        <v>0</v>
      </c>
      <c r="I165" s="70">
        <v>83579.3</v>
      </c>
      <c r="J165" s="68">
        <v>0</v>
      </c>
      <c r="AA165" s="5">
        <f>SUM(AB165:AD165)</f>
        <v>62.00824643</v>
      </c>
      <c r="AB165" s="5">
        <f>(+E165+F165)/1000000</f>
        <v>51.74289959</v>
      </c>
      <c r="AC165" s="5">
        <f>(+G165+H165)/1000000</f>
        <v>10.181767539999999</v>
      </c>
      <c r="AD165" s="5">
        <f>(+I165+J165)/1000000</f>
        <v>8.3579300000000009E-2</v>
      </c>
    </row>
    <row r="166" spans="1:30" ht="15" customHeight="1" x14ac:dyDescent="0.25">
      <c r="A166" s="71">
        <v>23102</v>
      </c>
      <c r="B166" s="72" t="s">
        <v>165</v>
      </c>
      <c r="C166" s="71">
        <v>0</v>
      </c>
      <c r="D166" s="71">
        <v>0</v>
      </c>
      <c r="E166" s="71">
        <v>0</v>
      </c>
      <c r="F166" s="71">
        <v>0</v>
      </c>
      <c r="G166" s="71">
        <v>0</v>
      </c>
      <c r="H166" s="71">
        <v>0</v>
      </c>
      <c r="I166" s="71">
        <v>0</v>
      </c>
      <c r="J166" s="71">
        <v>0</v>
      </c>
      <c r="AA166" s="5">
        <f>SUM(AB166:AD166)</f>
        <v>0</v>
      </c>
      <c r="AB166" s="5">
        <f>(+E166+F166)/1000000</f>
        <v>0</v>
      </c>
      <c r="AC166" s="5">
        <f>(+G166+H166)/1000000</f>
        <v>0</v>
      </c>
      <c r="AD166" s="5">
        <f>(+I166+J166)/1000000</f>
        <v>0</v>
      </c>
    </row>
    <row r="167" spans="1:30" ht="15" customHeight="1" x14ac:dyDescent="0.25">
      <c r="A167" s="71">
        <v>23104</v>
      </c>
      <c r="B167" s="72" t="s">
        <v>166</v>
      </c>
      <c r="C167" s="71">
        <v>0</v>
      </c>
      <c r="D167" s="71">
        <v>0</v>
      </c>
      <c r="E167" s="71">
        <v>0</v>
      </c>
      <c r="F167" s="71">
        <v>0</v>
      </c>
      <c r="G167" s="71">
        <v>0</v>
      </c>
      <c r="H167" s="71">
        <v>0</v>
      </c>
      <c r="I167" s="71">
        <v>0</v>
      </c>
      <c r="J167" s="71">
        <v>0</v>
      </c>
      <c r="AA167" s="5">
        <f>SUM(AB167:AD167)</f>
        <v>0</v>
      </c>
      <c r="AB167" s="5">
        <f>(+E167+F167)/1000000</f>
        <v>0</v>
      </c>
      <c r="AC167" s="5">
        <f>(+G167+H167)/1000000</f>
        <v>0</v>
      </c>
      <c r="AD167" s="5">
        <f>(+I167+J167)/1000000</f>
        <v>0</v>
      </c>
    </row>
    <row r="168" spans="1:30" ht="15" customHeight="1" x14ac:dyDescent="0.25">
      <c r="A168" s="71">
        <v>23106</v>
      </c>
      <c r="B168" s="72" t="s">
        <v>167</v>
      </c>
      <c r="C168" s="71">
        <v>0</v>
      </c>
      <c r="D168" s="71">
        <v>0</v>
      </c>
      <c r="E168" s="71">
        <v>0</v>
      </c>
      <c r="F168" s="71">
        <v>0</v>
      </c>
      <c r="G168" s="71">
        <v>0</v>
      </c>
      <c r="H168" s="71">
        <v>0</v>
      </c>
      <c r="I168" s="71">
        <v>0</v>
      </c>
      <c r="J168" s="71">
        <v>0</v>
      </c>
      <c r="AA168" s="5">
        <f>SUM(AB168:AD168)</f>
        <v>0</v>
      </c>
      <c r="AB168" s="5">
        <f>(+E168+F168)/1000000</f>
        <v>0</v>
      </c>
      <c r="AC168" s="5">
        <f>(+G168+H168)/1000000</f>
        <v>0</v>
      </c>
      <c r="AD168" s="5">
        <f>(+I168+J168)/1000000</f>
        <v>0</v>
      </c>
    </row>
    <row r="169" spans="1:30" ht="15" customHeight="1" x14ac:dyDescent="0.25">
      <c r="A169" s="71">
        <v>23108</v>
      </c>
      <c r="B169" s="72" t="s">
        <v>168</v>
      </c>
      <c r="C169" s="73">
        <v>632224.99</v>
      </c>
      <c r="D169" s="71">
        <v>0</v>
      </c>
      <c r="E169" s="71">
        <v>0</v>
      </c>
      <c r="F169" s="71">
        <v>0</v>
      </c>
      <c r="G169" s="73">
        <v>632224.99</v>
      </c>
      <c r="H169" s="71">
        <v>0</v>
      </c>
      <c r="I169" s="71">
        <v>0</v>
      </c>
      <c r="J169" s="71">
        <v>0</v>
      </c>
      <c r="AA169" s="5">
        <f>SUM(AB169:AD169)</f>
        <v>0.63222498999999999</v>
      </c>
      <c r="AB169" s="5">
        <f>(+E169+F169)/1000000</f>
        <v>0</v>
      </c>
      <c r="AC169" s="5">
        <f>(+G169+H169)/1000000</f>
        <v>0.63222498999999999</v>
      </c>
      <c r="AD169" s="5">
        <f>(+I169+J169)/1000000</f>
        <v>0</v>
      </c>
    </row>
    <row r="170" spans="1:30" ht="15" customHeight="1" x14ac:dyDescent="0.25">
      <c r="A170" s="71">
        <v>23116</v>
      </c>
      <c r="B170" s="72" t="s">
        <v>169</v>
      </c>
      <c r="C170" s="73">
        <v>500000</v>
      </c>
      <c r="D170" s="71">
        <v>0</v>
      </c>
      <c r="E170" s="71">
        <v>0</v>
      </c>
      <c r="F170" s="71">
        <v>0</v>
      </c>
      <c r="G170" s="73">
        <v>500000</v>
      </c>
      <c r="H170" s="71">
        <v>0</v>
      </c>
      <c r="I170" s="71">
        <v>0</v>
      </c>
      <c r="J170" s="71">
        <v>0</v>
      </c>
      <c r="AA170" s="5">
        <f>SUM(AB170:AD170)</f>
        <v>0.5</v>
      </c>
      <c r="AB170" s="5">
        <f>(+E170+F170)/1000000</f>
        <v>0</v>
      </c>
      <c r="AC170" s="5">
        <f>(+G170+H170)/1000000</f>
        <v>0.5</v>
      </c>
      <c r="AD170" s="5">
        <f>(+I170+J170)/1000000</f>
        <v>0</v>
      </c>
    </row>
    <row r="171" spans="1:30" ht="15" customHeight="1" x14ac:dyDescent="0.25">
      <c r="A171" s="71">
        <v>23118</v>
      </c>
      <c r="B171" s="72" t="s">
        <v>170</v>
      </c>
      <c r="C171" s="73">
        <v>51826478.890000001</v>
      </c>
      <c r="D171" s="71">
        <v>0</v>
      </c>
      <c r="E171" s="73">
        <v>51742899.590000004</v>
      </c>
      <c r="F171" s="71">
        <v>0</v>
      </c>
      <c r="G171" s="71">
        <v>0</v>
      </c>
      <c r="H171" s="71">
        <v>0</v>
      </c>
      <c r="I171" s="73">
        <v>83579.3</v>
      </c>
      <c r="J171" s="71">
        <v>0</v>
      </c>
      <c r="AA171" s="5">
        <f>SUM(AB171:AD171)</f>
        <v>51.826478889999997</v>
      </c>
      <c r="AB171" s="5">
        <f>(+E171+F171)/1000000</f>
        <v>51.74289959</v>
      </c>
      <c r="AC171" s="5">
        <f>(+G171+H171)/1000000</f>
        <v>0</v>
      </c>
      <c r="AD171" s="5">
        <f>(+I171+J171)/1000000</f>
        <v>8.3579300000000009E-2</v>
      </c>
    </row>
    <row r="172" spans="1:30" ht="15" customHeight="1" x14ac:dyDescent="0.25">
      <c r="A172" s="71">
        <v>23120</v>
      </c>
      <c r="B172" s="72" t="s">
        <v>171</v>
      </c>
      <c r="C172" s="73">
        <v>9049542.5500000007</v>
      </c>
      <c r="D172" s="71">
        <v>0</v>
      </c>
      <c r="E172" s="71">
        <v>0</v>
      </c>
      <c r="F172" s="71">
        <v>0</v>
      </c>
      <c r="G172" s="73">
        <v>9049542.5500000007</v>
      </c>
      <c r="H172" s="71">
        <v>0</v>
      </c>
      <c r="I172" s="71">
        <v>0</v>
      </c>
      <c r="J172" s="71">
        <v>0</v>
      </c>
      <c r="AA172" s="5">
        <f>SUM(AB172:AD172)</f>
        <v>9.04954255</v>
      </c>
      <c r="AB172" s="5">
        <f>(+E172+F172)/1000000</f>
        <v>0</v>
      </c>
      <c r="AC172" s="5">
        <f>(+G172+H172)/1000000</f>
        <v>9.04954255</v>
      </c>
      <c r="AD172" s="5">
        <f>(+I172+J172)/1000000</f>
        <v>0</v>
      </c>
    </row>
    <row r="173" spans="1:30" ht="15" customHeight="1" x14ac:dyDescent="0.25">
      <c r="A173" s="71">
        <v>23122</v>
      </c>
      <c r="B173" s="72" t="s">
        <v>172</v>
      </c>
      <c r="C173" s="71">
        <v>0</v>
      </c>
      <c r="D173" s="71">
        <v>0</v>
      </c>
      <c r="E173" s="71">
        <v>0</v>
      </c>
      <c r="F173" s="71">
        <v>0</v>
      </c>
      <c r="G173" s="71">
        <v>0</v>
      </c>
      <c r="H173" s="71">
        <v>0</v>
      </c>
      <c r="I173" s="71">
        <v>0</v>
      </c>
      <c r="J173" s="71">
        <v>0</v>
      </c>
      <c r="AA173" s="5">
        <f>SUM(AB173:AD173)</f>
        <v>0</v>
      </c>
      <c r="AB173" s="5">
        <f>(+E173+F173)/1000000</f>
        <v>0</v>
      </c>
      <c r="AC173" s="5">
        <f>(+G173+H173)/1000000</f>
        <v>0</v>
      </c>
      <c r="AD173" s="5">
        <f>(+I173+J173)/1000000</f>
        <v>0</v>
      </c>
    </row>
    <row r="174" spans="1:30" ht="15" customHeight="1" x14ac:dyDescent="0.25">
      <c r="A174" s="68">
        <v>23200</v>
      </c>
      <c r="B174" s="69" t="s">
        <v>173</v>
      </c>
      <c r="C174" s="70">
        <v>182051369.30000001</v>
      </c>
      <c r="D174" s="68">
        <v>0</v>
      </c>
      <c r="E174" s="70">
        <v>2085096.64</v>
      </c>
      <c r="F174" s="68">
        <v>0</v>
      </c>
      <c r="G174" s="70">
        <v>75069647.280000001</v>
      </c>
      <c r="H174" s="68">
        <v>0</v>
      </c>
      <c r="I174" s="70">
        <v>104896625.38</v>
      </c>
      <c r="J174" s="68">
        <v>0</v>
      </c>
      <c r="AA174" s="5">
        <f>SUM(AB174:AD174)</f>
        <v>182.05136929999998</v>
      </c>
      <c r="AB174" s="5">
        <f>(+E174+F174)/1000000</f>
        <v>2.0850966399999997</v>
      </c>
      <c r="AC174" s="5">
        <f>(+G174+H174)/1000000</f>
        <v>75.069647279999998</v>
      </c>
      <c r="AD174" s="5">
        <f>(+I174+J174)/1000000</f>
        <v>104.89662537999999</v>
      </c>
    </row>
    <row r="175" spans="1:30" ht="15" customHeight="1" x14ac:dyDescent="0.25">
      <c r="A175" s="71">
        <v>23202</v>
      </c>
      <c r="B175" s="72" t="s">
        <v>173</v>
      </c>
      <c r="C175" s="73">
        <v>1059989.83</v>
      </c>
      <c r="D175" s="71">
        <v>0</v>
      </c>
      <c r="E175" s="71">
        <v>0</v>
      </c>
      <c r="F175" s="71">
        <v>0</v>
      </c>
      <c r="G175" s="71">
        <v>0</v>
      </c>
      <c r="H175" s="71">
        <v>0</v>
      </c>
      <c r="I175" s="73">
        <v>1059989.83</v>
      </c>
      <c r="J175" s="71">
        <v>0</v>
      </c>
      <c r="AA175" s="5">
        <f>SUM(AB175:AD175)</f>
        <v>1.0599898300000001</v>
      </c>
      <c r="AB175" s="5">
        <f>(+E175+F175)/1000000</f>
        <v>0</v>
      </c>
      <c r="AC175" s="5">
        <f>(+G175+H175)/1000000</f>
        <v>0</v>
      </c>
      <c r="AD175" s="5">
        <f>(+I175+J175)/1000000</f>
        <v>1.0599898300000001</v>
      </c>
    </row>
    <row r="176" spans="1:30" ht="15" customHeight="1" x14ac:dyDescent="0.25">
      <c r="A176" s="71">
        <v>23206</v>
      </c>
      <c r="B176" s="72" t="s">
        <v>88</v>
      </c>
      <c r="C176" s="73">
        <v>44817600</v>
      </c>
      <c r="D176" s="71">
        <v>0</v>
      </c>
      <c r="E176" s="71">
        <v>0</v>
      </c>
      <c r="F176" s="71">
        <v>0</v>
      </c>
      <c r="G176" s="73">
        <v>31828000</v>
      </c>
      <c r="H176" s="71">
        <v>0</v>
      </c>
      <c r="I176" s="73">
        <v>12989600</v>
      </c>
      <c r="J176" s="71">
        <v>0</v>
      </c>
      <c r="AA176" s="5">
        <f>SUM(AB176:AD176)</f>
        <v>44.817599999999999</v>
      </c>
      <c r="AB176" s="5">
        <f>(+E176+F176)/1000000</f>
        <v>0</v>
      </c>
      <c r="AC176" s="5">
        <f>(+G176+H176)/1000000</f>
        <v>31.827999999999999</v>
      </c>
      <c r="AD176" s="5">
        <f>(+I176+J176)/1000000</f>
        <v>12.989599999999999</v>
      </c>
    </row>
    <row r="177" spans="1:30" ht="15" customHeight="1" x14ac:dyDescent="0.25">
      <c r="A177" s="71">
        <v>23210</v>
      </c>
      <c r="B177" s="72" t="s">
        <v>446</v>
      </c>
      <c r="C177" s="73">
        <v>124868181.5</v>
      </c>
      <c r="D177" s="71">
        <v>0</v>
      </c>
      <c r="E177" s="73">
        <v>2085057.17</v>
      </c>
      <c r="F177" s="71">
        <v>0</v>
      </c>
      <c r="G177" s="73">
        <v>32251958.510000002</v>
      </c>
      <c r="H177" s="71">
        <v>0</v>
      </c>
      <c r="I177" s="73">
        <v>90531165.819999993</v>
      </c>
      <c r="J177" s="71">
        <v>0</v>
      </c>
      <c r="AA177" s="5">
        <f>SUM(AB177:AD177)</f>
        <v>124.86818149999999</v>
      </c>
      <c r="AB177" s="5">
        <f>(+E177+F177)/1000000</f>
        <v>2.0850571699999998</v>
      </c>
      <c r="AC177" s="5">
        <f>(+G177+H177)/1000000</f>
        <v>32.251958510000001</v>
      </c>
      <c r="AD177" s="5">
        <f>(+I177+J177)/1000000</f>
        <v>90.531165819999998</v>
      </c>
    </row>
    <row r="178" spans="1:30" ht="15" customHeight="1" x14ac:dyDescent="0.25">
      <c r="A178" s="71">
        <v>23212</v>
      </c>
      <c r="B178" s="72" t="s">
        <v>397</v>
      </c>
      <c r="C178" s="71">
        <v>39.47</v>
      </c>
      <c r="D178" s="71">
        <v>0</v>
      </c>
      <c r="E178" s="71">
        <v>39.47</v>
      </c>
      <c r="F178" s="71">
        <v>0</v>
      </c>
      <c r="G178" s="71">
        <v>0</v>
      </c>
      <c r="H178" s="71">
        <v>0</v>
      </c>
      <c r="I178" s="71">
        <v>0</v>
      </c>
      <c r="J178" s="71">
        <v>0</v>
      </c>
      <c r="AA178" s="5">
        <f>SUM(AB178:AD178)</f>
        <v>3.947E-5</v>
      </c>
      <c r="AB178" s="5">
        <f>(+E178+F178)/1000000</f>
        <v>3.947E-5</v>
      </c>
      <c r="AC178" s="5">
        <f>(+G178+H178)/1000000</f>
        <v>0</v>
      </c>
      <c r="AD178" s="5">
        <f>(+I178+J178)/1000000</f>
        <v>0</v>
      </c>
    </row>
    <row r="179" spans="1:30" ht="15" customHeight="1" x14ac:dyDescent="0.25">
      <c r="A179" s="71">
        <v>23218</v>
      </c>
      <c r="B179" s="72" t="s">
        <v>454</v>
      </c>
      <c r="C179" s="73">
        <v>505075.26</v>
      </c>
      <c r="D179" s="71">
        <v>0</v>
      </c>
      <c r="E179" s="71">
        <v>0</v>
      </c>
      <c r="F179" s="71">
        <v>0</v>
      </c>
      <c r="G179" s="73">
        <v>500134.2</v>
      </c>
      <c r="H179" s="71">
        <v>0</v>
      </c>
      <c r="I179" s="73">
        <v>4941.0600000000004</v>
      </c>
      <c r="J179" s="71">
        <v>0</v>
      </c>
      <c r="AA179" s="5">
        <f>SUM(AB179:AD179)</f>
        <v>0.50507526000000003</v>
      </c>
      <c r="AB179" s="5">
        <f>(+E179+F179)/1000000</f>
        <v>0</v>
      </c>
      <c r="AC179" s="5">
        <f>(+G179+H179)/1000000</f>
        <v>0.50013419999999997</v>
      </c>
      <c r="AD179" s="5">
        <f>(+I179+J179)/1000000</f>
        <v>4.9410600000000006E-3</v>
      </c>
    </row>
    <row r="180" spans="1:30" ht="15" customHeight="1" x14ac:dyDescent="0.25">
      <c r="A180" s="71">
        <v>23220</v>
      </c>
      <c r="B180" s="72" t="s">
        <v>447</v>
      </c>
      <c r="C180" s="73">
        <v>10792335.57</v>
      </c>
      <c r="D180" s="71">
        <v>0</v>
      </c>
      <c r="E180" s="71">
        <v>0</v>
      </c>
      <c r="F180" s="71">
        <v>0</v>
      </c>
      <c r="G180" s="73">
        <v>10481406.9</v>
      </c>
      <c r="H180" s="71">
        <v>0</v>
      </c>
      <c r="I180" s="73">
        <v>310928.67</v>
      </c>
      <c r="J180" s="71">
        <v>0</v>
      </c>
      <c r="AA180" s="5">
        <f>SUM(AB180:AD180)</f>
        <v>10.792335569999999</v>
      </c>
      <c r="AB180" s="5">
        <f>(+E180+F180)/1000000</f>
        <v>0</v>
      </c>
      <c r="AC180" s="5">
        <f>(+G180+H180)/1000000</f>
        <v>10.4814069</v>
      </c>
      <c r="AD180" s="5">
        <f>(+I180+J180)/1000000</f>
        <v>0.31092866999999996</v>
      </c>
    </row>
    <row r="181" spans="1:30" ht="15" customHeight="1" x14ac:dyDescent="0.25">
      <c r="A181" s="71">
        <v>23222</v>
      </c>
      <c r="B181" s="72" t="s">
        <v>453</v>
      </c>
      <c r="C181" s="73">
        <v>6280.9</v>
      </c>
      <c r="D181" s="71">
        <v>0</v>
      </c>
      <c r="E181" s="71">
        <v>0</v>
      </c>
      <c r="F181" s="71">
        <v>0</v>
      </c>
      <c r="G181" s="73">
        <v>6280.9</v>
      </c>
      <c r="H181" s="71">
        <v>0</v>
      </c>
      <c r="I181" s="71">
        <v>0</v>
      </c>
      <c r="J181" s="71">
        <v>0</v>
      </c>
      <c r="AA181" s="5">
        <f>SUM(AB181:AD181)</f>
        <v>6.2808999999999999E-3</v>
      </c>
      <c r="AB181" s="5">
        <f>(+E181+F181)/1000000</f>
        <v>0</v>
      </c>
      <c r="AC181" s="5">
        <f>(+G181+H181)/1000000</f>
        <v>6.2808999999999999E-3</v>
      </c>
      <c r="AD181" s="5">
        <f>(+I181+J181)/1000000</f>
        <v>0</v>
      </c>
    </row>
    <row r="182" spans="1:30" ht="15" customHeight="1" x14ac:dyDescent="0.25">
      <c r="A182" s="71">
        <v>23226</v>
      </c>
      <c r="B182" s="72" t="s">
        <v>398</v>
      </c>
      <c r="C182" s="73">
        <v>1866.77</v>
      </c>
      <c r="D182" s="71">
        <v>0</v>
      </c>
      <c r="E182" s="71">
        <v>0</v>
      </c>
      <c r="F182" s="71">
        <v>0</v>
      </c>
      <c r="G182" s="73">
        <v>1866.77</v>
      </c>
      <c r="H182" s="71">
        <v>0</v>
      </c>
      <c r="I182" s="71">
        <v>0</v>
      </c>
      <c r="J182" s="71">
        <v>0</v>
      </c>
      <c r="AA182" s="5">
        <f>SUM(AB182:AD182)</f>
        <v>1.86677E-3</v>
      </c>
      <c r="AB182" s="5">
        <f>(+E182+F182)/1000000</f>
        <v>0</v>
      </c>
      <c r="AC182" s="5">
        <f>(+G182+H182)/1000000</f>
        <v>1.86677E-3</v>
      </c>
      <c r="AD182" s="5">
        <f>(+I182+J182)/1000000</f>
        <v>0</v>
      </c>
    </row>
    <row r="183" spans="1:30" ht="15" customHeight="1" x14ac:dyDescent="0.25">
      <c r="A183" s="68">
        <v>23400</v>
      </c>
      <c r="B183" s="69" t="s">
        <v>174</v>
      </c>
      <c r="C183" s="70">
        <v>221714887.56999999</v>
      </c>
      <c r="D183" s="68">
        <v>0</v>
      </c>
      <c r="E183" s="68">
        <v>0</v>
      </c>
      <c r="F183" s="68">
        <v>0</v>
      </c>
      <c r="G183" s="70">
        <v>177085</v>
      </c>
      <c r="H183" s="68">
        <v>0</v>
      </c>
      <c r="I183" s="70">
        <v>221537802.56999999</v>
      </c>
      <c r="J183" s="68">
        <v>0</v>
      </c>
      <c r="AA183" s="5">
        <f>SUM(AB183:AD183)</f>
        <v>221.71488757</v>
      </c>
      <c r="AB183" s="5">
        <f>(+E183+F183)/1000000</f>
        <v>0</v>
      </c>
      <c r="AC183" s="5">
        <f>(+G183+H183)/1000000</f>
        <v>0.17708499999999999</v>
      </c>
      <c r="AD183" s="5">
        <f>(+I183+J183)/1000000</f>
        <v>221.53780257</v>
      </c>
    </row>
    <row r="184" spans="1:30" ht="15" customHeight="1" x14ac:dyDescent="0.25">
      <c r="A184" s="71">
        <v>23404</v>
      </c>
      <c r="B184" s="72" t="s">
        <v>175</v>
      </c>
      <c r="C184" s="73">
        <v>221537802.56999999</v>
      </c>
      <c r="D184" s="71">
        <v>0</v>
      </c>
      <c r="E184" s="71">
        <v>0</v>
      </c>
      <c r="F184" s="71">
        <v>0</v>
      </c>
      <c r="G184" s="71">
        <v>0</v>
      </c>
      <c r="H184" s="71">
        <v>0</v>
      </c>
      <c r="I184" s="73">
        <v>221537802.56999999</v>
      </c>
      <c r="J184" s="71">
        <v>0</v>
      </c>
      <c r="AA184" s="5">
        <f>SUM(AB184:AD184)</f>
        <v>221.53780257</v>
      </c>
      <c r="AB184" s="5">
        <f>(+E184+F184)/1000000</f>
        <v>0</v>
      </c>
      <c r="AC184" s="5">
        <f>(+G184+H184)/1000000</f>
        <v>0</v>
      </c>
      <c r="AD184" s="5">
        <f>(+I184+J184)/1000000</f>
        <v>221.53780257</v>
      </c>
    </row>
    <row r="185" spans="1:30" ht="15" customHeight="1" x14ac:dyDescent="0.25">
      <c r="A185" s="71">
        <v>23410</v>
      </c>
      <c r="B185" s="72" t="s">
        <v>469</v>
      </c>
      <c r="C185" s="73">
        <v>177085</v>
      </c>
      <c r="D185" s="71">
        <v>0</v>
      </c>
      <c r="E185" s="71">
        <v>0</v>
      </c>
      <c r="F185" s="71">
        <v>0</v>
      </c>
      <c r="G185" s="73">
        <v>177085</v>
      </c>
      <c r="H185" s="71">
        <v>0</v>
      </c>
      <c r="I185" s="71">
        <v>0</v>
      </c>
      <c r="J185" s="71">
        <v>0</v>
      </c>
      <c r="AA185" s="5">
        <f>SUM(AB185:AD185)</f>
        <v>0.17708499999999999</v>
      </c>
      <c r="AB185" s="5">
        <f>(+E185+F185)/1000000</f>
        <v>0</v>
      </c>
      <c r="AC185" s="5">
        <f>(+G185+H185)/1000000</f>
        <v>0.17708499999999999</v>
      </c>
      <c r="AD185" s="5">
        <f>(+I185+J185)/1000000</f>
        <v>0</v>
      </c>
    </row>
    <row r="186" spans="1:30" ht="15" customHeight="1" x14ac:dyDescent="0.25">
      <c r="A186" s="71">
        <v>23430</v>
      </c>
      <c r="B186" s="72" t="s">
        <v>485</v>
      </c>
      <c r="C186" s="71">
        <v>0</v>
      </c>
      <c r="D186" s="71">
        <v>0</v>
      </c>
      <c r="E186" s="71">
        <v>0</v>
      </c>
      <c r="F186" s="71">
        <v>0</v>
      </c>
      <c r="G186" s="71">
        <v>0</v>
      </c>
      <c r="H186" s="71">
        <v>0</v>
      </c>
      <c r="I186" s="71">
        <v>0</v>
      </c>
      <c r="J186" s="71">
        <v>0</v>
      </c>
      <c r="AA186" s="5">
        <f>SUM(AB186:AD186)</f>
        <v>0</v>
      </c>
      <c r="AB186" s="5">
        <f>(+E186+F186)/1000000</f>
        <v>0</v>
      </c>
      <c r="AC186" s="5">
        <f>(+G186+H186)/1000000</f>
        <v>0</v>
      </c>
      <c r="AD186" s="5">
        <f>(+I186+J186)/1000000</f>
        <v>0</v>
      </c>
    </row>
    <row r="187" spans="1:30" ht="15" customHeight="1" x14ac:dyDescent="0.25">
      <c r="A187" s="68">
        <v>23500</v>
      </c>
      <c r="B187" s="69" t="s">
        <v>177</v>
      </c>
      <c r="C187" s="70">
        <v>461490044.58999997</v>
      </c>
      <c r="D187" s="70">
        <v>9868.18</v>
      </c>
      <c r="E187" s="70">
        <v>143269982.33000001</v>
      </c>
      <c r="F187" s="70">
        <v>9868.18</v>
      </c>
      <c r="G187" s="70">
        <v>306321392.66000003</v>
      </c>
      <c r="H187" s="68">
        <v>0</v>
      </c>
      <c r="I187" s="70">
        <v>11898669.6</v>
      </c>
      <c r="J187" s="68">
        <v>0</v>
      </c>
      <c r="AA187" s="5">
        <f>SUM(AB187:AD187)</f>
        <v>461.49991277000004</v>
      </c>
      <c r="AB187" s="5">
        <f>(+E187+F187)/1000000</f>
        <v>143.27985051000002</v>
      </c>
      <c r="AC187" s="5">
        <f>(+G187+H187)/1000000</f>
        <v>306.32139266000001</v>
      </c>
      <c r="AD187" s="5">
        <f>(+I187+J187)/1000000</f>
        <v>11.8986696</v>
      </c>
    </row>
    <row r="188" spans="1:30" ht="15" customHeight="1" x14ac:dyDescent="0.25">
      <c r="A188" s="71">
        <v>23504</v>
      </c>
      <c r="B188" s="72" t="s">
        <v>178</v>
      </c>
      <c r="C188" s="73">
        <v>99884322</v>
      </c>
      <c r="D188" s="71">
        <v>0</v>
      </c>
      <c r="E188" s="73">
        <v>82198352</v>
      </c>
      <c r="F188" s="71">
        <v>0</v>
      </c>
      <c r="G188" s="73">
        <v>9779580</v>
      </c>
      <c r="H188" s="71">
        <v>0</v>
      </c>
      <c r="I188" s="73">
        <v>7906390</v>
      </c>
      <c r="J188" s="71">
        <v>0</v>
      </c>
      <c r="AA188" s="5">
        <f>SUM(AB188:AD188)</f>
        <v>99.884321999999997</v>
      </c>
      <c r="AB188" s="5">
        <f>(+E188+F188)/1000000</f>
        <v>82.198352</v>
      </c>
      <c r="AC188" s="5">
        <f>(+G188+H188)/1000000</f>
        <v>9.7795799999999993</v>
      </c>
      <c r="AD188" s="5">
        <f>(+I188+J188)/1000000</f>
        <v>7.90639</v>
      </c>
    </row>
    <row r="189" spans="1:30" ht="15" customHeight="1" x14ac:dyDescent="0.25">
      <c r="A189" s="71">
        <v>23506</v>
      </c>
      <c r="B189" s="72" t="s">
        <v>179</v>
      </c>
      <c r="C189" s="73">
        <v>91580381.819999993</v>
      </c>
      <c r="D189" s="71">
        <v>0</v>
      </c>
      <c r="E189" s="73">
        <v>50104.69</v>
      </c>
      <c r="F189" s="71">
        <v>0</v>
      </c>
      <c r="G189" s="73">
        <v>91530277.129999995</v>
      </c>
      <c r="H189" s="71">
        <v>0</v>
      </c>
      <c r="I189" s="71">
        <v>0</v>
      </c>
      <c r="J189" s="71">
        <v>0</v>
      </c>
      <c r="AA189" s="5">
        <f>SUM(AB189:AD189)</f>
        <v>91.580381819999999</v>
      </c>
      <c r="AB189" s="5">
        <f>(+E189+F189)/1000000</f>
        <v>5.010469E-2</v>
      </c>
      <c r="AC189" s="5">
        <f>(+G189+H189)/1000000</f>
        <v>91.530277130000002</v>
      </c>
      <c r="AD189" s="5">
        <f>(+I189+J189)/1000000</f>
        <v>0</v>
      </c>
    </row>
    <row r="190" spans="1:30" ht="15" customHeight="1" x14ac:dyDescent="0.25">
      <c r="A190" s="71">
        <v>23508</v>
      </c>
      <c r="B190" s="72" t="s">
        <v>180</v>
      </c>
      <c r="C190" s="73">
        <v>39260265</v>
      </c>
      <c r="D190" s="71">
        <v>0</v>
      </c>
      <c r="E190" s="73">
        <v>26044707</v>
      </c>
      <c r="F190" s="71">
        <v>0</v>
      </c>
      <c r="G190" s="73">
        <v>13112558</v>
      </c>
      <c r="H190" s="71">
        <v>0</v>
      </c>
      <c r="I190" s="73">
        <v>103000</v>
      </c>
      <c r="J190" s="71">
        <v>0</v>
      </c>
      <c r="AA190" s="5">
        <f>SUM(AB190:AD190)</f>
        <v>39.260264999999997</v>
      </c>
      <c r="AB190" s="5">
        <f>(+E190+F190)/1000000</f>
        <v>26.044706999999999</v>
      </c>
      <c r="AC190" s="5">
        <f>(+G190+H190)/1000000</f>
        <v>13.112558</v>
      </c>
      <c r="AD190" s="5">
        <f>(+I190+J190)/1000000</f>
        <v>0.10299999999999999</v>
      </c>
    </row>
    <row r="191" spans="1:30" ht="15" customHeight="1" x14ac:dyDescent="0.25">
      <c r="A191" s="71">
        <v>23510</v>
      </c>
      <c r="B191" s="72" t="s">
        <v>181</v>
      </c>
      <c r="C191" s="73">
        <v>53971649.450000003</v>
      </c>
      <c r="D191" s="71">
        <v>0</v>
      </c>
      <c r="E191" s="73">
        <v>15650592.800000001</v>
      </c>
      <c r="F191" s="71">
        <v>0</v>
      </c>
      <c r="G191" s="73">
        <v>35728778.049999997</v>
      </c>
      <c r="H191" s="71">
        <v>0</v>
      </c>
      <c r="I191" s="73">
        <v>2592278.6</v>
      </c>
      <c r="J191" s="71">
        <v>0</v>
      </c>
      <c r="AA191" s="5">
        <f>SUM(AB191:AD191)</f>
        <v>53.971649449999994</v>
      </c>
      <c r="AB191" s="5">
        <f>(+E191+F191)/1000000</f>
        <v>15.6505928</v>
      </c>
      <c r="AC191" s="5">
        <f>(+G191+H191)/1000000</f>
        <v>35.728778049999995</v>
      </c>
      <c r="AD191" s="5">
        <f>(+I191+J191)/1000000</f>
        <v>2.5922786000000002</v>
      </c>
    </row>
    <row r="192" spans="1:30" ht="15" customHeight="1" x14ac:dyDescent="0.25">
      <c r="A192" s="71">
        <v>23514</v>
      </c>
      <c r="B192" s="72" t="s">
        <v>182</v>
      </c>
      <c r="C192" s="73">
        <v>175353426.31999999</v>
      </c>
      <c r="D192" s="73">
        <v>9868.18</v>
      </c>
      <c r="E192" s="73">
        <v>17886225.84</v>
      </c>
      <c r="F192" s="73">
        <v>9868.18</v>
      </c>
      <c r="G192" s="73">
        <v>156170199.47999999</v>
      </c>
      <c r="H192" s="71">
        <v>0</v>
      </c>
      <c r="I192" s="73">
        <v>1297001</v>
      </c>
      <c r="J192" s="71">
        <v>0</v>
      </c>
      <c r="AA192" s="5">
        <f>SUM(AB192:AD192)</f>
        <v>175.36329449999997</v>
      </c>
      <c r="AB192" s="5">
        <f>(+E192+F192)/1000000</f>
        <v>17.89609402</v>
      </c>
      <c r="AC192" s="5">
        <f>(+G192+H192)/1000000</f>
        <v>156.17019947999998</v>
      </c>
      <c r="AD192" s="5">
        <f>(+I192+J192)/1000000</f>
        <v>1.2970010000000001</v>
      </c>
    </row>
    <row r="193" spans="1:30" ht="15" customHeight="1" x14ac:dyDescent="0.25">
      <c r="A193" s="71">
        <v>23516</v>
      </c>
      <c r="B193" s="72" t="s">
        <v>362</v>
      </c>
      <c r="C193" s="73">
        <v>1440000</v>
      </c>
      <c r="D193" s="71">
        <v>0</v>
      </c>
      <c r="E193" s="73">
        <v>1440000</v>
      </c>
      <c r="F193" s="71">
        <v>0</v>
      </c>
      <c r="G193" s="71">
        <v>0</v>
      </c>
      <c r="H193" s="71">
        <v>0</v>
      </c>
      <c r="I193" s="71">
        <v>0</v>
      </c>
      <c r="J193" s="71">
        <v>0</v>
      </c>
      <c r="AA193" s="5">
        <f>SUM(AB193:AD193)</f>
        <v>1.44</v>
      </c>
      <c r="AB193" s="5">
        <f>(+E193+F193)/1000000</f>
        <v>1.44</v>
      </c>
      <c r="AC193" s="5">
        <f>(+G193+H193)/1000000</f>
        <v>0</v>
      </c>
      <c r="AD193" s="5">
        <f>(+I193+J193)/1000000</f>
        <v>0</v>
      </c>
    </row>
    <row r="194" spans="1:30" ht="15" customHeight="1" x14ac:dyDescent="0.25">
      <c r="A194" s="68">
        <v>29800</v>
      </c>
      <c r="B194" s="69" t="s">
        <v>185</v>
      </c>
      <c r="C194" s="70">
        <v>804269172.59000003</v>
      </c>
      <c r="D194" s="70">
        <v>16989544.600000001</v>
      </c>
      <c r="E194" s="70">
        <v>136465809.46000001</v>
      </c>
      <c r="F194" s="68">
        <v>0</v>
      </c>
      <c r="G194" s="70">
        <v>540403188.99000001</v>
      </c>
      <c r="H194" s="70">
        <v>16989544.600000001</v>
      </c>
      <c r="I194" s="70">
        <v>127400174.14</v>
      </c>
      <c r="J194" s="68">
        <v>0</v>
      </c>
      <c r="AA194" s="5">
        <f>SUM(AB194:AD194)</f>
        <v>821.25871718999997</v>
      </c>
      <c r="AB194" s="5">
        <f>(+E194+F194)/1000000</f>
        <v>136.46580946</v>
      </c>
      <c r="AC194" s="5">
        <f>(+G194+H194)/1000000</f>
        <v>557.39273359000003</v>
      </c>
      <c r="AD194" s="5">
        <f>(+I194+J194)/1000000</f>
        <v>127.40017414</v>
      </c>
    </row>
    <row r="195" spans="1:30" ht="15" customHeight="1" x14ac:dyDescent="0.25">
      <c r="A195" s="71">
        <v>29801</v>
      </c>
      <c r="B195" s="72" t="s">
        <v>186</v>
      </c>
      <c r="C195" s="73">
        <v>508701113.64999998</v>
      </c>
      <c r="D195" s="71">
        <v>0</v>
      </c>
      <c r="E195" s="73">
        <v>133990957.73</v>
      </c>
      <c r="F195" s="71">
        <v>0</v>
      </c>
      <c r="G195" s="73">
        <v>355479961.52999997</v>
      </c>
      <c r="H195" s="71">
        <v>0</v>
      </c>
      <c r="I195" s="73">
        <v>19230194.390000001</v>
      </c>
      <c r="J195" s="71">
        <v>0</v>
      </c>
      <c r="AA195" s="5">
        <f>SUM(AB195:AD195)</f>
        <v>508.70111364999997</v>
      </c>
      <c r="AB195" s="5">
        <f>(+E195+F195)/1000000</f>
        <v>133.99095772999999</v>
      </c>
      <c r="AC195" s="5">
        <f>(+G195+H195)/1000000</f>
        <v>355.47996152999997</v>
      </c>
      <c r="AD195" s="5">
        <f>(+I195+J195)/1000000</f>
        <v>19.230194390000001</v>
      </c>
    </row>
    <row r="196" spans="1:30" ht="15" customHeight="1" x14ac:dyDescent="0.25">
      <c r="A196" s="71">
        <v>29802</v>
      </c>
      <c r="B196" s="72" t="s">
        <v>187</v>
      </c>
      <c r="C196" s="73">
        <v>18779016.390000001</v>
      </c>
      <c r="D196" s="71">
        <v>0</v>
      </c>
      <c r="E196" s="71">
        <v>0</v>
      </c>
      <c r="F196" s="71">
        <v>0</v>
      </c>
      <c r="G196" s="71">
        <v>0</v>
      </c>
      <c r="H196" s="71">
        <v>0</v>
      </c>
      <c r="I196" s="73">
        <v>18779016.390000001</v>
      </c>
      <c r="J196" s="71">
        <v>0</v>
      </c>
      <c r="AA196" s="5">
        <f>SUM(AB196:AD196)</f>
        <v>18.779016389999999</v>
      </c>
      <c r="AB196" s="5">
        <f>(+E196+F196)/1000000</f>
        <v>0</v>
      </c>
      <c r="AC196" s="5">
        <f>(+G196+H196)/1000000</f>
        <v>0</v>
      </c>
      <c r="AD196" s="5">
        <f>(+I196+J196)/1000000</f>
        <v>18.779016389999999</v>
      </c>
    </row>
    <row r="197" spans="1:30" ht="15" customHeight="1" x14ac:dyDescent="0.25">
      <c r="A197" s="71">
        <v>29803</v>
      </c>
      <c r="B197" s="72" t="s">
        <v>188</v>
      </c>
      <c r="C197" s="71">
        <v>0</v>
      </c>
      <c r="D197" s="71">
        <v>0</v>
      </c>
      <c r="E197" s="71">
        <v>0</v>
      </c>
      <c r="F197" s="71">
        <v>0</v>
      </c>
      <c r="G197" s="71">
        <v>0</v>
      </c>
      <c r="H197" s="71">
        <v>0</v>
      </c>
      <c r="I197" s="71">
        <v>0</v>
      </c>
      <c r="J197" s="71">
        <v>0</v>
      </c>
      <c r="AA197" s="5">
        <f>SUM(AB197:AD197)</f>
        <v>0</v>
      </c>
      <c r="AB197" s="5">
        <f>(+E197+F197)/1000000</f>
        <v>0</v>
      </c>
      <c r="AC197" s="5">
        <f>(+G197+H197)/1000000</f>
        <v>0</v>
      </c>
      <c r="AD197" s="5">
        <f>(+I197+J197)/1000000</f>
        <v>0</v>
      </c>
    </row>
    <row r="198" spans="1:30" ht="15" customHeight="1" x14ac:dyDescent="0.25">
      <c r="A198" s="71">
        <v>29804</v>
      </c>
      <c r="B198" s="72" t="s">
        <v>189</v>
      </c>
      <c r="C198" s="73">
        <v>88066600</v>
      </c>
      <c r="D198" s="71">
        <v>0</v>
      </c>
      <c r="E198" s="71">
        <v>0</v>
      </c>
      <c r="F198" s="71">
        <v>0</v>
      </c>
      <c r="G198" s="73">
        <v>88066600</v>
      </c>
      <c r="H198" s="71">
        <v>0</v>
      </c>
      <c r="I198" s="71">
        <v>0</v>
      </c>
      <c r="J198" s="71">
        <v>0</v>
      </c>
      <c r="AA198" s="5">
        <f>SUM(AB198:AD198)</f>
        <v>88.066599999999994</v>
      </c>
      <c r="AB198" s="5">
        <f>(+E198+F198)/1000000</f>
        <v>0</v>
      </c>
      <c r="AC198" s="5">
        <f>(+G198+H198)/1000000</f>
        <v>88.066599999999994</v>
      </c>
      <c r="AD198" s="5">
        <f>(+I198+J198)/1000000</f>
        <v>0</v>
      </c>
    </row>
    <row r="199" spans="1:30" ht="15" customHeight="1" x14ac:dyDescent="0.25">
      <c r="A199" s="71">
        <v>29810</v>
      </c>
      <c r="B199" s="72" t="s">
        <v>190</v>
      </c>
      <c r="C199" s="73">
        <v>1710956.1</v>
      </c>
      <c r="D199" s="71">
        <v>0</v>
      </c>
      <c r="E199" s="73">
        <v>1032238</v>
      </c>
      <c r="F199" s="71">
        <v>0</v>
      </c>
      <c r="G199" s="73">
        <v>676398.35</v>
      </c>
      <c r="H199" s="71">
        <v>0</v>
      </c>
      <c r="I199" s="73">
        <v>2319.75</v>
      </c>
      <c r="J199" s="71">
        <v>0</v>
      </c>
      <c r="AA199" s="5">
        <f>SUM(AB199:AD199)</f>
        <v>1.7109561</v>
      </c>
      <c r="AB199" s="5">
        <f>(+E199+F199)/1000000</f>
        <v>1.032238</v>
      </c>
      <c r="AC199" s="5">
        <f>(+G199+H199)/1000000</f>
        <v>0.67639834999999993</v>
      </c>
      <c r="AD199" s="5">
        <f>(+I199+J199)/1000000</f>
        <v>2.3197500000000002E-3</v>
      </c>
    </row>
    <row r="200" spans="1:30" ht="15" customHeight="1" x14ac:dyDescent="0.25">
      <c r="A200" s="71">
        <v>29814</v>
      </c>
      <c r="B200" s="72" t="s">
        <v>191</v>
      </c>
      <c r="C200" s="73">
        <v>19100</v>
      </c>
      <c r="D200" s="71">
        <v>0</v>
      </c>
      <c r="E200" s="71">
        <v>0</v>
      </c>
      <c r="F200" s="71">
        <v>0</v>
      </c>
      <c r="G200" s="73">
        <v>19100</v>
      </c>
      <c r="H200" s="71">
        <v>0</v>
      </c>
      <c r="I200" s="71">
        <v>0</v>
      </c>
      <c r="J200" s="71">
        <v>0</v>
      </c>
      <c r="AA200" s="5">
        <f>SUM(AB200:AD200)</f>
        <v>1.9099999999999999E-2</v>
      </c>
      <c r="AB200" s="5">
        <f>(+E200+F200)/1000000</f>
        <v>0</v>
      </c>
      <c r="AC200" s="5">
        <f>(+G200+H200)/1000000</f>
        <v>1.9099999999999999E-2</v>
      </c>
      <c r="AD200" s="5">
        <f>(+I200+J200)/1000000</f>
        <v>0</v>
      </c>
    </row>
    <row r="201" spans="1:30" ht="15" customHeight="1" x14ac:dyDescent="0.25">
      <c r="A201" s="71">
        <v>29816</v>
      </c>
      <c r="B201" s="72" t="s">
        <v>192</v>
      </c>
      <c r="C201" s="71">
        <v>0</v>
      </c>
      <c r="D201" s="71">
        <v>0</v>
      </c>
      <c r="E201" s="71">
        <v>0</v>
      </c>
      <c r="F201" s="71">
        <v>0</v>
      </c>
      <c r="G201" s="71">
        <v>0</v>
      </c>
      <c r="H201" s="71">
        <v>0</v>
      </c>
      <c r="I201" s="71">
        <v>0</v>
      </c>
      <c r="J201" s="71">
        <v>0</v>
      </c>
      <c r="AA201" s="5">
        <f>SUM(AB201:AD201)</f>
        <v>0</v>
      </c>
      <c r="AB201" s="5">
        <f>(+E201+F201)/1000000</f>
        <v>0</v>
      </c>
      <c r="AC201" s="5">
        <f>(+G201+H201)/1000000</f>
        <v>0</v>
      </c>
      <c r="AD201" s="5">
        <f>(+I201+J201)/1000000</f>
        <v>0</v>
      </c>
    </row>
    <row r="202" spans="1:30" ht="15" customHeight="1" x14ac:dyDescent="0.25">
      <c r="A202" s="71">
        <v>29822</v>
      </c>
      <c r="B202" s="72" t="s">
        <v>363</v>
      </c>
      <c r="C202" s="73">
        <v>42802112.25</v>
      </c>
      <c r="D202" s="71">
        <v>0</v>
      </c>
      <c r="E202" s="71">
        <v>0</v>
      </c>
      <c r="F202" s="71">
        <v>0</v>
      </c>
      <c r="G202" s="73">
        <v>42802112.25</v>
      </c>
      <c r="H202" s="71">
        <v>0</v>
      </c>
      <c r="I202" s="71">
        <v>0</v>
      </c>
      <c r="J202" s="71">
        <v>0</v>
      </c>
      <c r="AA202" s="5">
        <f>SUM(AB202:AD202)</f>
        <v>42.80211225</v>
      </c>
      <c r="AB202" s="5">
        <f>(+E202+F202)/1000000</f>
        <v>0</v>
      </c>
      <c r="AC202" s="5">
        <f>(+G202+H202)/1000000</f>
        <v>42.80211225</v>
      </c>
      <c r="AD202" s="5">
        <f>(+I202+J202)/1000000</f>
        <v>0</v>
      </c>
    </row>
    <row r="203" spans="1:30" ht="15" customHeight="1" x14ac:dyDescent="0.25">
      <c r="A203" s="71">
        <v>29824</v>
      </c>
      <c r="B203" s="72" t="s">
        <v>193</v>
      </c>
      <c r="C203" s="73">
        <v>68570494.409999996</v>
      </c>
      <c r="D203" s="71">
        <v>0</v>
      </c>
      <c r="E203" s="73">
        <v>984127</v>
      </c>
      <c r="F203" s="71">
        <v>0</v>
      </c>
      <c r="G203" s="71">
        <v>0</v>
      </c>
      <c r="H203" s="71">
        <v>0</v>
      </c>
      <c r="I203" s="73">
        <v>67586367.409999996</v>
      </c>
      <c r="J203" s="71">
        <v>0</v>
      </c>
      <c r="AA203" s="5">
        <f>SUM(AB203:AD203)</f>
        <v>68.570494409999995</v>
      </c>
      <c r="AB203" s="5">
        <f>(+E203+F203)/1000000</f>
        <v>0.98412699999999997</v>
      </c>
      <c r="AC203" s="5">
        <f>(+G203+H203)/1000000</f>
        <v>0</v>
      </c>
      <c r="AD203" s="5">
        <f>(+I203+J203)/1000000</f>
        <v>67.586367409999994</v>
      </c>
    </row>
    <row r="204" spans="1:30" ht="15" customHeight="1" x14ac:dyDescent="0.25">
      <c r="A204" s="71">
        <v>29830</v>
      </c>
      <c r="B204" s="72" t="s">
        <v>417</v>
      </c>
      <c r="C204" s="73">
        <v>107509.92</v>
      </c>
      <c r="D204" s="71">
        <v>0</v>
      </c>
      <c r="E204" s="71">
        <v>0</v>
      </c>
      <c r="F204" s="71">
        <v>0</v>
      </c>
      <c r="G204" s="73">
        <v>107293.17</v>
      </c>
      <c r="H204" s="71">
        <v>0</v>
      </c>
      <c r="I204" s="71">
        <v>216.75</v>
      </c>
      <c r="J204" s="71">
        <v>0</v>
      </c>
      <c r="AA204" s="5">
        <f>SUM(AB204:AD204)</f>
        <v>0.10750991999999999</v>
      </c>
      <c r="AB204" s="5">
        <f>(+E204+F204)/1000000</f>
        <v>0</v>
      </c>
      <c r="AC204" s="5">
        <f>(+G204+H204)/1000000</f>
        <v>0.10729316999999999</v>
      </c>
      <c r="AD204" s="5">
        <f>(+I204+J204)/1000000</f>
        <v>2.1675000000000001E-4</v>
      </c>
    </row>
    <row r="205" spans="1:30" ht="15" customHeight="1" x14ac:dyDescent="0.25">
      <c r="A205" s="71">
        <v>29834</v>
      </c>
      <c r="B205" s="72" t="s">
        <v>194</v>
      </c>
      <c r="C205" s="71">
        <v>0</v>
      </c>
      <c r="D205" s="71">
        <v>0</v>
      </c>
      <c r="E205" s="71">
        <v>0</v>
      </c>
      <c r="F205" s="71">
        <v>0</v>
      </c>
      <c r="G205" s="71">
        <v>0</v>
      </c>
      <c r="H205" s="71">
        <v>0</v>
      </c>
      <c r="I205" s="71">
        <v>0</v>
      </c>
      <c r="J205" s="71">
        <v>0</v>
      </c>
      <c r="AA205" s="5">
        <f>SUM(AB205:AD205)</f>
        <v>0</v>
      </c>
      <c r="AB205" s="5">
        <f>(+E205+F205)/1000000</f>
        <v>0</v>
      </c>
      <c r="AC205" s="5">
        <f>(+G205+H205)/1000000</f>
        <v>0</v>
      </c>
      <c r="AD205" s="5">
        <f>(+I205+J205)/1000000</f>
        <v>0</v>
      </c>
    </row>
    <row r="206" spans="1:30" ht="15" customHeight="1" x14ac:dyDescent="0.25">
      <c r="A206" s="71">
        <v>29842</v>
      </c>
      <c r="B206" s="72" t="s">
        <v>196</v>
      </c>
      <c r="C206" s="73">
        <v>65204963.420000002</v>
      </c>
      <c r="D206" s="73">
        <v>2746812.6</v>
      </c>
      <c r="E206" s="73">
        <v>58486.73</v>
      </c>
      <c r="F206" s="71">
        <v>0</v>
      </c>
      <c r="G206" s="73">
        <v>43609888.009999998</v>
      </c>
      <c r="H206" s="73">
        <v>2746812.6</v>
      </c>
      <c r="I206" s="73">
        <v>21536588.68</v>
      </c>
      <c r="J206" s="71">
        <v>0</v>
      </c>
      <c r="AA206" s="5">
        <f>SUM(AB206:AD206)</f>
        <v>67.951776019999997</v>
      </c>
      <c r="AB206" s="5">
        <f>(+E206+F206)/1000000</f>
        <v>5.8486730000000001E-2</v>
      </c>
      <c r="AC206" s="5">
        <f>(+G206+H206)/1000000</f>
        <v>46.356700609999997</v>
      </c>
      <c r="AD206" s="5">
        <f>(+I206+J206)/1000000</f>
        <v>21.536588680000001</v>
      </c>
    </row>
    <row r="207" spans="1:30" ht="15" customHeight="1" x14ac:dyDescent="0.25">
      <c r="A207" s="71">
        <v>29896</v>
      </c>
      <c r="B207" s="72" t="s">
        <v>185</v>
      </c>
      <c r="C207" s="73">
        <v>10307306.449999999</v>
      </c>
      <c r="D207" s="73">
        <v>14242732</v>
      </c>
      <c r="E207" s="73">
        <v>400000</v>
      </c>
      <c r="F207" s="71">
        <v>0</v>
      </c>
      <c r="G207" s="73">
        <v>9641835.6799999997</v>
      </c>
      <c r="H207" s="73">
        <v>14242732</v>
      </c>
      <c r="I207" s="73">
        <v>265470.77</v>
      </c>
      <c r="J207" s="71">
        <v>0</v>
      </c>
      <c r="AA207" s="5">
        <f>SUM(AB207:AD207)</f>
        <v>24.550038449999999</v>
      </c>
      <c r="AB207" s="5">
        <f>(+E207+F207)/1000000</f>
        <v>0.4</v>
      </c>
      <c r="AC207" s="5">
        <f>(+G207+H207)/1000000</f>
        <v>23.88456768</v>
      </c>
      <c r="AD207" s="5">
        <f>(+I207+J207)/1000000</f>
        <v>0.26547077000000002</v>
      </c>
    </row>
    <row r="208" spans="1:30" ht="15" customHeight="1" x14ac:dyDescent="0.25">
      <c r="A208" s="68">
        <v>30300</v>
      </c>
      <c r="B208" s="69" t="s">
        <v>418</v>
      </c>
      <c r="C208" s="70">
        <v>96843600</v>
      </c>
      <c r="D208" s="68">
        <v>0</v>
      </c>
      <c r="E208" s="70">
        <v>6259800</v>
      </c>
      <c r="F208" s="68">
        <v>0</v>
      </c>
      <c r="G208" s="70">
        <v>76913600</v>
      </c>
      <c r="H208" s="68">
        <v>0</v>
      </c>
      <c r="I208" s="70">
        <v>13670200</v>
      </c>
      <c r="J208" s="68">
        <v>0</v>
      </c>
      <c r="AA208" s="5">
        <f>SUM(AB208:AD208)</f>
        <v>96.843599999999995</v>
      </c>
      <c r="AB208" s="5">
        <f>(+E208+F208)/1000000</f>
        <v>6.2598000000000003</v>
      </c>
      <c r="AC208" s="5">
        <f>(+G208+H208)/1000000</f>
        <v>76.913600000000002</v>
      </c>
      <c r="AD208" s="5">
        <f>(+I208+J208)/1000000</f>
        <v>13.670199999999999</v>
      </c>
    </row>
    <row r="209" spans="1:30" ht="15" customHeight="1" x14ac:dyDescent="0.25">
      <c r="A209" s="71">
        <v>30318</v>
      </c>
      <c r="B209" s="72" t="s">
        <v>420</v>
      </c>
      <c r="C209" s="73">
        <v>96843600</v>
      </c>
      <c r="D209" s="71">
        <v>0</v>
      </c>
      <c r="E209" s="73">
        <v>6259800</v>
      </c>
      <c r="F209" s="71">
        <v>0</v>
      </c>
      <c r="G209" s="73">
        <v>76913600</v>
      </c>
      <c r="H209" s="71">
        <v>0</v>
      </c>
      <c r="I209" s="73">
        <v>13670200</v>
      </c>
      <c r="J209" s="71">
        <v>0</v>
      </c>
      <c r="AA209" s="5">
        <f>SUM(AB209:AD209)</f>
        <v>96.843599999999995</v>
      </c>
      <c r="AB209" s="5">
        <f>(+E209+F209)/1000000</f>
        <v>6.2598000000000003</v>
      </c>
      <c r="AC209" s="5">
        <f>(+G209+H209)/1000000</f>
        <v>76.913600000000002</v>
      </c>
      <c r="AD209" s="5">
        <f>(+I209+J209)/1000000</f>
        <v>13.670199999999999</v>
      </c>
    </row>
    <row r="210" spans="1:30" ht="15" customHeight="1" x14ac:dyDescent="0.25">
      <c r="A210" s="68">
        <v>30900</v>
      </c>
      <c r="B210" s="69" t="s">
        <v>197</v>
      </c>
      <c r="C210" s="70">
        <v>2452849274.1999998</v>
      </c>
      <c r="D210" s="68">
        <v>0</v>
      </c>
      <c r="E210" s="70">
        <v>1400756346.8499999</v>
      </c>
      <c r="F210" s="68">
        <v>0</v>
      </c>
      <c r="G210" s="70">
        <v>772794914.40999997</v>
      </c>
      <c r="H210" s="68">
        <v>0</v>
      </c>
      <c r="I210" s="70">
        <v>279298012.94</v>
      </c>
      <c r="J210" s="68">
        <v>0</v>
      </c>
      <c r="AA210" s="5">
        <f>SUM(AB210:AD210)</f>
        <v>2452.8492741999999</v>
      </c>
      <c r="AB210" s="5">
        <f>(+E210+F210)/1000000</f>
        <v>1400.75634685</v>
      </c>
      <c r="AC210" s="5">
        <f>(+G210+H210)/1000000</f>
        <v>772.79491440999993</v>
      </c>
      <c r="AD210" s="5">
        <f>(+I210+J210)/1000000</f>
        <v>279.29801293999998</v>
      </c>
    </row>
    <row r="211" spans="1:30" ht="15" customHeight="1" x14ac:dyDescent="0.25">
      <c r="A211" s="71">
        <v>30903</v>
      </c>
      <c r="B211" s="72" t="s">
        <v>364</v>
      </c>
      <c r="C211" s="73">
        <v>34365513.020000003</v>
      </c>
      <c r="D211" s="71">
        <v>0</v>
      </c>
      <c r="E211" s="73">
        <v>7992837.4400000004</v>
      </c>
      <c r="F211" s="71">
        <v>0</v>
      </c>
      <c r="G211" s="73">
        <v>16790899.219999999</v>
      </c>
      <c r="H211" s="71">
        <v>0</v>
      </c>
      <c r="I211" s="73">
        <v>9581776.3599999994</v>
      </c>
      <c r="J211" s="71">
        <v>0</v>
      </c>
      <c r="AA211" s="5">
        <f>SUM(AB211:AD211)</f>
        <v>34.365513020000002</v>
      </c>
      <c r="AB211" s="5">
        <f>(+E211+F211)/1000000</f>
        <v>7.9928374400000006</v>
      </c>
      <c r="AC211" s="5">
        <f>(+G211+H211)/1000000</f>
        <v>16.79089922</v>
      </c>
      <c r="AD211" s="5">
        <f>(+I211+J211)/1000000</f>
        <v>9.5817763599999992</v>
      </c>
    </row>
    <row r="212" spans="1:30" ht="15" customHeight="1" x14ac:dyDescent="0.25">
      <c r="A212" s="71">
        <v>30908</v>
      </c>
      <c r="B212" s="72" t="s">
        <v>198</v>
      </c>
      <c r="C212" s="73">
        <v>2202949041.21</v>
      </c>
      <c r="D212" s="71">
        <v>0</v>
      </c>
      <c r="E212" s="73">
        <v>1305242324.27</v>
      </c>
      <c r="F212" s="71">
        <v>0</v>
      </c>
      <c r="G212" s="73">
        <v>641843927.25</v>
      </c>
      <c r="H212" s="71">
        <v>0</v>
      </c>
      <c r="I212" s="73">
        <v>255862789.69</v>
      </c>
      <c r="J212" s="71">
        <v>0</v>
      </c>
      <c r="AA212" s="5">
        <f>SUM(AB212:AD212)</f>
        <v>2202.9490412099999</v>
      </c>
      <c r="AB212" s="5">
        <f>(+E212+F212)/1000000</f>
        <v>1305.2423242699999</v>
      </c>
      <c r="AC212" s="5">
        <f>(+G212+H212)/1000000</f>
        <v>641.84392724999998</v>
      </c>
      <c r="AD212" s="5">
        <f>(+I212+J212)/1000000</f>
        <v>255.86278969</v>
      </c>
    </row>
    <row r="213" spans="1:30" ht="15" customHeight="1" x14ac:dyDescent="0.25">
      <c r="A213" s="71">
        <v>30911</v>
      </c>
      <c r="B213" s="72" t="s">
        <v>366</v>
      </c>
      <c r="C213" s="73">
        <v>215534719.97</v>
      </c>
      <c r="D213" s="71">
        <v>0</v>
      </c>
      <c r="E213" s="73">
        <v>87521185.140000001</v>
      </c>
      <c r="F213" s="71">
        <v>0</v>
      </c>
      <c r="G213" s="73">
        <v>114160087.94</v>
      </c>
      <c r="H213" s="71">
        <v>0</v>
      </c>
      <c r="I213" s="73">
        <v>13853446.890000001</v>
      </c>
      <c r="J213" s="71">
        <v>0</v>
      </c>
      <c r="AA213" s="5">
        <f>SUM(AB213:AD213)</f>
        <v>215.53471996999997</v>
      </c>
      <c r="AB213" s="5">
        <f>(+E213+F213)/1000000</f>
        <v>87.52118514</v>
      </c>
      <c r="AC213" s="5">
        <f>(+G213+H213)/1000000</f>
        <v>114.16008794</v>
      </c>
      <c r="AD213" s="5">
        <f>(+I213+J213)/1000000</f>
        <v>13.853446890000001</v>
      </c>
    </row>
    <row r="214" spans="1:30" ht="15" customHeight="1" x14ac:dyDescent="0.25">
      <c r="A214" s="68">
        <v>31200</v>
      </c>
      <c r="B214" s="69" t="s">
        <v>199</v>
      </c>
      <c r="C214" s="70">
        <v>3046005929.2600002</v>
      </c>
      <c r="D214" s="68">
        <v>0</v>
      </c>
      <c r="E214" s="70">
        <v>17507494.949999999</v>
      </c>
      <c r="F214" s="68">
        <v>0</v>
      </c>
      <c r="G214" s="70">
        <v>889498736.00999999</v>
      </c>
      <c r="H214" s="68">
        <v>0</v>
      </c>
      <c r="I214" s="70">
        <v>2138999698.3</v>
      </c>
      <c r="J214" s="68">
        <v>0</v>
      </c>
      <c r="AA214" s="5">
        <f>SUM(AB214:AD214)</f>
        <v>3046.0059292599999</v>
      </c>
      <c r="AB214" s="5">
        <f>(+E214+F214)/1000000</f>
        <v>17.507494949999998</v>
      </c>
      <c r="AC214" s="5">
        <f>(+G214+H214)/1000000</f>
        <v>889.49873601000002</v>
      </c>
      <c r="AD214" s="5">
        <f>(+I214+J214)/1000000</f>
        <v>2138.9996983000001</v>
      </c>
    </row>
    <row r="215" spans="1:30" ht="15" customHeight="1" x14ac:dyDescent="0.25">
      <c r="A215" s="71">
        <v>31203</v>
      </c>
      <c r="B215" s="72" t="s">
        <v>200</v>
      </c>
      <c r="C215" s="73">
        <v>3046005929.2600002</v>
      </c>
      <c r="D215" s="71">
        <v>0</v>
      </c>
      <c r="E215" s="73">
        <v>17507494.949999999</v>
      </c>
      <c r="F215" s="71">
        <v>0</v>
      </c>
      <c r="G215" s="73">
        <v>889498736.00999999</v>
      </c>
      <c r="H215" s="71">
        <v>0</v>
      </c>
      <c r="I215" s="73">
        <v>2138999698.3</v>
      </c>
      <c r="J215" s="71">
        <v>0</v>
      </c>
      <c r="AA215" s="5">
        <f>SUM(AB215:AD215)</f>
        <v>3046.0059292599999</v>
      </c>
      <c r="AB215" s="5">
        <f>(+E215+F215)/1000000</f>
        <v>17.507494949999998</v>
      </c>
      <c r="AC215" s="5">
        <f>(+G215+H215)/1000000</f>
        <v>889.49873601000002</v>
      </c>
      <c r="AD215" s="5">
        <f>(+I215+J215)/1000000</f>
        <v>2138.9996983000001</v>
      </c>
    </row>
    <row r="216" spans="1:30" ht="15" customHeight="1" x14ac:dyDescent="0.25">
      <c r="A216" s="68">
        <v>42000</v>
      </c>
      <c r="B216" s="69" t="s">
        <v>201</v>
      </c>
      <c r="C216" s="70">
        <v>943934106.65999997</v>
      </c>
      <c r="D216" s="68">
        <v>0</v>
      </c>
      <c r="E216" s="70">
        <v>290210328.13999999</v>
      </c>
      <c r="F216" s="68">
        <v>0</v>
      </c>
      <c r="G216" s="70">
        <v>185412535.28999999</v>
      </c>
      <c r="H216" s="68">
        <v>0</v>
      </c>
      <c r="I216" s="70">
        <v>468311243.23000002</v>
      </c>
      <c r="J216" s="68">
        <v>0</v>
      </c>
      <c r="AA216" s="5">
        <f>SUM(AB216:AD216)</f>
        <v>943.93410666</v>
      </c>
      <c r="AB216" s="5">
        <f>(+E216+F216)/1000000</f>
        <v>290.21032814</v>
      </c>
      <c r="AC216" s="5">
        <f>(+G216+H216)/1000000</f>
        <v>185.41253528999999</v>
      </c>
      <c r="AD216" s="5">
        <f>(+I216+J216)/1000000</f>
        <v>468.31124323</v>
      </c>
    </row>
    <row r="217" spans="1:30" ht="15" customHeight="1" x14ac:dyDescent="0.25">
      <c r="A217" s="71">
        <v>42001</v>
      </c>
      <c r="B217" s="72" t="s">
        <v>201</v>
      </c>
      <c r="C217" s="73">
        <v>868199209.66999996</v>
      </c>
      <c r="D217" s="71">
        <v>0</v>
      </c>
      <c r="E217" s="73">
        <v>250009804.16</v>
      </c>
      <c r="F217" s="71">
        <v>0</v>
      </c>
      <c r="G217" s="73">
        <v>169298946.38</v>
      </c>
      <c r="H217" s="71">
        <v>0</v>
      </c>
      <c r="I217" s="73">
        <v>448890459.13</v>
      </c>
      <c r="J217" s="71">
        <v>0</v>
      </c>
      <c r="AA217" s="5">
        <f>SUM(AB217:AD217)</f>
        <v>868.19920967000007</v>
      </c>
      <c r="AB217" s="5">
        <f>(+E217+F217)/1000000</f>
        <v>250.00980415999999</v>
      </c>
      <c r="AC217" s="5">
        <f>(+G217+H217)/1000000</f>
        <v>169.29894637999999</v>
      </c>
      <c r="AD217" s="5">
        <f>(+I217+J217)/1000000</f>
        <v>448.89045913000001</v>
      </c>
    </row>
    <row r="218" spans="1:30" ht="15" customHeight="1" x14ac:dyDescent="0.25">
      <c r="A218" s="71">
        <v>42005</v>
      </c>
      <c r="B218" s="72" t="s">
        <v>202</v>
      </c>
      <c r="C218" s="73">
        <v>75734896.989999995</v>
      </c>
      <c r="D218" s="71">
        <v>0</v>
      </c>
      <c r="E218" s="73">
        <v>40200523.979999997</v>
      </c>
      <c r="F218" s="71">
        <v>0</v>
      </c>
      <c r="G218" s="73">
        <v>16113588.91</v>
      </c>
      <c r="H218" s="71">
        <v>0</v>
      </c>
      <c r="I218" s="73">
        <v>19420784.100000001</v>
      </c>
      <c r="J218" s="71">
        <v>0</v>
      </c>
      <c r="AA218" s="5">
        <f>SUM(AB218:AD218)</f>
        <v>75.73489699000001</v>
      </c>
      <c r="AB218" s="5">
        <f>(+E218+F218)/1000000</f>
        <v>40.20052398</v>
      </c>
      <c r="AC218" s="5">
        <f>(+G218+H218)/1000000</f>
        <v>16.113588910000001</v>
      </c>
      <c r="AD218" s="5">
        <f>(+I218+J218)/1000000</f>
        <v>19.420784100000002</v>
      </c>
    </row>
    <row r="219" spans="1:30" ht="15" customHeight="1" x14ac:dyDescent="0.25">
      <c r="A219" s="68">
        <v>42100</v>
      </c>
      <c r="B219" s="69" t="s">
        <v>203</v>
      </c>
      <c r="C219" s="70">
        <v>140673856.77000001</v>
      </c>
      <c r="D219" s="68">
        <v>0</v>
      </c>
      <c r="E219" s="70">
        <v>10992970.76</v>
      </c>
      <c r="F219" s="68">
        <v>0</v>
      </c>
      <c r="G219" s="70">
        <v>103859517.84</v>
      </c>
      <c r="H219" s="68">
        <v>0</v>
      </c>
      <c r="I219" s="70">
        <v>25821368.170000002</v>
      </c>
      <c r="J219" s="68">
        <v>0</v>
      </c>
      <c r="AA219" s="5">
        <f>SUM(AB219:AD219)</f>
        <v>140.67385677000001</v>
      </c>
      <c r="AB219" s="5">
        <f>(+E219+F219)/1000000</f>
        <v>10.99297076</v>
      </c>
      <c r="AC219" s="5">
        <f>(+G219+H219)/1000000</f>
        <v>103.85951784000001</v>
      </c>
      <c r="AD219" s="5">
        <f>(+I219+J219)/1000000</f>
        <v>25.821368170000003</v>
      </c>
    </row>
    <row r="220" spans="1:30" ht="15" customHeight="1" x14ac:dyDescent="0.25">
      <c r="A220" s="71">
        <v>42101</v>
      </c>
      <c r="B220" s="72" t="s">
        <v>203</v>
      </c>
      <c r="C220" s="73">
        <v>105282365.93000001</v>
      </c>
      <c r="D220" s="71">
        <v>0</v>
      </c>
      <c r="E220" s="73">
        <v>5435011.1600000001</v>
      </c>
      <c r="F220" s="71">
        <v>0</v>
      </c>
      <c r="G220" s="73">
        <v>75346246.230000004</v>
      </c>
      <c r="H220" s="71">
        <v>0</v>
      </c>
      <c r="I220" s="73">
        <v>24501108.539999999</v>
      </c>
      <c r="J220" s="71">
        <v>0</v>
      </c>
      <c r="AA220" s="5">
        <f>SUM(AB220:AD220)</f>
        <v>105.28236593000001</v>
      </c>
      <c r="AB220" s="5">
        <f>(+E220+F220)/1000000</f>
        <v>5.4350111600000002</v>
      </c>
      <c r="AC220" s="5">
        <f>(+G220+H220)/1000000</f>
        <v>75.346246230000006</v>
      </c>
      <c r="AD220" s="5">
        <f>(+I220+J220)/1000000</f>
        <v>24.501108540000001</v>
      </c>
    </row>
    <row r="221" spans="1:30" ht="15" customHeight="1" x14ac:dyDescent="0.25">
      <c r="A221" s="71">
        <v>42105</v>
      </c>
      <c r="B221" s="72" t="s">
        <v>204</v>
      </c>
      <c r="C221" s="73">
        <v>35391490.840000004</v>
      </c>
      <c r="D221" s="71">
        <v>0</v>
      </c>
      <c r="E221" s="73">
        <v>5557959.5999999996</v>
      </c>
      <c r="F221" s="71">
        <v>0</v>
      </c>
      <c r="G221" s="73">
        <v>28513271.609999999</v>
      </c>
      <c r="H221" s="71">
        <v>0</v>
      </c>
      <c r="I221" s="73">
        <v>1320259.6299999999</v>
      </c>
      <c r="J221" s="71">
        <v>0</v>
      </c>
      <c r="AA221" s="5">
        <f>SUM(AB221:AD221)</f>
        <v>35.391490840000003</v>
      </c>
      <c r="AB221" s="5">
        <f>(+E221+F221)/1000000</f>
        <v>5.5579595999999993</v>
      </c>
      <c r="AC221" s="5">
        <f>(+G221+H221)/1000000</f>
        <v>28.51327161</v>
      </c>
      <c r="AD221" s="5">
        <f>(+I221+J221)/1000000</f>
        <v>1.3202596299999998</v>
      </c>
    </row>
    <row r="222" spans="1:30" ht="15" customHeight="1" x14ac:dyDescent="0.25">
      <c r="A222" s="68">
        <v>42200</v>
      </c>
      <c r="B222" s="69" t="s">
        <v>205</v>
      </c>
      <c r="C222" s="70">
        <v>7109615.0599999996</v>
      </c>
      <c r="D222" s="68">
        <v>0</v>
      </c>
      <c r="E222" s="70">
        <v>114757.85</v>
      </c>
      <c r="F222" s="68">
        <v>0</v>
      </c>
      <c r="G222" s="68">
        <v>0</v>
      </c>
      <c r="H222" s="68">
        <v>0</v>
      </c>
      <c r="I222" s="70">
        <v>6994857.21</v>
      </c>
      <c r="J222" s="68">
        <v>0</v>
      </c>
      <c r="AA222" s="5">
        <f>SUM(AB222:AD222)</f>
        <v>7.1096150600000003</v>
      </c>
      <c r="AB222" s="5">
        <f>(+E222+F222)/1000000</f>
        <v>0.11475785000000001</v>
      </c>
      <c r="AC222" s="5">
        <f>(+G222+H222)/1000000</f>
        <v>0</v>
      </c>
      <c r="AD222" s="5">
        <f>(+I222+J222)/1000000</f>
        <v>6.9948572100000002</v>
      </c>
    </row>
    <row r="223" spans="1:30" ht="15" customHeight="1" x14ac:dyDescent="0.25">
      <c r="A223" s="71">
        <v>42201</v>
      </c>
      <c r="B223" s="72" t="s">
        <v>205</v>
      </c>
      <c r="C223" s="73">
        <v>6994857.21</v>
      </c>
      <c r="D223" s="71">
        <v>0</v>
      </c>
      <c r="E223" s="71">
        <v>0</v>
      </c>
      <c r="F223" s="71">
        <v>0</v>
      </c>
      <c r="G223" s="71">
        <v>0</v>
      </c>
      <c r="H223" s="71">
        <v>0</v>
      </c>
      <c r="I223" s="73">
        <v>6994857.21</v>
      </c>
      <c r="J223" s="71">
        <v>0</v>
      </c>
      <c r="AA223" s="5">
        <f>SUM(AB223:AD223)</f>
        <v>6.9948572100000002</v>
      </c>
      <c r="AB223" s="5">
        <f>(+E223+F223)/1000000</f>
        <v>0</v>
      </c>
      <c r="AC223" s="5">
        <f>(+G223+H223)/1000000</f>
        <v>0</v>
      </c>
      <c r="AD223" s="5">
        <f>(+I223+J223)/1000000</f>
        <v>6.9948572100000002</v>
      </c>
    </row>
    <row r="224" spans="1:30" ht="15" customHeight="1" x14ac:dyDescent="0.25">
      <c r="A224" s="71">
        <v>42205</v>
      </c>
      <c r="B224" s="72" t="s">
        <v>206</v>
      </c>
      <c r="C224" s="73">
        <v>114757.85</v>
      </c>
      <c r="D224" s="71">
        <v>0</v>
      </c>
      <c r="E224" s="73">
        <v>114757.85</v>
      </c>
      <c r="F224" s="71">
        <v>0</v>
      </c>
      <c r="G224" s="71">
        <v>0</v>
      </c>
      <c r="H224" s="71">
        <v>0</v>
      </c>
      <c r="I224" s="71">
        <v>0</v>
      </c>
      <c r="J224" s="71">
        <v>0</v>
      </c>
      <c r="AA224" s="5">
        <f>SUM(AB224:AD224)</f>
        <v>0.11475785000000001</v>
      </c>
      <c r="AB224" s="5">
        <f>(+E224+F224)/1000000</f>
        <v>0.11475785000000001</v>
      </c>
      <c r="AC224" s="5">
        <f>(+G224+H224)/1000000</f>
        <v>0</v>
      </c>
      <c r="AD224" s="5">
        <f>(+I224+J224)/1000000</f>
        <v>0</v>
      </c>
    </row>
    <row r="225" spans="1:30" ht="15" customHeight="1" x14ac:dyDescent="0.25">
      <c r="A225" s="68">
        <v>42300</v>
      </c>
      <c r="B225" s="69" t="s">
        <v>207</v>
      </c>
      <c r="C225" s="70">
        <v>2389168.4900000002</v>
      </c>
      <c r="D225" s="68">
        <v>0</v>
      </c>
      <c r="E225" s="70">
        <v>2389168.4900000002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AA225" s="5">
        <f>SUM(AB225:AD225)</f>
        <v>2.3891684900000003</v>
      </c>
      <c r="AB225" s="5">
        <f>(+E225+F225)/1000000</f>
        <v>2.3891684900000003</v>
      </c>
      <c r="AC225" s="5">
        <f>(+G225+H225)/1000000</f>
        <v>0</v>
      </c>
      <c r="AD225" s="5">
        <f>(+I225+J225)/1000000</f>
        <v>0</v>
      </c>
    </row>
    <row r="226" spans="1:30" ht="15" customHeight="1" x14ac:dyDescent="0.25">
      <c r="A226" s="71">
        <v>42305</v>
      </c>
      <c r="B226" s="72" t="s">
        <v>208</v>
      </c>
      <c r="C226" s="73">
        <v>2389168.4900000002</v>
      </c>
      <c r="D226" s="71">
        <v>0</v>
      </c>
      <c r="E226" s="73">
        <v>2389168.4900000002</v>
      </c>
      <c r="F226" s="71">
        <v>0</v>
      </c>
      <c r="G226" s="71">
        <v>0</v>
      </c>
      <c r="H226" s="71">
        <v>0</v>
      </c>
      <c r="I226" s="71">
        <v>0</v>
      </c>
      <c r="J226" s="71">
        <v>0</v>
      </c>
      <c r="AA226" s="5">
        <f>SUM(AB226:AD226)</f>
        <v>2.3891684900000003</v>
      </c>
      <c r="AB226" s="5">
        <f>(+E226+F226)/1000000</f>
        <v>2.3891684900000003</v>
      </c>
      <c r="AC226" s="5">
        <f>(+G226+H226)/1000000</f>
        <v>0</v>
      </c>
      <c r="AD226" s="5">
        <f>(+I226+J226)/1000000</f>
        <v>0</v>
      </c>
    </row>
    <row r="227" spans="1:30" ht="15" customHeight="1" x14ac:dyDescent="0.25">
      <c r="A227" s="68">
        <v>42600</v>
      </c>
      <c r="B227" s="69" t="s">
        <v>211</v>
      </c>
      <c r="C227" s="70">
        <v>583672667.88</v>
      </c>
      <c r="D227" s="68">
        <v>0</v>
      </c>
      <c r="E227" s="70">
        <v>364479531.33999997</v>
      </c>
      <c r="F227" s="68">
        <v>0</v>
      </c>
      <c r="G227" s="70">
        <v>153150252.94999999</v>
      </c>
      <c r="H227" s="68">
        <v>0</v>
      </c>
      <c r="I227" s="70">
        <v>66042883.590000004</v>
      </c>
      <c r="J227" s="68">
        <v>0</v>
      </c>
      <c r="AA227" s="5">
        <f>SUM(AB227:AD227)</f>
        <v>583.67266787999995</v>
      </c>
      <c r="AB227" s="5">
        <f>(+E227+F227)/1000000</f>
        <v>364.47953133999999</v>
      </c>
      <c r="AC227" s="5">
        <f>(+G227+H227)/1000000</f>
        <v>153.15025294999998</v>
      </c>
      <c r="AD227" s="5">
        <f>(+I227+J227)/1000000</f>
        <v>66.042883590000002</v>
      </c>
    </row>
    <row r="228" spans="1:30" ht="15" customHeight="1" x14ac:dyDescent="0.25">
      <c r="A228" s="71">
        <v>42601</v>
      </c>
      <c r="B228" s="72" t="s">
        <v>211</v>
      </c>
      <c r="C228" s="73">
        <v>463806851.22000003</v>
      </c>
      <c r="D228" s="71">
        <v>0</v>
      </c>
      <c r="E228" s="73">
        <v>256025305.02000001</v>
      </c>
      <c r="F228" s="71">
        <v>0</v>
      </c>
      <c r="G228" s="73">
        <v>147665096.84999999</v>
      </c>
      <c r="H228" s="71">
        <v>0</v>
      </c>
      <c r="I228" s="73">
        <v>60116449.350000001</v>
      </c>
      <c r="J228" s="71">
        <v>0</v>
      </c>
      <c r="AA228" s="5">
        <f>SUM(AB228:AD228)</f>
        <v>463.80685122</v>
      </c>
      <c r="AB228" s="5">
        <f>(+E228+F228)/1000000</f>
        <v>256.02530502000002</v>
      </c>
      <c r="AC228" s="5">
        <f>(+G228+H228)/1000000</f>
        <v>147.66509685</v>
      </c>
      <c r="AD228" s="5">
        <f>(+I228+J228)/1000000</f>
        <v>60.116449350000003</v>
      </c>
    </row>
    <row r="229" spans="1:30" ht="15" customHeight="1" x14ac:dyDescent="0.25">
      <c r="A229" s="71">
        <v>42605</v>
      </c>
      <c r="B229" s="72" t="s">
        <v>212</v>
      </c>
      <c r="C229" s="73">
        <v>119865816.66</v>
      </c>
      <c r="D229" s="71">
        <v>0</v>
      </c>
      <c r="E229" s="73">
        <v>108454226.31999999</v>
      </c>
      <c r="F229" s="71">
        <v>0</v>
      </c>
      <c r="G229" s="73">
        <v>5485156.0999999996</v>
      </c>
      <c r="H229" s="71">
        <v>0</v>
      </c>
      <c r="I229" s="73">
        <v>5926434.2400000002</v>
      </c>
      <c r="J229" s="71">
        <v>0</v>
      </c>
      <c r="AA229" s="5">
        <f>SUM(AB229:AD229)</f>
        <v>119.86581665999999</v>
      </c>
      <c r="AB229" s="5">
        <f>(+E229+F229)/1000000</f>
        <v>108.45422631999999</v>
      </c>
      <c r="AC229" s="5">
        <f>(+G229+H229)/1000000</f>
        <v>5.4851560999999993</v>
      </c>
      <c r="AD229" s="5">
        <f>(+I229+J229)/1000000</f>
        <v>5.9264342399999999</v>
      </c>
    </row>
    <row r="230" spans="1:30" ht="15" customHeight="1" x14ac:dyDescent="0.25">
      <c r="A230" s="68">
        <v>43900</v>
      </c>
      <c r="B230" s="69" t="s">
        <v>213</v>
      </c>
      <c r="C230" s="70">
        <v>72628187.609999999</v>
      </c>
      <c r="D230" s="68">
        <v>0</v>
      </c>
      <c r="E230" s="70">
        <v>72628187.609999999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AA230" s="5">
        <f>SUM(AB230:AD230)</f>
        <v>72.628187609999998</v>
      </c>
      <c r="AB230" s="5">
        <f>(+E230+F230)/1000000</f>
        <v>72.628187609999998</v>
      </c>
      <c r="AC230" s="5">
        <f>(+G230+H230)/1000000</f>
        <v>0</v>
      </c>
      <c r="AD230" s="5">
        <f>(+I230+J230)/1000000</f>
        <v>0</v>
      </c>
    </row>
    <row r="231" spans="1:30" ht="15" customHeight="1" x14ac:dyDescent="0.25">
      <c r="A231" s="71">
        <v>43901</v>
      </c>
      <c r="B231" s="72" t="s">
        <v>213</v>
      </c>
      <c r="C231" s="73">
        <v>72628187.609999999</v>
      </c>
      <c r="D231" s="71">
        <v>0</v>
      </c>
      <c r="E231" s="73">
        <v>72628187.609999999</v>
      </c>
      <c r="F231" s="71">
        <v>0</v>
      </c>
      <c r="G231" s="71">
        <v>0</v>
      </c>
      <c r="H231" s="71">
        <v>0</v>
      </c>
      <c r="I231" s="71">
        <v>0</v>
      </c>
      <c r="J231" s="71">
        <v>0</v>
      </c>
      <c r="AA231" s="5">
        <f>SUM(AB231:AD231)</f>
        <v>72.628187609999998</v>
      </c>
      <c r="AB231" s="5">
        <f>(+E231+F231)/1000000</f>
        <v>72.628187609999998</v>
      </c>
      <c r="AC231" s="5">
        <f>(+G231+H231)/1000000</f>
        <v>0</v>
      </c>
      <c r="AD231" s="5">
        <f>(+I231+J231)/1000000</f>
        <v>0</v>
      </c>
    </row>
    <row r="232" spans="1:30" ht="15" customHeight="1" x14ac:dyDescent="0.25">
      <c r="A232" s="68">
        <v>44100</v>
      </c>
      <c r="B232" s="69" t="s">
        <v>214</v>
      </c>
      <c r="C232" s="70">
        <v>91571989.890000001</v>
      </c>
      <c r="D232" s="68">
        <v>0</v>
      </c>
      <c r="E232" s="70">
        <v>52641835.640000001</v>
      </c>
      <c r="F232" s="68">
        <v>0</v>
      </c>
      <c r="G232" s="70">
        <v>11046404.470000001</v>
      </c>
      <c r="H232" s="68">
        <v>0</v>
      </c>
      <c r="I232" s="70">
        <v>27883749.780000001</v>
      </c>
      <c r="J232" s="68">
        <v>0</v>
      </c>
      <c r="AA232" s="5">
        <f>SUM(AB232:AD232)</f>
        <v>91.571989889999998</v>
      </c>
      <c r="AB232" s="5">
        <f>(+E232+F232)/1000000</f>
        <v>52.641835640000004</v>
      </c>
      <c r="AC232" s="5">
        <f>(+G232+H232)/1000000</f>
        <v>11.046404470000001</v>
      </c>
      <c r="AD232" s="5">
        <f>(+I232+J232)/1000000</f>
        <v>27.883749780000002</v>
      </c>
    </row>
    <row r="233" spans="1:30" ht="15" customHeight="1" x14ac:dyDescent="0.25">
      <c r="A233" s="71">
        <v>44101</v>
      </c>
      <c r="B233" s="72" t="s">
        <v>214</v>
      </c>
      <c r="C233" s="73">
        <v>91571989.890000001</v>
      </c>
      <c r="D233" s="71">
        <v>0</v>
      </c>
      <c r="E233" s="73">
        <v>52641835.640000001</v>
      </c>
      <c r="F233" s="71">
        <v>0</v>
      </c>
      <c r="G233" s="73">
        <v>11046404.470000001</v>
      </c>
      <c r="H233" s="71">
        <v>0</v>
      </c>
      <c r="I233" s="73">
        <v>27883749.780000001</v>
      </c>
      <c r="J233" s="71">
        <v>0</v>
      </c>
      <c r="AA233" s="5">
        <f>SUM(AB233:AD233)</f>
        <v>91.571989889999998</v>
      </c>
      <c r="AB233" s="5">
        <f>(+E233+F233)/1000000</f>
        <v>52.641835640000004</v>
      </c>
      <c r="AC233" s="5">
        <f>(+G233+H233)/1000000</f>
        <v>11.046404470000001</v>
      </c>
      <c r="AD233" s="5">
        <f>(+I233+J233)/1000000</f>
        <v>27.883749780000002</v>
      </c>
    </row>
    <row r="234" spans="1:30" ht="15" customHeight="1" x14ac:dyDescent="0.25">
      <c r="A234" s="68">
        <v>44300</v>
      </c>
      <c r="B234" s="69" t="s">
        <v>215</v>
      </c>
      <c r="C234" s="70">
        <v>3029454005.23</v>
      </c>
      <c r="D234" s="68">
        <v>0</v>
      </c>
      <c r="E234" s="70">
        <v>845074860.34000003</v>
      </c>
      <c r="F234" s="68">
        <v>0</v>
      </c>
      <c r="G234" s="70">
        <v>669578692.26999998</v>
      </c>
      <c r="H234" s="68">
        <v>0</v>
      </c>
      <c r="I234" s="70">
        <v>1514800452.6199999</v>
      </c>
      <c r="J234" s="68">
        <v>0</v>
      </c>
      <c r="AA234" s="5">
        <f>SUM(AB234:AD234)</f>
        <v>3029.4540052299999</v>
      </c>
      <c r="AB234" s="5">
        <f>(+E234+F234)/1000000</f>
        <v>845.07486033999999</v>
      </c>
      <c r="AC234" s="5">
        <f>(+G234+H234)/1000000</f>
        <v>669.57869227000003</v>
      </c>
      <c r="AD234" s="5">
        <f>(+I234+J234)/1000000</f>
        <v>1514.80045262</v>
      </c>
    </row>
    <row r="235" spans="1:30" ht="15" customHeight="1" x14ac:dyDescent="0.25">
      <c r="A235" s="71">
        <v>44301</v>
      </c>
      <c r="B235" s="72" t="s">
        <v>215</v>
      </c>
      <c r="C235" s="73">
        <v>3029454005.23</v>
      </c>
      <c r="D235" s="71">
        <v>0</v>
      </c>
      <c r="E235" s="73">
        <v>845074860.34000003</v>
      </c>
      <c r="F235" s="71">
        <v>0</v>
      </c>
      <c r="G235" s="73">
        <v>669578692.26999998</v>
      </c>
      <c r="H235" s="71">
        <v>0</v>
      </c>
      <c r="I235" s="73">
        <v>1514800452.6199999</v>
      </c>
      <c r="J235" s="71">
        <v>0</v>
      </c>
      <c r="AA235" s="5">
        <f>SUM(AB235:AD235)</f>
        <v>3029.4540052299999</v>
      </c>
      <c r="AB235" s="5">
        <f>(+E235+F235)/1000000</f>
        <v>845.07486033999999</v>
      </c>
      <c r="AC235" s="5">
        <f>(+G235+H235)/1000000</f>
        <v>669.57869227000003</v>
      </c>
      <c r="AD235" s="5">
        <f>(+I235+J235)/1000000</f>
        <v>1514.80045262</v>
      </c>
    </row>
    <row r="236" spans="1:30" ht="15" customHeight="1" x14ac:dyDescent="0.25">
      <c r="A236" s="68">
        <v>44400</v>
      </c>
      <c r="B236" s="69" t="s">
        <v>216</v>
      </c>
      <c r="C236" s="70">
        <v>1373408</v>
      </c>
      <c r="D236" s="68">
        <v>0</v>
      </c>
      <c r="E236" s="70">
        <v>1373408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AA236" s="5">
        <f>SUM(AB236:AD236)</f>
        <v>1.373408</v>
      </c>
      <c r="AB236" s="5">
        <f>(+E236+F236)/1000000</f>
        <v>1.373408</v>
      </c>
      <c r="AC236" s="5">
        <f>(+G236+H236)/1000000</f>
        <v>0</v>
      </c>
      <c r="AD236" s="5">
        <f>(+I236+J236)/1000000</f>
        <v>0</v>
      </c>
    </row>
    <row r="237" spans="1:30" ht="15" customHeight="1" x14ac:dyDescent="0.25">
      <c r="A237" s="71">
        <v>44401</v>
      </c>
      <c r="B237" s="72" t="s">
        <v>216</v>
      </c>
      <c r="C237" s="73">
        <v>1373408</v>
      </c>
      <c r="D237" s="71">
        <v>0</v>
      </c>
      <c r="E237" s="73">
        <v>1373408</v>
      </c>
      <c r="F237" s="71">
        <v>0</v>
      </c>
      <c r="G237" s="71">
        <v>0</v>
      </c>
      <c r="H237" s="71">
        <v>0</v>
      </c>
      <c r="I237" s="71">
        <v>0</v>
      </c>
      <c r="J237" s="71">
        <v>0</v>
      </c>
      <c r="AA237" s="5">
        <f>SUM(AB237:AD237)</f>
        <v>1.373408</v>
      </c>
      <c r="AB237" s="5">
        <f>(+E237+F237)/1000000</f>
        <v>1.373408</v>
      </c>
      <c r="AC237" s="5">
        <f>(+G237+H237)/1000000</f>
        <v>0</v>
      </c>
      <c r="AD237" s="5">
        <f>(+I237+J237)/1000000</f>
        <v>0</v>
      </c>
    </row>
    <row r="238" spans="1:30" ht="15" customHeight="1" x14ac:dyDescent="0.25">
      <c r="A238" s="68">
        <v>44600</v>
      </c>
      <c r="B238" s="69" t="s">
        <v>218</v>
      </c>
      <c r="C238" s="70">
        <v>3035634394.1700001</v>
      </c>
      <c r="D238" s="68">
        <v>0</v>
      </c>
      <c r="E238" s="70">
        <v>672973791.13</v>
      </c>
      <c r="F238" s="68">
        <v>0</v>
      </c>
      <c r="G238" s="70">
        <v>1958167009.55</v>
      </c>
      <c r="H238" s="68">
        <v>0</v>
      </c>
      <c r="I238" s="70">
        <v>404493593.49000001</v>
      </c>
      <c r="J238" s="68">
        <v>0</v>
      </c>
      <c r="AA238" s="5">
        <f>SUM(AB238:AD238)</f>
        <v>3035.6343941699997</v>
      </c>
      <c r="AB238" s="5">
        <f>(+E238+F238)/1000000</f>
        <v>672.97379113</v>
      </c>
      <c r="AC238" s="5">
        <f>(+G238+H238)/1000000</f>
        <v>1958.1670095499999</v>
      </c>
      <c r="AD238" s="5">
        <f>(+I238+J238)/1000000</f>
        <v>404.49359349000002</v>
      </c>
    </row>
    <row r="239" spans="1:30" ht="15" customHeight="1" x14ac:dyDescent="0.25">
      <c r="A239" s="71">
        <v>44601</v>
      </c>
      <c r="B239" s="72" t="s">
        <v>218</v>
      </c>
      <c r="C239" s="73">
        <v>3035634394.1700001</v>
      </c>
      <c r="D239" s="71">
        <v>0</v>
      </c>
      <c r="E239" s="73">
        <v>672973791.13</v>
      </c>
      <c r="F239" s="71">
        <v>0</v>
      </c>
      <c r="G239" s="73">
        <v>1958167009.55</v>
      </c>
      <c r="H239" s="71">
        <v>0</v>
      </c>
      <c r="I239" s="73">
        <v>404493593.49000001</v>
      </c>
      <c r="J239" s="71">
        <v>0</v>
      </c>
      <c r="AA239" s="5">
        <f>SUM(AB239:AD239)</f>
        <v>3035.6343941699997</v>
      </c>
      <c r="AB239" s="5">
        <f>(+E239+F239)/1000000</f>
        <v>672.97379113</v>
      </c>
      <c r="AC239" s="5">
        <f>(+G239+H239)/1000000</f>
        <v>1958.1670095499999</v>
      </c>
      <c r="AD239" s="5">
        <f>(+I239+J239)/1000000</f>
        <v>404.49359349000002</v>
      </c>
    </row>
    <row r="240" spans="1:30" ht="15" customHeight="1" x14ac:dyDescent="0.25">
      <c r="A240" s="68">
        <v>44900</v>
      </c>
      <c r="B240" s="69" t="s">
        <v>221</v>
      </c>
      <c r="C240" s="70">
        <v>6463021.2000000002</v>
      </c>
      <c r="D240" s="68">
        <v>0</v>
      </c>
      <c r="E240" s="68">
        <v>0</v>
      </c>
      <c r="F240" s="68">
        <v>0</v>
      </c>
      <c r="G240" s="70">
        <v>6463021.2000000002</v>
      </c>
      <c r="H240" s="68">
        <v>0</v>
      </c>
      <c r="I240" s="68">
        <v>0</v>
      </c>
      <c r="J240" s="68">
        <v>0</v>
      </c>
      <c r="AA240" s="5">
        <f>SUM(AB240:AD240)</f>
        <v>6.4630212</v>
      </c>
      <c r="AB240" s="5">
        <f>(+E240+F240)/1000000</f>
        <v>0</v>
      </c>
      <c r="AC240" s="5">
        <f>(+G240+H240)/1000000</f>
        <v>6.4630212</v>
      </c>
      <c r="AD240" s="5">
        <f>(+I240+J240)/1000000</f>
        <v>0</v>
      </c>
    </row>
    <row r="241" spans="1:30" ht="15" customHeight="1" x14ac:dyDescent="0.25">
      <c r="A241" s="71">
        <v>44901</v>
      </c>
      <c r="B241" s="72" t="s">
        <v>221</v>
      </c>
      <c r="C241" s="73">
        <v>6463021.2000000002</v>
      </c>
      <c r="D241" s="71">
        <v>0</v>
      </c>
      <c r="E241" s="71">
        <v>0</v>
      </c>
      <c r="F241" s="71">
        <v>0</v>
      </c>
      <c r="G241" s="73">
        <v>6463021.2000000002</v>
      </c>
      <c r="H241" s="71">
        <v>0</v>
      </c>
      <c r="I241" s="71">
        <v>0</v>
      </c>
      <c r="J241" s="71">
        <v>0</v>
      </c>
      <c r="AA241" s="5">
        <f>SUM(AB241:AD241)</f>
        <v>6.4630212</v>
      </c>
      <c r="AB241" s="5">
        <f>(+E241+F241)/1000000</f>
        <v>0</v>
      </c>
      <c r="AC241" s="5">
        <f>(+G241+H241)/1000000</f>
        <v>6.4630212</v>
      </c>
      <c r="AD241" s="5">
        <f>(+I241+J241)/1000000</f>
        <v>0</v>
      </c>
    </row>
    <row r="242" spans="1:30" ht="15" customHeight="1" x14ac:dyDescent="0.25">
      <c r="A242" s="68">
        <v>45200</v>
      </c>
      <c r="B242" s="69" t="s">
        <v>223</v>
      </c>
      <c r="C242" s="70">
        <v>3777048337.8499999</v>
      </c>
      <c r="D242" s="68">
        <v>0</v>
      </c>
      <c r="E242" s="70">
        <v>1856963622.25</v>
      </c>
      <c r="F242" s="68">
        <v>0</v>
      </c>
      <c r="G242" s="70">
        <v>981848517.23000002</v>
      </c>
      <c r="H242" s="68">
        <v>0</v>
      </c>
      <c r="I242" s="70">
        <v>938236198.37</v>
      </c>
      <c r="J242" s="68">
        <v>0</v>
      </c>
      <c r="AA242" s="5">
        <f>SUM(AB242:AD242)</f>
        <v>3777.0483378500003</v>
      </c>
      <c r="AB242" s="5">
        <f>(+E242+F242)/1000000</f>
        <v>1856.9636222500001</v>
      </c>
      <c r="AC242" s="5">
        <f>(+G242+H242)/1000000</f>
        <v>981.84851722999997</v>
      </c>
      <c r="AD242" s="5">
        <f>(+I242+J242)/1000000</f>
        <v>938.23619837000001</v>
      </c>
    </row>
    <row r="243" spans="1:30" ht="15" customHeight="1" x14ac:dyDescent="0.25">
      <c r="A243" s="71">
        <v>45233</v>
      </c>
      <c r="B243" s="72" t="s">
        <v>225</v>
      </c>
      <c r="C243" s="73">
        <v>109297242.62</v>
      </c>
      <c r="D243" s="71">
        <v>0</v>
      </c>
      <c r="E243" s="73">
        <v>21207775.210000001</v>
      </c>
      <c r="F243" s="71">
        <v>0</v>
      </c>
      <c r="G243" s="73">
        <v>67489404.450000003</v>
      </c>
      <c r="H243" s="71">
        <v>0</v>
      </c>
      <c r="I243" s="73">
        <v>20600062.960000001</v>
      </c>
      <c r="J243" s="71">
        <v>0</v>
      </c>
      <c r="AA243" s="5">
        <f>SUM(AB243:AD243)</f>
        <v>109.29724262000002</v>
      </c>
      <c r="AB243" s="5">
        <f>(+E243+F243)/1000000</f>
        <v>21.207775210000001</v>
      </c>
      <c r="AC243" s="5">
        <f>(+G243+H243)/1000000</f>
        <v>67.489404450000009</v>
      </c>
      <c r="AD243" s="5">
        <f>(+I243+J243)/1000000</f>
        <v>20.600062960000002</v>
      </c>
    </row>
    <row r="244" spans="1:30" ht="15" customHeight="1" x14ac:dyDescent="0.25">
      <c r="A244" s="71">
        <v>45249</v>
      </c>
      <c r="B244" s="72" t="s">
        <v>227</v>
      </c>
      <c r="C244" s="73">
        <v>1934561247.29</v>
      </c>
      <c r="D244" s="71">
        <v>0</v>
      </c>
      <c r="E244" s="73">
        <v>1021686723.8</v>
      </c>
      <c r="F244" s="71">
        <v>0</v>
      </c>
      <c r="G244" s="73">
        <v>492794489.97000003</v>
      </c>
      <c r="H244" s="71">
        <v>0</v>
      </c>
      <c r="I244" s="73">
        <v>420080033.51999998</v>
      </c>
      <c r="J244" s="71">
        <v>0</v>
      </c>
      <c r="AA244" s="5">
        <f>SUM(AB244:AD244)</f>
        <v>1934.56124729</v>
      </c>
      <c r="AB244" s="5">
        <f>(+E244+F244)/1000000</f>
        <v>1021.6867238</v>
      </c>
      <c r="AC244" s="5">
        <f>(+G244+H244)/1000000</f>
        <v>492.79448997000003</v>
      </c>
      <c r="AD244" s="5">
        <f>(+I244+J244)/1000000</f>
        <v>420.08003351999997</v>
      </c>
    </row>
    <row r="245" spans="1:30" ht="15" customHeight="1" x14ac:dyDescent="0.25">
      <c r="A245" s="71">
        <v>45253</v>
      </c>
      <c r="B245" s="72" t="s">
        <v>228</v>
      </c>
      <c r="C245" s="73">
        <v>23714269.300000001</v>
      </c>
      <c r="D245" s="71">
        <v>0</v>
      </c>
      <c r="E245" s="73">
        <v>4644337.4400000004</v>
      </c>
      <c r="F245" s="71">
        <v>0</v>
      </c>
      <c r="G245" s="73">
        <v>8448432.5999999996</v>
      </c>
      <c r="H245" s="71">
        <v>0</v>
      </c>
      <c r="I245" s="73">
        <v>10621499.26</v>
      </c>
      <c r="J245" s="71">
        <v>0</v>
      </c>
      <c r="AA245" s="5">
        <f>SUM(AB245:AD245)</f>
        <v>23.714269300000002</v>
      </c>
      <c r="AB245" s="5">
        <f>(+E245+F245)/1000000</f>
        <v>4.6443374400000002</v>
      </c>
      <c r="AC245" s="5">
        <f>(+G245+H245)/1000000</f>
        <v>8.4484326000000003</v>
      </c>
      <c r="AD245" s="5">
        <f>(+I245+J245)/1000000</f>
        <v>10.62149926</v>
      </c>
    </row>
    <row r="246" spans="1:30" ht="15" customHeight="1" x14ac:dyDescent="0.25">
      <c r="A246" s="71">
        <v>45294</v>
      </c>
      <c r="B246" s="72" t="s">
        <v>229</v>
      </c>
      <c r="C246" s="73">
        <v>1709475578.6400001</v>
      </c>
      <c r="D246" s="71">
        <v>0</v>
      </c>
      <c r="E246" s="73">
        <v>809424785.79999995</v>
      </c>
      <c r="F246" s="71">
        <v>0</v>
      </c>
      <c r="G246" s="73">
        <v>413116190.20999998</v>
      </c>
      <c r="H246" s="71">
        <v>0</v>
      </c>
      <c r="I246" s="73">
        <v>486934602.63</v>
      </c>
      <c r="J246" s="71">
        <v>0</v>
      </c>
      <c r="AA246" s="5">
        <f>SUM(AB246:AD246)</f>
        <v>1709.4755786399999</v>
      </c>
      <c r="AB246" s="5">
        <f>(+E246+F246)/1000000</f>
        <v>809.4247858</v>
      </c>
      <c r="AC246" s="5">
        <f>(+G246+H246)/1000000</f>
        <v>413.11619020999996</v>
      </c>
      <c r="AD246" s="5">
        <f>(+I246+J246)/1000000</f>
        <v>486.93460262999997</v>
      </c>
    </row>
    <row r="247" spans="1:30" ht="15" customHeight="1" x14ac:dyDescent="0.25">
      <c r="A247" s="68">
        <v>45400</v>
      </c>
      <c r="B247" s="69" t="s">
        <v>230</v>
      </c>
      <c r="C247" s="70">
        <v>295830484.81999999</v>
      </c>
      <c r="D247" s="68">
        <v>0</v>
      </c>
      <c r="E247" s="70">
        <v>97029853.310000002</v>
      </c>
      <c r="F247" s="68">
        <v>0</v>
      </c>
      <c r="G247" s="70">
        <v>91440800.599999994</v>
      </c>
      <c r="H247" s="68">
        <v>0</v>
      </c>
      <c r="I247" s="70">
        <v>107359830.91</v>
      </c>
      <c r="J247" s="68">
        <v>0</v>
      </c>
      <c r="AA247" s="5">
        <f>SUM(AB247:AD247)</f>
        <v>295.83048482000004</v>
      </c>
      <c r="AB247" s="5">
        <f>(+E247+F247)/1000000</f>
        <v>97.029853310000007</v>
      </c>
      <c r="AC247" s="5">
        <f>(+G247+H247)/1000000</f>
        <v>91.440800599999989</v>
      </c>
      <c r="AD247" s="5">
        <f>(+I247+J247)/1000000</f>
        <v>107.35983091</v>
      </c>
    </row>
    <row r="248" spans="1:30" ht="15" customHeight="1" x14ac:dyDescent="0.25">
      <c r="A248" s="71">
        <v>45401</v>
      </c>
      <c r="B248" s="72" t="s">
        <v>231</v>
      </c>
      <c r="C248" s="73">
        <v>295830484.81999999</v>
      </c>
      <c r="D248" s="71">
        <v>0</v>
      </c>
      <c r="E248" s="73">
        <v>97029853.310000002</v>
      </c>
      <c r="F248" s="71">
        <v>0</v>
      </c>
      <c r="G248" s="73">
        <v>91440800.599999994</v>
      </c>
      <c r="H248" s="71">
        <v>0</v>
      </c>
      <c r="I248" s="73">
        <v>107359830.91</v>
      </c>
      <c r="J248" s="71">
        <v>0</v>
      </c>
      <c r="AA248" s="5">
        <f>SUM(AB248:AD248)</f>
        <v>295.83048482000004</v>
      </c>
      <c r="AB248" s="5">
        <f>(+E248+F248)/1000000</f>
        <v>97.029853310000007</v>
      </c>
      <c r="AC248" s="5">
        <f>(+G248+H248)/1000000</f>
        <v>91.440800599999989</v>
      </c>
      <c r="AD248" s="5">
        <f>(+I248+J248)/1000000</f>
        <v>107.35983091</v>
      </c>
    </row>
    <row r="249" spans="1:30" ht="15" customHeight="1" x14ac:dyDescent="0.25">
      <c r="A249" s="68">
        <v>45900</v>
      </c>
      <c r="B249" s="69" t="s">
        <v>232</v>
      </c>
      <c r="C249" s="70">
        <v>469860684.18000001</v>
      </c>
      <c r="D249" s="68">
        <v>0</v>
      </c>
      <c r="E249" s="70">
        <v>192585871.25999999</v>
      </c>
      <c r="F249" s="68">
        <v>0</v>
      </c>
      <c r="G249" s="70">
        <v>160802541.78</v>
      </c>
      <c r="H249" s="68">
        <v>0</v>
      </c>
      <c r="I249" s="70">
        <v>116472271.14</v>
      </c>
      <c r="J249" s="68">
        <v>0</v>
      </c>
      <c r="AA249" s="5">
        <f>SUM(AB249:AD249)</f>
        <v>469.86068418000002</v>
      </c>
      <c r="AB249" s="5">
        <f>(+E249+F249)/1000000</f>
        <v>192.58587125999998</v>
      </c>
      <c r="AC249" s="5">
        <f>(+G249+H249)/1000000</f>
        <v>160.80254178000001</v>
      </c>
      <c r="AD249" s="5">
        <f>(+I249+J249)/1000000</f>
        <v>116.47227114</v>
      </c>
    </row>
    <row r="250" spans="1:30" ht="15" customHeight="1" x14ac:dyDescent="0.25">
      <c r="A250" s="71">
        <v>45901</v>
      </c>
      <c r="B250" s="72" t="s">
        <v>233</v>
      </c>
      <c r="C250" s="73">
        <v>375717156.20999998</v>
      </c>
      <c r="D250" s="71">
        <v>0</v>
      </c>
      <c r="E250" s="73">
        <v>166238336.80000001</v>
      </c>
      <c r="F250" s="71">
        <v>0</v>
      </c>
      <c r="G250" s="73">
        <v>122438526.90000001</v>
      </c>
      <c r="H250" s="71">
        <v>0</v>
      </c>
      <c r="I250" s="73">
        <v>87040292.510000005</v>
      </c>
      <c r="J250" s="71">
        <v>0</v>
      </c>
      <c r="AA250" s="5">
        <f>SUM(AB250:AD250)</f>
        <v>375.71715620999998</v>
      </c>
      <c r="AB250" s="5">
        <f>(+E250+F250)/1000000</f>
        <v>166.23833680000001</v>
      </c>
      <c r="AC250" s="5">
        <f>(+G250+H250)/1000000</f>
        <v>122.4385269</v>
      </c>
      <c r="AD250" s="5">
        <f>(+I250+J250)/1000000</f>
        <v>87.04029251</v>
      </c>
    </row>
    <row r="251" spans="1:30" ht="15" customHeight="1" x14ac:dyDescent="0.25">
      <c r="A251" s="71">
        <v>45909</v>
      </c>
      <c r="B251" s="72" t="s">
        <v>422</v>
      </c>
      <c r="C251" s="73">
        <v>10230477.77</v>
      </c>
      <c r="D251" s="71">
        <v>0</v>
      </c>
      <c r="E251" s="71">
        <v>0</v>
      </c>
      <c r="F251" s="71">
        <v>0</v>
      </c>
      <c r="G251" s="73">
        <v>10230477.77</v>
      </c>
      <c r="H251" s="71">
        <v>0</v>
      </c>
      <c r="I251" s="71">
        <v>0</v>
      </c>
      <c r="J251" s="71">
        <v>0</v>
      </c>
      <c r="AA251" s="5">
        <f>SUM(AB251:AD251)</f>
        <v>10.23047777</v>
      </c>
      <c r="AB251" s="5">
        <f>(+E251+F251)/1000000</f>
        <v>0</v>
      </c>
      <c r="AC251" s="5">
        <f>(+G251+H251)/1000000</f>
        <v>10.23047777</v>
      </c>
      <c r="AD251" s="5">
        <f>(+I251+J251)/1000000</f>
        <v>0</v>
      </c>
    </row>
    <row r="252" spans="1:30" ht="15" customHeight="1" x14ac:dyDescent="0.25">
      <c r="A252" s="71">
        <v>45921</v>
      </c>
      <c r="B252" s="72" t="s">
        <v>234</v>
      </c>
      <c r="C252" s="73">
        <v>59080805.100000001</v>
      </c>
      <c r="D252" s="71">
        <v>0</v>
      </c>
      <c r="E252" s="73">
        <v>21080034.460000001</v>
      </c>
      <c r="F252" s="71">
        <v>0</v>
      </c>
      <c r="G252" s="73">
        <v>28133537.109999999</v>
      </c>
      <c r="H252" s="71">
        <v>0</v>
      </c>
      <c r="I252" s="73">
        <v>9867233.5299999993</v>
      </c>
      <c r="J252" s="71">
        <v>0</v>
      </c>
      <c r="AA252" s="5">
        <f>SUM(AB252:AD252)</f>
        <v>59.080805099999999</v>
      </c>
      <c r="AB252" s="5">
        <f>(+E252+F252)/1000000</f>
        <v>21.08003446</v>
      </c>
      <c r="AC252" s="5">
        <f>(+G252+H252)/1000000</f>
        <v>28.133537109999999</v>
      </c>
      <c r="AD252" s="5">
        <f>(+I252+J252)/1000000</f>
        <v>9.86723353</v>
      </c>
    </row>
    <row r="253" spans="1:30" ht="15" customHeight="1" x14ac:dyDescent="0.25">
      <c r="A253" s="71">
        <v>45994</v>
      </c>
      <c r="B253" s="72" t="s">
        <v>232</v>
      </c>
      <c r="C253" s="73">
        <v>24832245.100000001</v>
      </c>
      <c r="D253" s="71">
        <v>0</v>
      </c>
      <c r="E253" s="73">
        <v>5267500</v>
      </c>
      <c r="F253" s="71">
        <v>0</v>
      </c>
      <c r="G253" s="71">
        <v>0</v>
      </c>
      <c r="H253" s="71">
        <v>0</v>
      </c>
      <c r="I253" s="73">
        <v>19564745.100000001</v>
      </c>
      <c r="J253" s="71">
        <v>0</v>
      </c>
      <c r="AA253" s="5">
        <f>SUM(AB253:AD253)</f>
        <v>24.832245100000002</v>
      </c>
      <c r="AB253" s="5">
        <f>(+E253+F253)/1000000</f>
        <v>5.2675000000000001</v>
      </c>
      <c r="AC253" s="5">
        <f>(+G253+H253)/1000000</f>
        <v>0</v>
      </c>
      <c r="AD253" s="5">
        <f>(+I253+J253)/1000000</f>
        <v>19.564745100000003</v>
      </c>
    </row>
    <row r="254" spans="1:30" ht="15" customHeight="1" x14ac:dyDescent="0.25">
      <c r="A254" s="68">
        <v>50100</v>
      </c>
      <c r="B254" s="69" t="s">
        <v>235</v>
      </c>
      <c r="C254" s="70">
        <v>-17950684.93</v>
      </c>
      <c r="D254" s="68">
        <v>0</v>
      </c>
      <c r="E254" s="70">
        <v>-7479452.0499999998</v>
      </c>
      <c r="F254" s="68">
        <v>0</v>
      </c>
      <c r="G254" s="68">
        <v>0</v>
      </c>
      <c r="H254" s="68">
        <v>0</v>
      </c>
      <c r="I254" s="70">
        <v>-10471232.880000001</v>
      </c>
      <c r="J254" s="68">
        <v>0</v>
      </c>
      <c r="AA254" s="5">
        <f>SUM(AB254:AD254)</f>
        <v>-17.950684930000001</v>
      </c>
      <c r="AB254" s="5">
        <f>(+E254+F254)/1000000</f>
        <v>-7.4794520499999999</v>
      </c>
      <c r="AC254" s="5">
        <f>(+G254+H254)/1000000</f>
        <v>0</v>
      </c>
      <c r="AD254" s="5">
        <f>(+I254+J254)/1000000</f>
        <v>-10.471232880000001</v>
      </c>
    </row>
    <row r="255" spans="1:30" ht="15" customHeight="1" x14ac:dyDescent="0.25">
      <c r="A255" s="71">
        <v>50103</v>
      </c>
      <c r="B255" s="72" t="s">
        <v>236</v>
      </c>
      <c r="C255" s="73">
        <v>-17950684.93</v>
      </c>
      <c r="D255" s="71">
        <v>0</v>
      </c>
      <c r="E255" s="73">
        <v>-7479452.0499999998</v>
      </c>
      <c r="F255" s="71">
        <v>0</v>
      </c>
      <c r="G255" s="71">
        <v>0</v>
      </c>
      <c r="H255" s="71">
        <v>0</v>
      </c>
      <c r="I255" s="73">
        <v>-10471232.880000001</v>
      </c>
      <c r="J255" s="71">
        <v>0</v>
      </c>
      <c r="AA255" s="5">
        <f>SUM(AB255:AD255)</f>
        <v>-17.950684930000001</v>
      </c>
      <c r="AB255" s="5">
        <f>(+E255+F255)/1000000</f>
        <v>-7.4794520499999999</v>
      </c>
      <c r="AC255" s="5">
        <f>(+G255+H255)/1000000</f>
        <v>0</v>
      </c>
      <c r="AD255" s="5">
        <f>(+I255+J255)/1000000</f>
        <v>-10.471232880000001</v>
      </c>
    </row>
    <row r="256" spans="1:30" ht="15" customHeight="1" x14ac:dyDescent="0.25">
      <c r="A256" s="68">
        <v>51100</v>
      </c>
      <c r="B256" s="69" t="s">
        <v>239</v>
      </c>
      <c r="C256" s="70">
        <v>-1095011282.77</v>
      </c>
      <c r="D256" s="68">
        <v>0</v>
      </c>
      <c r="E256" s="70">
        <v>-339702518.20999998</v>
      </c>
      <c r="F256" s="68">
        <v>0</v>
      </c>
      <c r="G256" s="70">
        <v>-441289857.63999999</v>
      </c>
      <c r="H256" s="68">
        <v>0</v>
      </c>
      <c r="I256" s="70">
        <v>-314018906.92000002</v>
      </c>
      <c r="J256" s="68">
        <v>0</v>
      </c>
      <c r="AA256" s="5">
        <f>SUM(AB256:AD256)</f>
        <v>-1095.01128277</v>
      </c>
      <c r="AB256" s="5">
        <f>(+E256+F256)/1000000</f>
        <v>-339.70251820999999</v>
      </c>
      <c r="AC256" s="5">
        <f>(+G256+H256)/1000000</f>
        <v>-441.28985763999998</v>
      </c>
      <c r="AD256" s="5">
        <f>(+I256+J256)/1000000</f>
        <v>-314.01890692000001</v>
      </c>
    </row>
    <row r="257" spans="1:30" ht="15" customHeight="1" x14ac:dyDescent="0.25">
      <c r="A257" s="71">
        <v>51103</v>
      </c>
      <c r="B257" s="72" t="s">
        <v>370</v>
      </c>
      <c r="C257" s="73">
        <v>-54794520.530000001</v>
      </c>
      <c r="D257" s="71">
        <v>0</v>
      </c>
      <c r="E257" s="71">
        <v>0</v>
      </c>
      <c r="F257" s="71">
        <v>0</v>
      </c>
      <c r="G257" s="73">
        <v>-54794520.530000001</v>
      </c>
      <c r="H257" s="71">
        <v>0</v>
      </c>
      <c r="I257" s="71">
        <v>0</v>
      </c>
      <c r="J257" s="71">
        <v>0</v>
      </c>
      <c r="AA257" s="5">
        <f>SUM(AB257:AD257)</f>
        <v>-54.79452053</v>
      </c>
      <c r="AB257" s="5">
        <f>(+E257+F257)/1000000</f>
        <v>0</v>
      </c>
      <c r="AC257" s="5">
        <f>(+G257+H257)/1000000</f>
        <v>-54.79452053</v>
      </c>
      <c r="AD257" s="5">
        <f>(+I257+J257)/1000000</f>
        <v>0</v>
      </c>
    </row>
    <row r="258" spans="1:30" ht="15" customHeight="1" x14ac:dyDescent="0.25">
      <c r="A258" s="71">
        <v>51106</v>
      </c>
      <c r="B258" s="72" t="s">
        <v>240</v>
      </c>
      <c r="C258" s="73">
        <v>-786001419.74000001</v>
      </c>
      <c r="D258" s="71">
        <v>0</v>
      </c>
      <c r="E258" s="73">
        <v>-291921696.29000002</v>
      </c>
      <c r="F258" s="71">
        <v>0</v>
      </c>
      <c r="G258" s="73">
        <v>-201089857.63999999</v>
      </c>
      <c r="H258" s="71">
        <v>0</v>
      </c>
      <c r="I258" s="73">
        <v>-292989865.81</v>
      </c>
      <c r="J258" s="71">
        <v>0</v>
      </c>
      <c r="AA258" s="5">
        <f>SUM(AB258:AD258)</f>
        <v>-786.00141974000007</v>
      </c>
      <c r="AB258" s="5">
        <f>(+E258+F258)/1000000</f>
        <v>-291.92169629</v>
      </c>
      <c r="AC258" s="5">
        <f>(+G258+H258)/1000000</f>
        <v>-201.08985763999999</v>
      </c>
      <c r="AD258" s="5">
        <f>(+I258+J258)/1000000</f>
        <v>-292.98986581000003</v>
      </c>
    </row>
    <row r="259" spans="1:30" ht="15" customHeight="1" x14ac:dyDescent="0.25">
      <c r="A259" s="71">
        <v>51108</v>
      </c>
      <c r="B259" s="72" t="s">
        <v>241</v>
      </c>
      <c r="C259" s="73">
        <v>-152098630.16</v>
      </c>
      <c r="D259" s="71">
        <v>0</v>
      </c>
      <c r="E259" s="73">
        <v>-47780821.920000002</v>
      </c>
      <c r="F259" s="71">
        <v>0</v>
      </c>
      <c r="G259" s="73">
        <v>-85139726.040000007</v>
      </c>
      <c r="H259" s="71">
        <v>0</v>
      </c>
      <c r="I259" s="73">
        <v>-19178082.199999999</v>
      </c>
      <c r="J259" s="71">
        <v>0</v>
      </c>
      <c r="AA259" s="5">
        <f>SUM(AB259:AD259)</f>
        <v>-152.09863016000003</v>
      </c>
      <c r="AB259" s="5">
        <f>(+E259+F259)/1000000</f>
        <v>-47.780821920000001</v>
      </c>
      <c r="AC259" s="5">
        <f>(+G259+H259)/1000000</f>
        <v>-85.139726040000014</v>
      </c>
      <c r="AD259" s="5">
        <f>(+I259+J259)/1000000</f>
        <v>-19.178082199999999</v>
      </c>
    </row>
    <row r="260" spans="1:30" ht="15" customHeight="1" x14ac:dyDescent="0.25">
      <c r="A260" s="71">
        <v>51111</v>
      </c>
      <c r="B260" s="72" t="s">
        <v>242</v>
      </c>
      <c r="C260" s="73">
        <v>-1726027.4</v>
      </c>
      <c r="D260" s="71">
        <v>0</v>
      </c>
      <c r="E260" s="71">
        <v>0</v>
      </c>
      <c r="F260" s="71">
        <v>0</v>
      </c>
      <c r="G260" s="71">
        <v>0</v>
      </c>
      <c r="H260" s="71">
        <v>0</v>
      </c>
      <c r="I260" s="73">
        <v>-1726027.4</v>
      </c>
      <c r="J260" s="71">
        <v>0</v>
      </c>
      <c r="AA260" s="5">
        <f>SUM(AB260:AD260)</f>
        <v>-1.7260274</v>
      </c>
      <c r="AB260" s="5">
        <f>(+E260+F260)/1000000</f>
        <v>0</v>
      </c>
      <c r="AC260" s="5">
        <f>(+G260+H260)/1000000</f>
        <v>0</v>
      </c>
      <c r="AD260" s="5">
        <f>(+I260+J260)/1000000</f>
        <v>-1.7260274</v>
      </c>
    </row>
    <row r="261" spans="1:30" ht="15" customHeight="1" x14ac:dyDescent="0.25">
      <c r="A261" s="71">
        <v>51116</v>
      </c>
      <c r="B261" s="72" t="s">
        <v>425</v>
      </c>
      <c r="C261" s="73">
        <v>-100265753.43000001</v>
      </c>
      <c r="D261" s="71">
        <v>0</v>
      </c>
      <c r="E261" s="71">
        <v>0</v>
      </c>
      <c r="F261" s="71">
        <v>0</v>
      </c>
      <c r="G261" s="73">
        <v>-100265753.43000001</v>
      </c>
      <c r="H261" s="71">
        <v>0</v>
      </c>
      <c r="I261" s="71">
        <v>0</v>
      </c>
      <c r="J261" s="71">
        <v>0</v>
      </c>
      <c r="AA261" s="5">
        <f>SUM(AB261:AD261)</f>
        <v>-100.26575343</v>
      </c>
      <c r="AB261" s="5">
        <f>(+E261+F261)/1000000</f>
        <v>0</v>
      </c>
      <c r="AC261" s="5">
        <f>(+G261+H261)/1000000</f>
        <v>-100.26575343</v>
      </c>
      <c r="AD261" s="5">
        <f>(+I261+J261)/1000000</f>
        <v>0</v>
      </c>
    </row>
    <row r="262" spans="1:30" ht="15" customHeight="1" x14ac:dyDescent="0.25">
      <c r="A262" s="71">
        <v>51121</v>
      </c>
      <c r="B262" s="72" t="s">
        <v>244</v>
      </c>
      <c r="C262" s="73">
        <v>-124931.51</v>
      </c>
      <c r="D262" s="71">
        <v>0</v>
      </c>
      <c r="E262" s="71">
        <v>0</v>
      </c>
      <c r="F262" s="71">
        <v>0</v>
      </c>
      <c r="G262" s="71">
        <v>0</v>
      </c>
      <c r="H262" s="71">
        <v>0</v>
      </c>
      <c r="I262" s="73">
        <v>-124931.51</v>
      </c>
      <c r="J262" s="71">
        <v>0</v>
      </c>
      <c r="AA262" s="5">
        <f>SUM(AB262:AD262)</f>
        <v>-0.12493151</v>
      </c>
      <c r="AB262" s="5">
        <f>(+E262+F262)/1000000</f>
        <v>0</v>
      </c>
      <c r="AC262" s="5">
        <f>(+G262+H262)/1000000</f>
        <v>0</v>
      </c>
      <c r="AD262" s="5">
        <f>(+I262+J262)/1000000</f>
        <v>-0.12493151</v>
      </c>
    </row>
    <row r="263" spans="1:30" ht="15" customHeight="1" x14ac:dyDescent="0.25">
      <c r="A263" s="68">
        <v>54200</v>
      </c>
      <c r="B263" s="69" t="s">
        <v>373</v>
      </c>
      <c r="C263" s="70">
        <v>-1342402.82</v>
      </c>
      <c r="D263" s="68">
        <v>0</v>
      </c>
      <c r="E263" s="70">
        <v>-1342402.82</v>
      </c>
      <c r="F263" s="68">
        <v>0</v>
      </c>
      <c r="G263" s="68">
        <v>0</v>
      </c>
      <c r="H263" s="68">
        <v>0</v>
      </c>
      <c r="I263" s="68">
        <v>0</v>
      </c>
      <c r="J263" s="68">
        <v>0</v>
      </c>
      <c r="AA263" s="5">
        <f>SUM(AB263:AD263)</f>
        <v>-1.34240282</v>
      </c>
      <c r="AB263" s="5">
        <f>(+E263+F263)/1000000</f>
        <v>-1.34240282</v>
      </c>
      <c r="AC263" s="5">
        <f>(+G263+H263)/1000000</f>
        <v>0</v>
      </c>
      <c r="AD263" s="5">
        <f>(+I263+J263)/1000000</f>
        <v>0</v>
      </c>
    </row>
    <row r="264" spans="1:30" ht="15" customHeight="1" x14ac:dyDescent="0.25">
      <c r="A264" s="71">
        <v>54222</v>
      </c>
      <c r="B264" s="72" t="s">
        <v>450</v>
      </c>
      <c r="C264" s="73">
        <v>-1342402.82</v>
      </c>
      <c r="D264" s="71">
        <v>0</v>
      </c>
      <c r="E264" s="73">
        <v>-1342402.82</v>
      </c>
      <c r="F264" s="71">
        <v>0</v>
      </c>
      <c r="G264" s="71">
        <v>0</v>
      </c>
      <c r="H264" s="71">
        <v>0</v>
      </c>
      <c r="I264" s="71">
        <v>0</v>
      </c>
      <c r="J264" s="71">
        <v>0</v>
      </c>
      <c r="AA264" s="5">
        <f>SUM(AB264:AD264)</f>
        <v>-1.34240282</v>
      </c>
      <c r="AB264" s="5">
        <f>(+E264+F264)/1000000</f>
        <v>-1.34240282</v>
      </c>
      <c r="AC264" s="5">
        <f>(+G264+H264)/1000000</f>
        <v>0</v>
      </c>
      <c r="AD264" s="5">
        <f>(+I264+J264)/1000000</f>
        <v>0</v>
      </c>
    </row>
    <row r="265" spans="1:30" ht="15" customHeight="1" x14ac:dyDescent="0.25">
      <c r="A265" s="68">
        <v>54900</v>
      </c>
      <c r="B265" s="69" t="s">
        <v>249</v>
      </c>
      <c r="C265" s="70">
        <v>-3032396659.2199998</v>
      </c>
      <c r="D265" s="68">
        <v>0</v>
      </c>
      <c r="E265" s="70">
        <v>-1218965012.6600001</v>
      </c>
      <c r="F265" s="68">
        <v>0</v>
      </c>
      <c r="G265" s="70">
        <v>-1163030365.77</v>
      </c>
      <c r="H265" s="68">
        <v>0</v>
      </c>
      <c r="I265" s="70">
        <v>-650401280.78999996</v>
      </c>
      <c r="J265" s="68">
        <v>0</v>
      </c>
      <c r="AA265" s="5">
        <f>SUM(AB265:AD265)</f>
        <v>-3032.3966592199999</v>
      </c>
      <c r="AB265" s="5">
        <f>(+E265+F265)/1000000</f>
        <v>-1218.9650126600002</v>
      </c>
      <c r="AC265" s="5">
        <f>(+G265+H265)/1000000</f>
        <v>-1163.0303657699999</v>
      </c>
      <c r="AD265" s="5">
        <f>(+I265+J265)/1000000</f>
        <v>-650.40128078999999</v>
      </c>
    </row>
    <row r="266" spans="1:30" ht="15" customHeight="1" x14ac:dyDescent="0.25">
      <c r="A266" s="71">
        <v>54904</v>
      </c>
      <c r="B266" s="72" t="s">
        <v>250</v>
      </c>
      <c r="C266" s="73">
        <v>-3032396659.2199998</v>
      </c>
      <c r="D266" s="71">
        <v>0</v>
      </c>
      <c r="E266" s="73">
        <v>-1218965012.6600001</v>
      </c>
      <c r="F266" s="71">
        <v>0</v>
      </c>
      <c r="G266" s="73">
        <v>-1163030365.77</v>
      </c>
      <c r="H266" s="71">
        <v>0</v>
      </c>
      <c r="I266" s="73">
        <v>-650401280.78999996</v>
      </c>
      <c r="J266" s="71">
        <v>0</v>
      </c>
      <c r="AA266" s="5">
        <f>SUM(AB266:AD266)</f>
        <v>-3032.3966592199999</v>
      </c>
      <c r="AB266" s="5">
        <f>(+E266+F266)/1000000</f>
        <v>-1218.9650126600002</v>
      </c>
      <c r="AC266" s="5">
        <f>(+G266+H266)/1000000</f>
        <v>-1163.0303657699999</v>
      </c>
      <c r="AD266" s="5">
        <f>(+I266+J266)/1000000</f>
        <v>-650.40128078999999</v>
      </c>
    </row>
    <row r="267" spans="1:30" ht="15" customHeight="1" x14ac:dyDescent="0.25">
      <c r="A267" s="68">
        <v>55100</v>
      </c>
      <c r="B267" s="69" t="s">
        <v>251</v>
      </c>
      <c r="C267" s="70">
        <v>-818828481.97000003</v>
      </c>
      <c r="D267" s="68">
        <v>0</v>
      </c>
      <c r="E267" s="70">
        <v>-314772621.49000001</v>
      </c>
      <c r="F267" s="68">
        <v>0</v>
      </c>
      <c r="G267" s="70">
        <v>-304808652.18000001</v>
      </c>
      <c r="H267" s="68">
        <v>0</v>
      </c>
      <c r="I267" s="70">
        <v>-199247208.30000001</v>
      </c>
      <c r="J267" s="68">
        <v>0</v>
      </c>
      <c r="AA267" s="5">
        <f>SUM(AB267:AD267)</f>
        <v>-818.82848196999998</v>
      </c>
      <c r="AB267" s="5">
        <f>(+E267+F267)/1000000</f>
        <v>-314.77262149000001</v>
      </c>
      <c r="AC267" s="5">
        <f>(+G267+H267)/1000000</f>
        <v>-304.80865218000002</v>
      </c>
      <c r="AD267" s="5">
        <f>(+I267+J267)/1000000</f>
        <v>-199.24720830000001</v>
      </c>
    </row>
    <row r="268" spans="1:30" ht="15" customHeight="1" x14ac:dyDescent="0.25">
      <c r="A268" s="71">
        <v>55154</v>
      </c>
      <c r="B268" s="72" t="s">
        <v>426</v>
      </c>
      <c r="C268" s="73">
        <v>-6539624.0999999996</v>
      </c>
      <c r="D268" s="71">
        <v>0</v>
      </c>
      <c r="E268" s="71">
        <v>0</v>
      </c>
      <c r="F268" s="71">
        <v>0</v>
      </c>
      <c r="G268" s="73">
        <v>-3700620.1</v>
      </c>
      <c r="H268" s="71">
        <v>0</v>
      </c>
      <c r="I268" s="73">
        <v>-2839004</v>
      </c>
      <c r="J268" s="71">
        <v>0</v>
      </c>
      <c r="AA268" s="5">
        <f>SUM(AB268:AD268)</f>
        <v>-6.5396241000000002</v>
      </c>
      <c r="AB268" s="5">
        <f>(+E268+F268)/1000000</f>
        <v>0</v>
      </c>
      <c r="AC268" s="5">
        <f>(+G268+H268)/1000000</f>
        <v>-3.7006201000000001</v>
      </c>
      <c r="AD268" s="5">
        <f>(+I268+J268)/1000000</f>
        <v>-2.8390040000000001</v>
      </c>
    </row>
    <row r="269" spans="1:30" ht="15" customHeight="1" x14ac:dyDescent="0.25">
      <c r="A269" s="71">
        <v>55195</v>
      </c>
      <c r="B269" s="72" t="s">
        <v>253</v>
      </c>
      <c r="C269" s="73">
        <v>-812288857.87</v>
      </c>
      <c r="D269" s="71">
        <v>0</v>
      </c>
      <c r="E269" s="73">
        <v>-314772621.49000001</v>
      </c>
      <c r="F269" s="71">
        <v>0</v>
      </c>
      <c r="G269" s="73">
        <v>-301108032.07999998</v>
      </c>
      <c r="H269" s="71">
        <v>0</v>
      </c>
      <c r="I269" s="73">
        <v>-196408204.30000001</v>
      </c>
      <c r="J269" s="71">
        <v>0</v>
      </c>
      <c r="AA269" s="5">
        <f>SUM(AB269:AD269)</f>
        <v>-812.28885787000013</v>
      </c>
      <c r="AB269" s="5">
        <f>(+E269+F269)/1000000</f>
        <v>-314.77262149000001</v>
      </c>
      <c r="AC269" s="5">
        <f>(+G269+H269)/1000000</f>
        <v>-301.10803207999999</v>
      </c>
      <c r="AD269" s="5">
        <f>(+I269+J269)/1000000</f>
        <v>-196.40820430000002</v>
      </c>
    </row>
    <row r="270" spans="1:30" ht="15" customHeight="1" x14ac:dyDescent="0.25">
      <c r="A270" s="68">
        <v>55300</v>
      </c>
      <c r="B270" s="69" t="s">
        <v>254</v>
      </c>
      <c r="C270" s="70">
        <v>-45424569.340000004</v>
      </c>
      <c r="D270" s="68">
        <v>0</v>
      </c>
      <c r="E270" s="70">
        <v>-3398223.48</v>
      </c>
      <c r="F270" s="68">
        <v>0</v>
      </c>
      <c r="G270" s="70">
        <v>-16780152.59</v>
      </c>
      <c r="H270" s="68">
        <v>0</v>
      </c>
      <c r="I270" s="70">
        <v>-25246193.27</v>
      </c>
      <c r="J270" s="68">
        <v>0</v>
      </c>
      <c r="AA270" s="5">
        <f>SUM(AB270:AD270)</f>
        <v>-45.424569339999998</v>
      </c>
      <c r="AB270" s="5">
        <f>(+E270+F270)/1000000</f>
        <v>-3.39822348</v>
      </c>
      <c r="AC270" s="5">
        <f>(+G270+H270)/1000000</f>
        <v>-16.78015259</v>
      </c>
      <c r="AD270" s="5">
        <f>(+I270+J270)/1000000</f>
        <v>-25.246193269999999</v>
      </c>
    </row>
    <row r="271" spans="1:30" ht="15" customHeight="1" x14ac:dyDescent="0.25">
      <c r="A271" s="71">
        <v>55302</v>
      </c>
      <c r="B271" s="72" t="s">
        <v>255</v>
      </c>
      <c r="C271" s="73">
        <v>-45424569.340000004</v>
      </c>
      <c r="D271" s="71">
        <v>0</v>
      </c>
      <c r="E271" s="73">
        <v>-3398223.48</v>
      </c>
      <c r="F271" s="71">
        <v>0</v>
      </c>
      <c r="G271" s="73">
        <v>-16780152.59</v>
      </c>
      <c r="H271" s="71">
        <v>0</v>
      </c>
      <c r="I271" s="73">
        <v>-25246193.27</v>
      </c>
      <c r="J271" s="71">
        <v>0</v>
      </c>
      <c r="AA271" s="5">
        <f>SUM(AB271:AD271)</f>
        <v>-45.424569339999998</v>
      </c>
      <c r="AB271" s="5">
        <f>(+E271+F271)/1000000</f>
        <v>-3.39822348</v>
      </c>
      <c r="AC271" s="5">
        <f>(+G271+H271)/1000000</f>
        <v>-16.78015259</v>
      </c>
      <c r="AD271" s="5">
        <f>(+I271+J271)/1000000</f>
        <v>-25.246193269999999</v>
      </c>
    </row>
    <row r="272" spans="1:30" ht="15" customHeight="1" x14ac:dyDescent="0.25">
      <c r="A272" s="68">
        <v>56100</v>
      </c>
      <c r="B272" s="69" t="s">
        <v>257</v>
      </c>
      <c r="C272" s="70">
        <v>-2618095536.1599998</v>
      </c>
      <c r="D272" s="68">
        <v>0</v>
      </c>
      <c r="E272" s="70">
        <v>-864677898.78999996</v>
      </c>
      <c r="F272" s="68">
        <v>0</v>
      </c>
      <c r="G272" s="70">
        <v>-1026522478.11</v>
      </c>
      <c r="H272" s="68">
        <v>0</v>
      </c>
      <c r="I272" s="70">
        <v>-726895159.25999999</v>
      </c>
      <c r="J272" s="68">
        <v>0</v>
      </c>
      <c r="AA272" s="5">
        <f>SUM(AB272:AD272)</f>
        <v>-2618.0955361599999</v>
      </c>
      <c r="AB272" s="5">
        <f>(+E272+F272)/1000000</f>
        <v>-864.67789878999997</v>
      </c>
      <c r="AC272" s="5">
        <f>(+G272+H272)/1000000</f>
        <v>-1026.5224781100001</v>
      </c>
      <c r="AD272" s="5">
        <f>(+I272+J272)/1000000</f>
        <v>-726.89515926000001</v>
      </c>
    </row>
    <row r="273" spans="1:30" ht="15" customHeight="1" x14ac:dyDescent="0.25">
      <c r="A273" s="71">
        <v>56102</v>
      </c>
      <c r="B273" s="72" t="s">
        <v>258</v>
      </c>
      <c r="C273" s="73">
        <v>-2256002302.7199998</v>
      </c>
      <c r="D273" s="71">
        <v>0</v>
      </c>
      <c r="E273" s="73">
        <v>-751008622.53999996</v>
      </c>
      <c r="F273" s="71">
        <v>0</v>
      </c>
      <c r="G273" s="73">
        <v>-914362626.98000002</v>
      </c>
      <c r="H273" s="71">
        <v>0</v>
      </c>
      <c r="I273" s="73">
        <v>-590631053.20000005</v>
      </c>
      <c r="J273" s="71">
        <v>0</v>
      </c>
      <c r="AA273" s="5">
        <f>SUM(AB273:AD273)</f>
        <v>-2256.00230272</v>
      </c>
      <c r="AB273" s="5">
        <f>(+E273+F273)/1000000</f>
        <v>-751.00862253999992</v>
      </c>
      <c r="AC273" s="5">
        <f>(+G273+H273)/1000000</f>
        <v>-914.36262698000007</v>
      </c>
      <c r="AD273" s="5">
        <f>(+I273+J273)/1000000</f>
        <v>-590.6310532</v>
      </c>
    </row>
    <row r="274" spans="1:30" ht="15" customHeight="1" x14ac:dyDescent="0.25">
      <c r="A274" s="71">
        <v>56114</v>
      </c>
      <c r="B274" s="72" t="s">
        <v>260</v>
      </c>
      <c r="C274" s="73">
        <v>-251888176.21000001</v>
      </c>
      <c r="D274" s="71">
        <v>0</v>
      </c>
      <c r="E274" s="73">
        <v>-84172127.560000002</v>
      </c>
      <c r="F274" s="71">
        <v>0</v>
      </c>
      <c r="G274" s="73">
        <v>-93487984.469999999</v>
      </c>
      <c r="H274" s="71">
        <v>0</v>
      </c>
      <c r="I274" s="73">
        <v>-74228064.180000007</v>
      </c>
      <c r="J274" s="71">
        <v>0</v>
      </c>
      <c r="AA274" s="5">
        <f>SUM(AB274:AD274)</f>
        <v>-251.88817620999998</v>
      </c>
      <c r="AB274" s="5">
        <f>(+E274+F274)/1000000</f>
        <v>-84.172127560000007</v>
      </c>
      <c r="AC274" s="5">
        <f>(+G274+H274)/1000000</f>
        <v>-93.487984470000001</v>
      </c>
      <c r="AD274" s="5">
        <f>(+I274+J274)/1000000</f>
        <v>-74.228064180000004</v>
      </c>
    </row>
    <row r="275" spans="1:30" ht="15" customHeight="1" x14ac:dyDescent="0.25">
      <c r="A275" s="71">
        <v>56118</v>
      </c>
      <c r="B275" s="72" t="s">
        <v>261</v>
      </c>
      <c r="C275" s="73">
        <v>-110205057.23</v>
      </c>
      <c r="D275" s="71">
        <v>0</v>
      </c>
      <c r="E275" s="73">
        <v>-29497148.690000001</v>
      </c>
      <c r="F275" s="71">
        <v>0</v>
      </c>
      <c r="G275" s="73">
        <v>-18671866.66</v>
      </c>
      <c r="H275" s="71">
        <v>0</v>
      </c>
      <c r="I275" s="73">
        <v>-62036041.880000003</v>
      </c>
      <c r="J275" s="71">
        <v>0</v>
      </c>
      <c r="AA275" s="5">
        <f>SUM(AB275:AD275)</f>
        <v>-110.20505723000001</v>
      </c>
      <c r="AB275" s="5">
        <f>(+E275+F275)/1000000</f>
        <v>-29.497148690000003</v>
      </c>
      <c r="AC275" s="5">
        <f>(+G275+H275)/1000000</f>
        <v>-18.671866659999999</v>
      </c>
      <c r="AD275" s="5">
        <f>(+I275+J275)/1000000</f>
        <v>-62.036041880000006</v>
      </c>
    </row>
    <row r="276" spans="1:30" ht="15" customHeight="1" x14ac:dyDescent="0.25">
      <c r="A276" s="68">
        <v>56200</v>
      </c>
      <c r="B276" s="69" t="s">
        <v>263</v>
      </c>
      <c r="C276" s="70">
        <v>-791254857.53999996</v>
      </c>
      <c r="D276" s="68">
        <v>0</v>
      </c>
      <c r="E276" s="70">
        <v>-252744642.5</v>
      </c>
      <c r="F276" s="68">
        <v>0</v>
      </c>
      <c r="G276" s="70">
        <v>-307839727.99000001</v>
      </c>
      <c r="H276" s="68">
        <v>0</v>
      </c>
      <c r="I276" s="70">
        <v>-230670487.05000001</v>
      </c>
      <c r="J276" s="68">
        <v>0</v>
      </c>
      <c r="AA276" s="5">
        <f>SUM(AB276:AD276)</f>
        <v>-791.2548575400001</v>
      </c>
      <c r="AB276" s="5">
        <f>(+E276+F276)/1000000</f>
        <v>-252.7446425</v>
      </c>
      <c r="AC276" s="5">
        <f>(+G276+H276)/1000000</f>
        <v>-307.83972799000003</v>
      </c>
      <c r="AD276" s="5">
        <f>(+I276+J276)/1000000</f>
        <v>-230.67048705000002</v>
      </c>
    </row>
    <row r="277" spans="1:30" ht="15" customHeight="1" x14ac:dyDescent="0.25">
      <c r="A277" s="71">
        <v>56202</v>
      </c>
      <c r="B277" s="72" t="s">
        <v>264</v>
      </c>
      <c r="C277" s="73">
        <v>-40503604.369999997</v>
      </c>
      <c r="D277" s="71">
        <v>0</v>
      </c>
      <c r="E277" s="73">
        <v>-8052500</v>
      </c>
      <c r="F277" s="71">
        <v>0</v>
      </c>
      <c r="G277" s="73">
        <v>-31761104.370000001</v>
      </c>
      <c r="H277" s="71">
        <v>0</v>
      </c>
      <c r="I277" s="73">
        <v>-690000</v>
      </c>
      <c r="J277" s="71">
        <v>0</v>
      </c>
      <c r="AA277" s="5">
        <f>SUM(AB277:AD277)</f>
        <v>-40.503604369999998</v>
      </c>
      <c r="AB277" s="5">
        <f>(+E277+F277)/1000000</f>
        <v>-8.0525000000000002</v>
      </c>
      <c r="AC277" s="5">
        <f>(+G277+H277)/1000000</f>
        <v>-31.761104370000002</v>
      </c>
      <c r="AD277" s="5">
        <f>(+I277+J277)/1000000</f>
        <v>-0.69</v>
      </c>
    </row>
    <row r="278" spans="1:30" ht="15" customHeight="1" x14ac:dyDescent="0.25">
      <c r="A278" s="71">
        <v>56206</v>
      </c>
      <c r="B278" s="72" t="s">
        <v>265</v>
      </c>
      <c r="C278" s="73">
        <v>-5971867.5999999996</v>
      </c>
      <c r="D278" s="71">
        <v>0</v>
      </c>
      <c r="E278" s="73">
        <v>-1743317.5</v>
      </c>
      <c r="F278" s="71">
        <v>0</v>
      </c>
      <c r="G278" s="73">
        <v>-3081137.6</v>
      </c>
      <c r="H278" s="71">
        <v>0</v>
      </c>
      <c r="I278" s="73">
        <v>-1147412.5</v>
      </c>
      <c r="J278" s="71">
        <v>0</v>
      </c>
      <c r="AA278" s="5">
        <f>SUM(AB278:AD278)</f>
        <v>-5.9718675999999995</v>
      </c>
      <c r="AB278" s="5">
        <f>(+E278+F278)/1000000</f>
        <v>-1.7433175000000001</v>
      </c>
      <c r="AC278" s="5">
        <f>(+G278+H278)/1000000</f>
        <v>-3.0811375999999999</v>
      </c>
      <c r="AD278" s="5">
        <f>(+I278+J278)/1000000</f>
        <v>-1.1474124999999999</v>
      </c>
    </row>
    <row r="279" spans="1:30" ht="15" customHeight="1" x14ac:dyDescent="0.25">
      <c r="A279" s="71">
        <v>56210</v>
      </c>
      <c r="B279" s="72" t="s">
        <v>266</v>
      </c>
      <c r="C279" s="73">
        <v>-55922537.359999999</v>
      </c>
      <c r="D279" s="71">
        <v>0</v>
      </c>
      <c r="E279" s="73">
        <v>-29452010</v>
      </c>
      <c r="F279" s="71">
        <v>0</v>
      </c>
      <c r="G279" s="73">
        <v>-16083702.359999999</v>
      </c>
      <c r="H279" s="71">
        <v>0</v>
      </c>
      <c r="I279" s="73">
        <v>-10386825</v>
      </c>
      <c r="J279" s="71">
        <v>0</v>
      </c>
      <c r="AA279" s="5">
        <f>SUM(AB279:AD279)</f>
        <v>-55.922537360000007</v>
      </c>
      <c r="AB279" s="5">
        <f>(+E279+F279)/1000000</f>
        <v>-29.452010000000001</v>
      </c>
      <c r="AC279" s="5">
        <f>(+G279+H279)/1000000</f>
        <v>-16.08370236</v>
      </c>
      <c r="AD279" s="5">
        <f>(+I279+J279)/1000000</f>
        <v>-10.386825</v>
      </c>
    </row>
    <row r="280" spans="1:30" ht="15" customHeight="1" x14ac:dyDescent="0.25">
      <c r="A280" s="71">
        <v>56214</v>
      </c>
      <c r="B280" s="72" t="s">
        <v>267</v>
      </c>
      <c r="C280" s="73">
        <v>-52460565.009999998</v>
      </c>
      <c r="D280" s="71">
        <v>0</v>
      </c>
      <c r="E280" s="73">
        <v>-10012900</v>
      </c>
      <c r="F280" s="71">
        <v>0</v>
      </c>
      <c r="G280" s="73">
        <v>-18002925.260000002</v>
      </c>
      <c r="H280" s="71">
        <v>0</v>
      </c>
      <c r="I280" s="73">
        <v>-24444739.75</v>
      </c>
      <c r="J280" s="71">
        <v>0</v>
      </c>
      <c r="AA280" s="5">
        <f>SUM(AB280:AD280)</f>
        <v>-52.460565009999996</v>
      </c>
      <c r="AB280" s="5">
        <f>(+E280+F280)/1000000</f>
        <v>-10.0129</v>
      </c>
      <c r="AC280" s="5">
        <f>(+G280+H280)/1000000</f>
        <v>-18.002925260000001</v>
      </c>
      <c r="AD280" s="5">
        <f>(+I280+J280)/1000000</f>
        <v>-24.44473975</v>
      </c>
    </row>
    <row r="281" spans="1:30" ht="15" customHeight="1" x14ac:dyDescent="0.25">
      <c r="A281" s="71">
        <v>56218</v>
      </c>
      <c r="B281" s="72" t="s">
        <v>268</v>
      </c>
      <c r="C281" s="73">
        <v>-636396283.20000005</v>
      </c>
      <c r="D281" s="71">
        <v>0</v>
      </c>
      <c r="E281" s="73">
        <v>-203483915</v>
      </c>
      <c r="F281" s="71">
        <v>0</v>
      </c>
      <c r="G281" s="73">
        <v>-238910858.40000001</v>
      </c>
      <c r="H281" s="71">
        <v>0</v>
      </c>
      <c r="I281" s="73">
        <v>-194001509.80000001</v>
      </c>
      <c r="J281" s="71">
        <v>0</v>
      </c>
      <c r="AA281" s="5">
        <f>SUM(AB281:AD281)</f>
        <v>-636.39628319999997</v>
      </c>
      <c r="AB281" s="5">
        <f>(+E281+F281)/1000000</f>
        <v>-203.483915</v>
      </c>
      <c r="AC281" s="5">
        <f>(+G281+H281)/1000000</f>
        <v>-238.9108584</v>
      </c>
      <c r="AD281" s="5">
        <f>(+I281+J281)/1000000</f>
        <v>-194.00150980000001</v>
      </c>
    </row>
    <row r="282" spans="1:30" ht="15" customHeight="1" x14ac:dyDescent="0.25">
      <c r="A282" s="68">
        <v>56300</v>
      </c>
      <c r="B282" s="69" t="s">
        <v>269</v>
      </c>
      <c r="C282" s="70">
        <v>-15155055</v>
      </c>
      <c r="D282" s="68">
        <v>0</v>
      </c>
      <c r="E282" s="70">
        <v>-9188505</v>
      </c>
      <c r="F282" s="68">
        <v>0</v>
      </c>
      <c r="G282" s="68">
        <v>0</v>
      </c>
      <c r="H282" s="68">
        <v>0</v>
      </c>
      <c r="I282" s="70">
        <v>-5966550</v>
      </c>
      <c r="J282" s="68">
        <v>0</v>
      </c>
      <c r="AA282" s="5">
        <f>SUM(AB282:AD282)</f>
        <v>-15.155054999999999</v>
      </c>
      <c r="AB282" s="5">
        <f>(+E282+F282)/1000000</f>
        <v>-9.1885049999999993</v>
      </c>
      <c r="AC282" s="5">
        <f>(+G282+H282)/1000000</f>
        <v>0</v>
      </c>
      <c r="AD282" s="5">
        <f>(+I282+J282)/1000000</f>
        <v>-5.9665499999999998</v>
      </c>
    </row>
    <row r="283" spans="1:30" ht="15" customHeight="1" x14ac:dyDescent="0.25">
      <c r="A283" s="71">
        <v>56314</v>
      </c>
      <c r="B283" s="72" t="s">
        <v>273</v>
      </c>
      <c r="C283" s="73">
        <v>-15155055</v>
      </c>
      <c r="D283" s="71">
        <v>0</v>
      </c>
      <c r="E283" s="73">
        <v>-9188505</v>
      </c>
      <c r="F283" s="71">
        <v>0</v>
      </c>
      <c r="G283" s="71">
        <v>0</v>
      </c>
      <c r="H283" s="71">
        <v>0</v>
      </c>
      <c r="I283" s="73">
        <v>-5966550</v>
      </c>
      <c r="J283" s="71">
        <v>0</v>
      </c>
      <c r="AA283" s="5">
        <f>SUM(AB283:AD283)</f>
        <v>-15.155054999999999</v>
      </c>
      <c r="AB283" s="5">
        <f>(+E283+F283)/1000000</f>
        <v>-9.1885049999999993</v>
      </c>
      <c r="AC283" s="5">
        <f>(+G283+H283)/1000000</f>
        <v>0</v>
      </c>
      <c r="AD283" s="5">
        <f>(+I283+J283)/1000000</f>
        <v>-5.9665499999999998</v>
      </c>
    </row>
    <row r="284" spans="1:30" ht="15" customHeight="1" x14ac:dyDescent="0.25">
      <c r="A284" s="68">
        <v>56400</v>
      </c>
      <c r="B284" s="69" t="s">
        <v>274</v>
      </c>
      <c r="C284" s="70">
        <v>-199627353.61000001</v>
      </c>
      <c r="D284" s="68">
        <v>0</v>
      </c>
      <c r="E284" s="70">
        <v>-74811215.299999997</v>
      </c>
      <c r="F284" s="68">
        <v>0</v>
      </c>
      <c r="G284" s="70">
        <v>-73795068.040000007</v>
      </c>
      <c r="H284" s="68">
        <v>0</v>
      </c>
      <c r="I284" s="70">
        <v>-51021070.270000003</v>
      </c>
      <c r="J284" s="68">
        <v>0</v>
      </c>
      <c r="AA284" s="5">
        <f>SUM(AB284:AD284)</f>
        <v>-199.62735361</v>
      </c>
      <c r="AB284" s="5">
        <f>(+E284+F284)/1000000</f>
        <v>-74.811215300000001</v>
      </c>
      <c r="AC284" s="5">
        <f>(+G284+H284)/1000000</f>
        <v>-73.795068040000004</v>
      </c>
      <c r="AD284" s="5">
        <f>(+I284+J284)/1000000</f>
        <v>-51.021070270000003</v>
      </c>
    </row>
    <row r="285" spans="1:30" ht="15" customHeight="1" x14ac:dyDescent="0.25">
      <c r="A285" s="71">
        <v>56402</v>
      </c>
      <c r="B285" s="72" t="s">
        <v>275</v>
      </c>
      <c r="C285" s="73">
        <v>-12000000</v>
      </c>
      <c r="D285" s="71">
        <v>0</v>
      </c>
      <c r="E285" s="73">
        <v>-12000000</v>
      </c>
      <c r="F285" s="71">
        <v>0</v>
      </c>
      <c r="G285" s="71">
        <v>0</v>
      </c>
      <c r="H285" s="71">
        <v>0</v>
      </c>
      <c r="I285" s="71">
        <v>0</v>
      </c>
      <c r="J285" s="71">
        <v>0</v>
      </c>
      <c r="AA285" s="5">
        <f>SUM(AB285:AD285)</f>
        <v>-12</v>
      </c>
      <c r="AB285" s="5">
        <f>(+E285+F285)/1000000</f>
        <v>-12</v>
      </c>
      <c r="AC285" s="5">
        <f>(+G285+H285)/1000000</f>
        <v>0</v>
      </c>
      <c r="AD285" s="5">
        <f>(+I285+J285)/1000000</f>
        <v>0</v>
      </c>
    </row>
    <row r="286" spans="1:30" ht="15" customHeight="1" x14ac:dyDescent="0.25">
      <c r="A286" s="71">
        <v>56406</v>
      </c>
      <c r="B286" s="72" t="s">
        <v>276</v>
      </c>
      <c r="C286" s="73">
        <v>-138093499.62</v>
      </c>
      <c r="D286" s="71">
        <v>0</v>
      </c>
      <c r="E286" s="73">
        <v>-45927631.299999997</v>
      </c>
      <c r="F286" s="71">
        <v>0</v>
      </c>
      <c r="G286" s="73">
        <v>-53445930.049999997</v>
      </c>
      <c r="H286" s="71">
        <v>0</v>
      </c>
      <c r="I286" s="73">
        <v>-38719938.270000003</v>
      </c>
      <c r="J286" s="71">
        <v>0</v>
      </c>
      <c r="AA286" s="5">
        <f>SUM(AB286:AD286)</f>
        <v>-138.09349961999999</v>
      </c>
      <c r="AB286" s="5">
        <f>(+E286+F286)/1000000</f>
        <v>-45.927631299999994</v>
      </c>
      <c r="AC286" s="5">
        <f>(+G286+H286)/1000000</f>
        <v>-53.445930049999994</v>
      </c>
      <c r="AD286" s="5">
        <f>(+I286+J286)/1000000</f>
        <v>-38.71993827</v>
      </c>
    </row>
    <row r="287" spans="1:30" ht="15" customHeight="1" x14ac:dyDescent="0.25">
      <c r="A287" s="71">
        <v>56410</v>
      </c>
      <c r="B287" s="72" t="s">
        <v>277</v>
      </c>
      <c r="C287" s="73">
        <v>-49533853.990000002</v>
      </c>
      <c r="D287" s="71">
        <v>0</v>
      </c>
      <c r="E287" s="73">
        <v>-16883584</v>
      </c>
      <c r="F287" s="71">
        <v>0</v>
      </c>
      <c r="G287" s="73">
        <v>-20349137.989999998</v>
      </c>
      <c r="H287" s="71">
        <v>0</v>
      </c>
      <c r="I287" s="73">
        <v>-12301132</v>
      </c>
      <c r="J287" s="71">
        <v>0</v>
      </c>
      <c r="AA287" s="5">
        <f>SUM(AB287:AD287)</f>
        <v>-49.533853990000004</v>
      </c>
      <c r="AB287" s="5">
        <f>(+E287+F287)/1000000</f>
        <v>-16.883583999999999</v>
      </c>
      <c r="AC287" s="5">
        <f>(+G287+H287)/1000000</f>
        <v>-20.349137989999999</v>
      </c>
      <c r="AD287" s="5">
        <f>(+I287+J287)/1000000</f>
        <v>-12.301132000000001</v>
      </c>
    </row>
    <row r="288" spans="1:30" ht="15" customHeight="1" x14ac:dyDescent="0.25">
      <c r="A288" s="68">
        <v>56500</v>
      </c>
      <c r="B288" s="69" t="s">
        <v>280</v>
      </c>
      <c r="C288" s="70">
        <v>-70727510.760000005</v>
      </c>
      <c r="D288" s="68">
        <v>0</v>
      </c>
      <c r="E288" s="70">
        <v>-43222005.780000001</v>
      </c>
      <c r="F288" s="68">
        <v>0</v>
      </c>
      <c r="G288" s="70">
        <v>-17677505.719999999</v>
      </c>
      <c r="H288" s="68">
        <v>0</v>
      </c>
      <c r="I288" s="70">
        <v>-9827999.2599999998</v>
      </c>
      <c r="J288" s="68">
        <v>0</v>
      </c>
      <c r="AA288" s="5">
        <f>SUM(AB288:AD288)</f>
        <v>-70.727510760000001</v>
      </c>
      <c r="AB288" s="5">
        <f>(+E288+F288)/1000000</f>
        <v>-43.222005780000003</v>
      </c>
      <c r="AC288" s="5">
        <f>(+G288+H288)/1000000</f>
        <v>-17.677505719999999</v>
      </c>
      <c r="AD288" s="5">
        <f>(+I288+J288)/1000000</f>
        <v>-9.8279992600000003</v>
      </c>
    </row>
    <row r="289" spans="1:30" ht="15" customHeight="1" x14ac:dyDescent="0.25">
      <c r="A289" s="71">
        <v>56506</v>
      </c>
      <c r="B289" s="72" t="s">
        <v>281</v>
      </c>
      <c r="C289" s="73">
        <v>-70727510.760000005</v>
      </c>
      <c r="D289" s="71">
        <v>0</v>
      </c>
      <c r="E289" s="73">
        <v>-43222005.780000001</v>
      </c>
      <c r="F289" s="71">
        <v>0</v>
      </c>
      <c r="G289" s="73">
        <v>-17677505.719999999</v>
      </c>
      <c r="H289" s="71">
        <v>0</v>
      </c>
      <c r="I289" s="73">
        <v>-9827999.2599999998</v>
      </c>
      <c r="J289" s="71">
        <v>0</v>
      </c>
      <c r="AA289" s="5">
        <f>SUM(AB289:AD289)</f>
        <v>-70.727510760000001</v>
      </c>
      <c r="AB289" s="5">
        <f>(+E289+F289)/1000000</f>
        <v>-43.222005780000003</v>
      </c>
      <c r="AC289" s="5">
        <f>(+G289+H289)/1000000</f>
        <v>-17.677505719999999</v>
      </c>
      <c r="AD289" s="5">
        <f>(+I289+J289)/1000000</f>
        <v>-9.8279992600000003</v>
      </c>
    </row>
    <row r="290" spans="1:30" ht="15" customHeight="1" x14ac:dyDescent="0.25">
      <c r="A290" s="68">
        <v>56600</v>
      </c>
      <c r="B290" s="69" t="s">
        <v>282</v>
      </c>
      <c r="C290" s="70">
        <v>-1024019105.33</v>
      </c>
      <c r="D290" s="68">
        <v>0</v>
      </c>
      <c r="E290" s="70">
        <v>-548314936.72000003</v>
      </c>
      <c r="F290" s="68">
        <v>0</v>
      </c>
      <c r="G290" s="70">
        <v>-227481257.06999999</v>
      </c>
      <c r="H290" s="68">
        <v>0</v>
      </c>
      <c r="I290" s="70">
        <v>-248222911.53999999</v>
      </c>
      <c r="J290" s="68">
        <v>0</v>
      </c>
      <c r="AA290" s="5">
        <f>SUM(AB290:AD290)</f>
        <v>-1024.01910533</v>
      </c>
      <c r="AB290" s="5">
        <f>(+E290+F290)/1000000</f>
        <v>-548.31493671999999</v>
      </c>
      <c r="AC290" s="5">
        <f>(+G290+H290)/1000000</f>
        <v>-227.48125707</v>
      </c>
      <c r="AD290" s="5">
        <f>(+I290+J290)/1000000</f>
        <v>-248.22291153999998</v>
      </c>
    </row>
    <row r="291" spans="1:30" ht="15" customHeight="1" x14ac:dyDescent="0.25">
      <c r="A291" s="71">
        <v>56602</v>
      </c>
      <c r="B291" s="72" t="s">
        <v>283</v>
      </c>
      <c r="C291" s="73">
        <v>-155653727.30000001</v>
      </c>
      <c r="D291" s="71">
        <v>0</v>
      </c>
      <c r="E291" s="73">
        <v>-110441541.55</v>
      </c>
      <c r="F291" s="71">
        <v>0</v>
      </c>
      <c r="G291" s="73">
        <v>-24657199.73</v>
      </c>
      <c r="H291" s="71">
        <v>0</v>
      </c>
      <c r="I291" s="73">
        <v>-20554986.02</v>
      </c>
      <c r="J291" s="71">
        <v>0</v>
      </c>
      <c r="AA291" s="5">
        <f>SUM(AB291:AD291)</f>
        <v>-155.65372730000001</v>
      </c>
      <c r="AB291" s="5">
        <f>(+E291+F291)/1000000</f>
        <v>-110.44154155</v>
      </c>
      <c r="AC291" s="5">
        <f>(+G291+H291)/1000000</f>
        <v>-24.657199730000002</v>
      </c>
      <c r="AD291" s="5">
        <f>(+I291+J291)/1000000</f>
        <v>-20.554986020000001</v>
      </c>
    </row>
    <row r="292" spans="1:30" ht="15" customHeight="1" x14ac:dyDescent="0.25">
      <c r="A292" s="71">
        <v>56610</v>
      </c>
      <c r="B292" s="72" t="s">
        <v>284</v>
      </c>
      <c r="C292" s="73">
        <v>-35738626.119999997</v>
      </c>
      <c r="D292" s="71">
        <v>0</v>
      </c>
      <c r="E292" s="73">
        <v>-16434628.41</v>
      </c>
      <c r="F292" s="71">
        <v>0</v>
      </c>
      <c r="G292" s="73">
        <v>-10763233.75</v>
      </c>
      <c r="H292" s="71">
        <v>0</v>
      </c>
      <c r="I292" s="73">
        <v>-8540763.9600000009</v>
      </c>
      <c r="J292" s="71">
        <v>0</v>
      </c>
      <c r="AA292" s="5">
        <f>SUM(AB292:AD292)</f>
        <v>-35.738626119999999</v>
      </c>
      <c r="AB292" s="5">
        <f>(+E292+F292)/1000000</f>
        <v>-16.434628409999998</v>
      </c>
      <c r="AC292" s="5">
        <f>(+G292+H292)/1000000</f>
        <v>-10.763233749999999</v>
      </c>
      <c r="AD292" s="5">
        <f>(+I292+J292)/1000000</f>
        <v>-8.5407639600000014</v>
      </c>
    </row>
    <row r="293" spans="1:30" ht="15" customHeight="1" x14ac:dyDescent="0.25">
      <c r="A293" s="71">
        <v>56614</v>
      </c>
      <c r="B293" s="72" t="s">
        <v>285</v>
      </c>
      <c r="C293" s="73">
        <v>-246337699.27000001</v>
      </c>
      <c r="D293" s="71">
        <v>0</v>
      </c>
      <c r="E293" s="73">
        <v>-128078592.06</v>
      </c>
      <c r="F293" s="71">
        <v>0</v>
      </c>
      <c r="G293" s="73">
        <v>-49002360.509999998</v>
      </c>
      <c r="H293" s="71">
        <v>0</v>
      </c>
      <c r="I293" s="73">
        <v>-69256746.700000003</v>
      </c>
      <c r="J293" s="71">
        <v>0</v>
      </c>
      <c r="AA293" s="5">
        <f>SUM(AB293:AD293)</f>
        <v>-246.33769927</v>
      </c>
      <c r="AB293" s="5">
        <f>(+E293+F293)/1000000</f>
        <v>-128.07859206000001</v>
      </c>
      <c r="AC293" s="5">
        <f>(+G293+H293)/1000000</f>
        <v>-49.002360509999995</v>
      </c>
      <c r="AD293" s="5">
        <f>(+I293+J293)/1000000</f>
        <v>-69.256746700000008</v>
      </c>
    </row>
    <row r="294" spans="1:30" ht="15" customHeight="1" x14ac:dyDescent="0.25">
      <c r="A294" s="71">
        <v>56616</v>
      </c>
      <c r="B294" s="72" t="s">
        <v>286</v>
      </c>
      <c r="C294" s="73">
        <v>-179372244.43000001</v>
      </c>
      <c r="D294" s="71">
        <v>0</v>
      </c>
      <c r="E294" s="73">
        <v>-39549715.409999996</v>
      </c>
      <c r="F294" s="71">
        <v>0</v>
      </c>
      <c r="G294" s="73">
        <v>-116549651.31999999</v>
      </c>
      <c r="H294" s="71">
        <v>0</v>
      </c>
      <c r="I294" s="73">
        <v>-23272877.699999999</v>
      </c>
      <c r="J294" s="71">
        <v>0</v>
      </c>
      <c r="AA294" s="5">
        <f>SUM(AB294:AD294)</f>
        <v>-179.37224442999999</v>
      </c>
      <c r="AB294" s="5">
        <f>(+E294+F294)/1000000</f>
        <v>-39.549715409999997</v>
      </c>
      <c r="AC294" s="5">
        <f>(+G294+H294)/1000000</f>
        <v>-116.54965132</v>
      </c>
      <c r="AD294" s="5">
        <f>(+I294+J294)/1000000</f>
        <v>-23.272877699999999</v>
      </c>
    </row>
    <row r="295" spans="1:30" ht="15" customHeight="1" x14ac:dyDescent="0.25">
      <c r="A295" s="71">
        <v>56618</v>
      </c>
      <c r="B295" s="72" t="s">
        <v>287</v>
      </c>
      <c r="C295" s="73">
        <v>-4059450</v>
      </c>
      <c r="D295" s="71">
        <v>0</v>
      </c>
      <c r="E295" s="71">
        <v>0</v>
      </c>
      <c r="F295" s="71">
        <v>0</v>
      </c>
      <c r="G295" s="71">
        <v>0</v>
      </c>
      <c r="H295" s="71">
        <v>0</v>
      </c>
      <c r="I295" s="73">
        <v>-4059450</v>
      </c>
      <c r="J295" s="71">
        <v>0</v>
      </c>
      <c r="AA295" s="5">
        <f>SUM(AB295:AD295)</f>
        <v>-4.05945</v>
      </c>
      <c r="AB295" s="5">
        <f>(+E295+F295)/1000000</f>
        <v>0</v>
      </c>
      <c r="AC295" s="5">
        <f>(+G295+H295)/1000000</f>
        <v>0</v>
      </c>
      <c r="AD295" s="5">
        <f>(+I295+J295)/1000000</f>
        <v>-4.05945</v>
      </c>
    </row>
    <row r="296" spans="1:30" ht="15" customHeight="1" x14ac:dyDescent="0.25">
      <c r="A296" s="71">
        <v>56622</v>
      </c>
      <c r="B296" s="72" t="s">
        <v>288</v>
      </c>
      <c r="C296" s="73">
        <v>-354311859.57999998</v>
      </c>
      <c r="D296" s="71">
        <v>0</v>
      </c>
      <c r="E296" s="73">
        <v>-243242525.72</v>
      </c>
      <c r="F296" s="71">
        <v>0</v>
      </c>
      <c r="G296" s="71">
        <v>0</v>
      </c>
      <c r="H296" s="71">
        <v>0</v>
      </c>
      <c r="I296" s="73">
        <v>-111069333.86</v>
      </c>
      <c r="J296" s="71">
        <v>0</v>
      </c>
      <c r="AA296" s="5">
        <f>SUM(AB296:AD296)</f>
        <v>-354.31185958000003</v>
      </c>
      <c r="AB296" s="5">
        <f>(+E296+F296)/1000000</f>
        <v>-243.24252572</v>
      </c>
      <c r="AC296" s="5">
        <f>(+G296+H296)/1000000</f>
        <v>0</v>
      </c>
      <c r="AD296" s="5">
        <f>(+I296+J296)/1000000</f>
        <v>-111.06933386</v>
      </c>
    </row>
    <row r="297" spans="1:30" ht="15" customHeight="1" x14ac:dyDescent="0.25">
      <c r="A297" s="71">
        <v>56626</v>
      </c>
      <c r="B297" s="72" t="s">
        <v>377</v>
      </c>
      <c r="C297" s="73">
        <v>-3901638.9</v>
      </c>
      <c r="D297" s="71">
        <v>0</v>
      </c>
      <c r="E297" s="71">
        <v>0</v>
      </c>
      <c r="F297" s="71">
        <v>0</v>
      </c>
      <c r="G297" s="73">
        <v>-2560717.7200000002</v>
      </c>
      <c r="H297" s="71">
        <v>0</v>
      </c>
      <c r="I297" s="73">
        <v>-1340921.18</v>
      </c>
      <c r="J297" s="71">
        <v>0</v>
      </c>
      <c r="AA297" s="5">
        <f>SUM(AB297:AD297)</f>
        <v>-3.9016389000000005</v>
      </c>
      <c r="AB297" s="5">
        <f>(+E297+F297)/1000000</f>
        <v>0</v>
      </c>
      <c r="AC297" s="5">
        <f>(+G297+H297)/1000000</f>
        <v>-2.5607177200000004</v>
      </c>
      <c r="AD297" s="5">
        <f>(+I297+J297)/1000000</f>
        <v>-1.34092118</v>
      </c>
    </row>
    <row r="298" spans="1:30" ht="15" customHeight="1" x14ac:dyDescent="0.25">
      <c r="A298" s="71">
        <v>56630</v>
      </c>
      <c r="B298" s="72" t="s">
        <v>428</v>
      </c>
      <c r="C298" s="73">
        <v>-44643859.729999997</v>
      </c>
      <c r="D298" s="71">
        <v>0</v>
      </c>
      <c r="E298" s="73">
        <v>-10567933.57</v>
      </c>
      <c r="F298" s="71">
        <v>0</v>
      </c>
      <c r="G298" s="73">
        <v>-23948094.039999999</v>
      </c>
      <c r="H298" s="71">
        <v>0</v>
      </c>
      <c r="I298" s="73">
        <v>-10127832.119999999</v>
      </c>
      <c r="J298" s="71">
        <v>0</v>
      </c>
      <c r="AA298" s="5">
        <f>SUM(AB298:AD298)</f>
        <v>-44.643859730000003</v>
      </c>
      <c r="AB298" s="5">
        <f>(+E298+F298)/1000000</f>
        <v>-10.567933570000001</v>
      </c>
      <c r="AC298" s="5">
        <f>(+G298+H298)/1000000</f>
        <v>-23.948094040000001</v>
      </c>
      <c r="AD298" s="5">
        <f>(+I298+J298)/1000000</f>
        <v>-10.127832119999999</v>
      </c>
    </row>
    <row r="299" spans="1:30" ht="15" customHeight="1" x14ac:dyDescent="0.25">
      <c r="A299" s="68">
        <v>56700</v>
      </c>
      <c r="B299" s="69" t="s">
        <v>289</v>
      </c>
      <c r="C299" s="70">
        <v>-219710850.44</v>
      </c>
      <c r="D299" s="68">
        <v>0</v>
      </c>
      <c r="E299" s="70">
        <v>-83851073.819999993</v>
      </c>
      <c r="F299" s="68">
        <v>0</v>
      </c>
      <c r="G299" s="70">
        <v>-36463758.109999999</v>
      </c>
      <c r="H299" s="68">
        <v>0</v>
      </c>
      <c r="I299" s="70">
        <v>-99396018.510000005</v>
      </c>
      <c r="J299" s="68">
        <v>0</v>
      </c>
      <c r="AA299" s="5">
        <f>SUM(AB299:AD299)</f>
        <v>-219.71085044</v>
      </c>
      <c r="AB299" s="5">
        <f>(+E299+F299)/1000000</f>
        <v>-83.851073819999996</v>
      </c>
      <c r="AC299" s="5">
        <f>(+G299+H299)/1000000</f>
        <v>-36.463758110000001</v>
      </c>
      <c r="AD299" s="5">
        <f>(+I299+J299)/1000000</f>
        <v>-99.396018510000005</v>
      </c>
    </row>
    <row r="300" spans="1:30" ht="15" customHeight="1" x14ac:dyDescent="0.25">
      <c r="A300" s="71">
        <v>56706</v>
      </c>
      <c r="B300" s="72" t="s">
        <v>378</v>
      </c>
      <c r="C300" s="73">
        <v>-4800000</v>
      </c>
      <c r="D300" s="71">
        <v>0</v>
      </c>
      <c r="E300" s="73">
        <v>-1600000</v>
      </c>
      <c r="F300" s="71">
        <v>0</v>
      </c>
      <c r="G300" s="73">
        <v>-1600000</v>
      </c>
      <c r="H300" s="71">
        <v>0</v>
      </c>
      <c r="I300" s="73">
        <v>-1600000</v>
      </c>
      <c r="J300" s="71">
        <v>0</v>
      </c>
      <c r="AA300" s="5">
        <f>SUM(AB300:AD300)</f>
        <v>-4.8000000000000007</v>
      </c>
      <c r="AB300" s="5">
        <f>(+E300+F300)/1000000</f>
        <v>-1.6</v>
      </c>
      <c r="AC300" s="5">
        <f>(+G300+H300)/1000000</f>
        <v>-1.6</v>
      </c>
      <c r="AD300" s="5">
        <f>(+I300+J300)/1000000</f>
        <v>-1.6</v>
      </c>
    </row>
    <row r="301" spans="1:30" ht="15" customHeight="1" x14ac:dyDescent="0.25">
      <c r="A301" s="71">
        <v>56710</v>
      </c>
      <c r="B301" s="72" t="s">
        <v>291</v>
      </c>
      <c r="C301" s="73">
        <v>-88970150</v>
      </c>
      <c r="D301" s="71">
        <v>0</v>
      </c>
      <c r="E301" s="73">
        <v>-9470150</v>
      </c>
      <c r="F301" s="71">
        <v>0</v>
      </c>
      <c r="G301" s="71">
        <v>0</v>
      </c>
      <c r="H301" s="71">
        <v>0</v>
      </c>
      <c r="I301" s="73">
        <v>-79500000</v>
      </c>
      <c r="J301" s="71">
        <v>0</v>
      </c>
      <c r="AA301" s="5">
        <f>SUM(AB301:AD301)</f>
        <v>-88.970150000000004</v>
      </c>
      <c r="AB301" s="5">
        <f>(+E301+F301)/1000000</f>
        <v>-9.4701500000000003</v>
      </c>
      <c r="AC301" s="5">
        <f>(+G301+H301)/1000000</f>
        <v>0</v>
      </c>
      <c r="AD301" s="5">
        <f>(+I301+J301)/1000000</f>
        <v>-79.5</v>
      </c>
    </row>
    <row r="302" spans="1:30" ht="15" customHeight="1" x14ac:dyDescent="0.25">
      <c r="A302" s="71">
        <v>56714</v>
      </c>
      <c r="B302" s="72" t="s">
        <v>292</v>
      </c>
      <c r="C302" s="73">
        <v>-125831430.44</v>
      </c>
      <c r="D302" s="71">
        <v>0</v>
      </c>
      <c r="E302" s="73">
        <v>-72671653.819999993</v>
      </c>
      <c r="F302" s="71">
        <v>0</v>
      </c>
      <c r="G302" s="73">
        <v>-34863758.109999999</v>
      </c>
      <c r="H302" s="71">
        <v>0</v>
      </c>
      <c r="I302" s="73">
        <v>-18296018.510000002</v>
      </c>
      <c r="J302" s="71">
        <v>0</v>
      </c>
      <c r="AA302" s="5">
        <f>SUM(AB302:AD302)</f>
        <v>-125.83143043999999</v>
      </c>
      <c r="AB302" s="5">
        <f>(+E302+F302)/1000000</f>
        <v>-72.671653819999989</v>
      </c>
      <c r="AC302" s="5">
        <f>(+G302+H302)/1000000</f>
        <v>-34.863758109999999</v>
      </c>
      <c r="AD302" s="5">
        <f>(+I302+J302)/1000000</f>
        <v>-18.296018510000003</v>
      </c>
    </row>
    <row r="303" spans="1:30" ht="15" customHeight="1" x14ac:dyDescent="0.25">
      <c r="A303" s="71">
        <v>56795</v>
      </c>
      <c r="B303" s="72" t="s">
        <v>294</v>
      </c>
      <c r="C303" s="73">
        <v>-109270</v>
      </c>
      <c r="D303" s="71">
        <v>0</v>
      </c>
      <c r="E303" s="73">
        <v>-109270</v>
      </c>
      <c r="F303" s="71">
        <v>0</v>
      </c>
      <c r="G303" s="71">
        <v>0</v>
      </c>
      <c r="H303" s="71">
        <v>0</v>
      </c>
      <c r="I303" s="71">
        <v>0</v>
      </c>
      <c r="J303" s="71">
        <v>0</v>
      </c>
      <c r="AA303" s="5">
        <f>SUM(AB303:AD303)</f>
        <v>-0.10927000000000001</v>
      </c>
      <c r="AB303" s="5">
        <f>(+E303+F303)/1000000</f>
        <v>-0.10927000000000001</v>
      </c>
      <c r="AC303" s="5">
        <f>(+G303+H303)/1000000</f>
        <v>0</v>
      </c>
      <c r="AD303" s="5">
        <f>(+I303+J303)/1000000</f>
        <v>0</v>
      </c>
    </row>
    <row r="304" spans="1:30" x14ac:dyDescent="0.25">
      <c r="A304" s="68">
        <v>56800</v>
      </c>
      <c r="B304" s="69" t="s">
        <v>295</v>
      </c>
      <c r="C304" s="70">
        <v>-597231948.72000003</v>
      </c>
      <c r="D304" s="68">
        <v>0</v>
      </c>
      <c r="E304" s="70">
        <v>-257376438.69999999</v>
      </c>
      <c r="F304" s="68">
        <v>0</v>
      </c>
      <c r="G304" s="70">
        <v>-328107468.10000002</v>
      </c>
      <c r="H304" s="68">
        <v>0</v>
      </c>
      <c r="I304" s="70">
        <v>-11748041.92</v>
      </c>
      <c r="J304" s="68">
        <v>0</v>
      </c>
      <c r="AA304" s="5">
        <f>SUM(AB304:AD304)</f>
        <v>-597.23194871999999</v>
      </c>
      <c r="AB304" s="5">
        <f>(+E304+F304)/1000000</f>
        <v>-257.37643869999999</v>
      </c>
      <c r="AC304" s="5">
        <f>(+G304+H304)/1000000</f>
        <v>-328.10746810000001</v>
      </c>
      <c r="AD304" s="5">
        <f>(+I304+J304)/1000000</f>
        <v>-11.74804192</v>
      </c>
    </row>
    <row r="305" spans="1:30" ht="30" x14ac:dyDescent="0.25">
      <c r="A305" s="71">
        <v>56802</v>
      </c>
      <c r="B305" s="72" t="s">
        <v>296</v>
      </c>
      <c r="C305" s="73">
        <v>-597231948.72000003</v>
      </c>
      <c r="D305" s="71">
        <v>0</v>
      </c>
      <c r="E305" s="73">
        <v>-257376438.69999999</v>
      </c>
      <c r="F305" s="71">
        <v>0</v>
      </c>
      <c r="G305" s="73">
        <v>-328107468.10000002</v>
      </c>
      <c r="H305" s="71">
        <v>0</v>
      </c>
      <c r="I305" s="73">
        <v>-11748041.92</v>
      </c>
      <c r="J305" s="71">
        <v>0</v>
      </c>
      <c r="AA305" s="5">
        <f>SUM(AB305:AD305)</f>
        <v>-597.23194871999999</v>
      </c>
      <c r="AB305" s="5">
        <f>(+E305+F305)/1000000</f>
        <v>-257.37643869999999</v>
      </c>
      <c r="AC305" s="5">
        <f>(+G305+H305)/1000000</f>
        <v>-328.10746810000001</v>
      </c>
      <c r="AD305" s="5">
        <f>(+I305+J305)/1000000</f>
        <v>-11.74804192</v>
      </c>
    </row>
    <row r="306" spans="1:30" x14ac:dyDescent="0.25">
      <c r="A306" s="68">
        <v>56900</v>
      </c>
      <c r="B306" s="69" t="s">
        <v>299</v>
      </c>
      <c r="C306" s="70">
        <v>-235000000</v>
      </c>
      <c r="D306" s="68">
        <v>0</v>
      </c>
      <c r="E306" s="70">
        <v>-30000000</v>
      </c>
      <c r="F306" s="68">
        <v>0</v>
      </c>
      <c r="G306" s="70">
        <v>-60000000</v>
      </c>
      <c r="H306" s="68">
        <v>0</v>
      </c>
      <c r="I306" s="70">
        <v>-145000000</v>
      </c>
      <c r="J306" s="68">
        <v>0</v>
      </c>
      <c r="AA306" s="5">
        <f>SUM(AB306:AD306)</f>
        <v>-235</v>
      </c>
      <c r="AB306" s="5">
        <f>(+E306+F306)/1000000</f>
        <v>-30</v>
      </c>
      <c r="AC306" s="5">
        <f>(+G306+H306)/1000000</f>
        <v>-60</v>
      </c>
      <c r="AD306" s="5">
        <f>(+I306+J306)/1000000</f>
        <v>-145</v>
      </c>
    </row>
    <row r="307" spans="1:30" x14ac:dyDescent="0.25">
      <c r="A307" s="71">
        <v>56902</v>
      </c>
      <c r="B307" s="72" t="s">
        <v>299</v>
      </c>
      <c r="C307" s="73">
        <v>-235000000</v>
      </c>
      <c r="D307" s="71">
        <v>0</v>
      </c>
      <c r="E307" s="73">
        <v>-30000000</v>
      </c>
      <c r="F307" s="71">
        <v>0</v>
      </c>
      <c r="G307" s="73">
        <v>-60000000</v>
      </c>
      <c r="H307" s="71">
        <v>0</v>
      </c>
      <c r="I307" s="73">
        <v>-145000000</v>
      </c>
      <c r="J307" s="71">
        <v>0</v>
      </c>
      <c r="AA307" s="5">
        <f>SUM(AB307:AD307)</f>
        <v>-235</v>
      </c>
      <c r="AB307" s="5">
        <f>(+E307+F307)/1000000</f>
        <v>-30</v>
      </c>
      <c r="AC307" s="5">
        <f>(+G307+H307)/1000000</f>
        <v>-60</v>
      </c>
      <c r="AD307" s="5">
        <f>(+I307+J307)/1000000</f>
        <v>-145</v>
      </c>
    </row>
    <row r="308" spans="1:30" ht="30" x14ac:dyDescent="0.25">
      <c r="A308" s="68">
        <v>90100</v>
      </c>
      <c r="B308" s="69" t="s">
        <v>300</v>
      </c>
      <c r="C308" s="68">
        <v>-1</v>
      </c>
      <c r="D308" s="68">
        <v>0</v>
      </c>
      <c r="E308" s="68">
        <v>0</v>
      </c>
      <c r="F308" s="68">
        <v>0</v>
      </c>
      <c r="G308" s="68">
        <v>0</v>
      </c>
      <c r="H308" s="68">
        <v>0</v>
      </c>
      <c r="I308" s="68">
        <v>-1</v>
      </c>
      <c r="J308" s="68">
        <v>0</v>
      </c>
      <c r="AA308" s="5">
        <f>SUM(AB308:AD308)</f>
        <v>-9.9999999999999995E-7</v>
      </c>
      <c r="AB308" s="5">
        <f>(+E308+F308)/1000000</f>
        <v>0</v>
      </c>
      <c r="AC308" s="5">
        <f>(+G308+H308)/1000000</f>
        <v>0</v>
      </c>
      <c r="AD308" s="5">
        <f>(+I308+J308)/1000000</f>
        <v>-9.9999999999999995E-7</v>
      </c>
    </row>
    <row r="309" spans="1:30" x14ac:dyDescent="0.25">
      <c r="A309" s="71">
        <v>90145</v>
      </c>
      <c r="B309" s="72" t="s">
        <v>301</v>
      </c>
      <c r="C309" s="71">
        <v>-1</v>
      </c>
      <c r="D309" s="71">
        <v>0</v>
      </c>
      <c r="E309" s="71">
        <v>0</v>
      </c>
      <c r="F309" s="71">
        <v>0</v>
      </c>
      <c r="G309" s="71">
        <v>0</v>
      </c>
      <c r="H309" s="71">
        <v>0</v>
      </c>
      <c r="I309" s="71">
        <v>-1</v>
      </c>
      <c r="J309" s="71">
        <v>0</v>
      </c>
      <c r="AA309" s="5">
        <f>SUM(AB309:AD309)</f>
        <v>-9.9999999999999995E-7</v>
      </c>
      <c r="AB309" s="5">
        <f>(+E309+F309)/1000000</f>
        <v>0</v>
      </c>
      <c r="AC309" s="5">
        <f>(+G309+H309)/1000000</f>
        <v>0</v>
      </c>
      <c r="AD309" s="5">
        <f>(+I309+J309)/1000000</f>
        <v>-9.9999999999999995E-7</v>
      </c>
    </row>
    <row r="310" spans="1:30" ht="30" x14ac:dyDescent="0.25">
      <c r="A310" s="68">
        <v>90300</v>
      </c>
      <c r="B310" s="69" t="s">
        <v>302</v>
      </c>
      <c r="C310" s="70">
        <v>-11409900</v>
      </c>
      <c r="D310" s="68">
        <v>0</v>
      </c>
      <c r="E310" s="70">
        <v>-11400000</v>
      </c>
      <c r="F310" s="68">
        <v>0</v>
      </c>
      <c r="G310" s="68">
        <v>0</v>
      </c>
      <c r="H310" s="68">
        <v>0</v>
      </c>
      <c r="I310" s="70">
        <v>-9900</v>
      </c>
      <c r="J310" s="68">
        <v>0</v>
      </c>
      <c r="AA310" s="5">
        <f>SUM(AB310:AD310)</f>
        <v>-11.4099</v>
      </c>
      <c r="AB310" s="5">
        <f>(+E310+F310)/1000000</f>
        <v>-11.4</v>
      </c>
      <c r="AC310" s="5">
        <f>(+G310+H310)/1000000</f>
        <v>0</v>
      </c>
      <c r="AD310" s="5">
        <f>(+I310+J310)/1000000</f>
        <v>-9.9000000000000008E-3</v>
      </c>
    </row>
    <row r="311" spans="1:30" x14ac:dyDescent="0.25">
      <c r="A311" s="71">
        <v>90303</v>
      </c>
      <c r="B311" s="72" t="s">
        <v>406</v>
      </c>
      <c r="C311" s="73">
        <v>-11409900</v>
      </c>
      <c r="D311" s="71">
        <v>0</v>
      </c>
      <c r="E311" s="73">
        <v>-11400000</v>
      </c>
      <c r="F311" s="71">
        <v>0</v>
      </c>
      <c r="G311" s="71">
        <v>0</v>
      </c>
      <c r="H311" s="71">
        <v>0</v>
      </c>
      <c r="I311" s="73">
        <v>-9900</v>
      </c>
      <c r="J311" s="71">
        <v>0</v>
      </c>
      <c r="AA311" s="5">
        <f>SUM(AB311:AD311)</f>
        <v>-11.4099</v>
      </c>
      <c r="AB311" s="5">
        <f>(+E311+F311)/1000000</f>
        <v>-11.4</v>
      </c>
      <c r="AC311" s="5">
        <f>(+G311+H311)/1000000</f>
        <v>0</v>
      </c>
      <c r="AD311" s="5">
        <f>(+I311+J311)/1000000</f>
        <v>-9.9000000000000008E-3</v>
      </c>
    </row>
    <row r="312" spans="1:30" ht="30" x14ac:dyDescent="0.25">
      <c r="A312" s="68">
        <v>90400</v>
      </c>
      <c r="B312" s="69" t="s">
        <v>304</v>
      </c>
      <c r="C312" s="70">
        <v>-63594</v>
      </c>
      <c r="D312" s="68">
        <v>0</v>
      </c>
      <c r="E312" s="70">
        <v>-19818</v>
      </c>
      <c r="F312" s="68">
        <v>0</v>
      </c>
      <c r="G312" s="70">
        <v>-31550</v>
      </c>
      <c r="H312" s="68">
        <v>0</v>
      </c>
      <c r="I312" s="70">
        <v>-12226</v>
      </c>
      <c r="J312" s="68">
        <v>0</v>
      </c>
      <c r="AA312" s="5">
        <f>SUM(AB312:AD312)</f>
        <v>-6.3593999999999998E-2</v>
      </c>
      <c r="AB312" s="5">
        <f>(+E312+F312)/1000000</f>
        <v>-1.9817999999999999E-2</v>
      </c>
      <c r="AC312" s="5">
        <f>(+G312+H312)/1000000</f>
        <v>-3.1550000000000002E-2</v>
      </c>
      <c r="AD312" s="5">
        <f>(+I312+J312)/1000000</f>
        <v>-1.2226000000000001E-2</v>
      </c>
    </row>
    <row r="313" spans="1:30" ht="30" x14ac:dyDescent="0.25">
      <c r="A313" s="71">
        <v>90402</v>
      </c>
      <c r="B313" s="72" t="s">
        <v>305</v>
      </c>
      <c r="C313" s="73">
        <v>-57454</v>
      </c>
      <c r="D313" s="71">
        <v>0</v>
      </c>
      <c r="E313" s="73">
        <v>-17742</v>
      </c>
      <c r="F313" s="71">
        <v>0</v>
      </c>
      <c r="G313" s="73">
        <v>-28647</v>
      </c>
      <c r="H313" s="71">
        <v>0</v>
      </c>
      <c r="I313" s="73">
        <v>-11065</v>
      </c>
      <c r="J313" s="71">
        <v>0</v>
      </c>
      <c r="AA313" s="5">
        <f>SUM(AB313:AD313)</f>
        <v>-5.7453999999999998E-2</v>
      </c>
      <c r="AB313" s="5">
        <f>(+E313+F313)/1000000</f>
        <v>-1.7742000000000001E-2</v>
      </c>
      <c r="AC313" s="5">
        <f>(+G313+H313)/1000000</f>
        <v>-2.8646999999999999E-2</v>
      </c>
      <c r="AD313" s="5">
        <f>(+I313+J313)/1000000</f>
        <v>-1.1065E-2</v>
      </c>
    </row>
    <row r="314" spans="1:30" ht="30" x14ac:dyDescent="0.25">
      <c r="A314" s="71">
        <v>90404</v>
      </c>
      <c r="B314" s="72" t="s">
        <v>306</v>
      </c>
      <c r="C314" s="71">
        <v>-694</v>
      </c>
      <c r="D314" s="71">
        <v>0</v>
      </c>
      <c r="E314" s="71">
        <v>-237</v>
      </c>
      <c r="F314" s="71">
        <v>0</v>
      </c>
      <c r="G314" s="71">
        <v>-282</v>
      </c>
      <c r="H314" s="71">
        <v>0</v>
      </c>
      <c r="I314" s="71">
        <v>-175</v>
      </c>
      <c r="J314" s="71">
        <v>0</v>
      </c>
      <c r="AA314" s="5">
        <f>SUM(AB314:AD314)</f>
        <v>-6.9400000000000006E-4</v>
      </c>
      <c r="AB314" s="5">
        <f>(+E314+F314)/1000000</f>
        <v>-2.3699999999999999E-4</v>
      </c>
      <c r="AC314" s="5">
        <f>(+G314+H314)/1000000</f>
        <v>-2.8200000000000002E-4</v>
      </c>
      <c r="AD314" s="5">
        <f>(+I314+J314)/1000000</f>
        <v>-1.75E-4</v>
      </c>
    </row>
    <row r="315" spans="1:30" ht="45" x14ac:dyDescent="0.25">
      <c r="A315" s="71">
        <v>90406</v>
      </c>
      <c r="B315" s="72" t="s">
        <v>307</v>
      </c>
      <c r="C315" s="73">
        <v>-1357</v>
      </c>
      <c r="D315" s="71">
        <v>0</v>
      </c>
      <c r="E315" s="71">
        <v>-229</v>
      </c>
      <c r="F315" s="71">
        <v>0</v>
      </c>
      <c r="G315" s="71">
        <v>-920</v>
      </c>
      <c r="H315" s="71">
        <v>0</v>
      </c>
      <c r="I315" s="71">
        <v>-208</v>
      </c>
      <c r="J315" s="71">
        <v>0</v>
      </c>
      <c r="AA315" s="5">
        <f>SUM(AB315:AD315)</f>
        <v>-1.3570000000000001E-3</v>
      </c>
      <c r="AB315" s="5">
        <f>(+E315+F315)/1000000</f>
        <v>-2.2900000000000001E-4</v>
      </c>
      <c r="AC315" s="5">
        <f>(+G315+H315)/1000000</f>
        <v>-9.2000000000000003E-4</v>
      </c>
      <c r="AD315" s="5">
        <f>(+I315+J315)/1000000</f>
        <v>-2.0799999999999999E-4</v>
      </c>
    </row>
    <row r="316" spans="1:30" x14ac:dyDescent="0.25">
      <c r="A316" s="71">
        <v>90410</v>
      </c>
      <c r="B316" s="72" t="s">
        <v>308</v>
      </c>
      <c r="C316" s="73">
        <v>-4070</v>
      </c>
      <c r="D316" s="71">
        <v>0</v>
      </c>
      <c r="E316" s="73">
        <v>-1600</v>
      </c>
      <c r="F316" s="71">
        <v>0</v>
      </c>
      <c r="G316" s="73">
        <v>-1698</v>
      </c>
      <c r="H316" s="71">
        <v>0</v>
      </c>
      <c r="I316" s="71">
        <v>-772</v>
      </c>
      <c r="J316" s="71">
        <v>0</v>
      </c>
      <c r="AA316" s="5">
        <f>SUM(AB316:AD316)</f>
        <v>-4.0699999999999998E-3</v>
      </c>
      <c r="AB316" s="5">
        <f>(+E316+F316)/1000000</f>
        <v>-1.6000000000000001E-3</v>
      </c>
      <c r="AC316" s="5">
        <f>(+G316+H316)/1000000</f>
        <v>-1.6980000000000001E-3</v>
      </c>
      <c r="AD316" s="5">
        <f>(+I316+J316)/1000000</f>
        <v>-7.7200000000000001E-4</v>
      </c>
    </row>
    <row r="317" spans="1:30" x14ac:dyDescent="0.25">
      <c r="A317" s="71">
        <v>90412</v>
      </c>
      <c r="B317" s="72" t="s">
        <v>309</v>
      </c>
      <c r="C317" s="71">
        <v>-11</v>
      </c>
      <c r="D317" s="71">
        <v>0</v>
      </c>
      <c r="E317" s="71">
        <v>-6</v>
      </c>
      <c r="F317" s="71">
        <v>0</v>
      </c>
      <c r="G317" s="71">
        <v>-1</v>
      </c>
      <c r="H317" s="71">
        <v>0</v>
      </c>
      <c r="I317" s="71">
        <v>-4</v>
      </c>
      <c r="J317" s="71">
        <v>0</v>
      </c>
      <c r="AA317" s="5">
        <f>SUM(AB317:AD317)</f>
        <v>-1.1E-5</v>
      </c>
      <c r="AB317" s="5">
        <f>(+E317+F317)/1000000</f>
        <v>-6.0000000000000002E-6</v>
      </c>
      <c r="AC317" s="5">
        <f>(+G317+H317)/1000000</f>
        <v>-9.9999999999999995E-7</v>
      </c>
      <c r="AD317" s="5">
        <f>(+I317+J317)/1000000</f>
        <v>-3.9999999999999998E-6</v>
      </c>
    </row>
    <row r="318" spans="1:30" x14ac:dyDescent="0.25">
      <c r="A318" s="71">
        <v>90414</v>
      </c>
      <c r="B318" s="72" t="s">
        <v>310</v>
      </c>
      <c r="C318" s="71">
        <v>-8</v>
      </c>
      <c r="D318" s="71">
        <v>0</v>
      </c>
      <c r="E318" s="71">
        <v>-4</v>
      </c>
      <c r="F318" s="71">
        <v>0</v>
      </c>
      <c r="G318" s="71">
        <v>-2</v>
      </c>
      <c r="H318" s="71">
        <v>0</v>
      </c>
      <c r="I318" s="71">
        <v>-2</v>
      </c>
      <c r="J318" s="71">
        <v>0</v>
      </c>
      <c r="AA318" s="5">
        <f>SUM(AB318:AD318)</f>
        <v>-7.9999999999999996E-6</v>
      </c>
      <c r="AB318" s="5">
        <f>(+E318+F318)/1000000</f>
        <v>-3.9999999999999998E-6</v>
      </c>
      <c r="AC318" s="5">
        <f>(+G318+H318)/1000000</f>
        <v>-1.9999999999999999E-6</v>
      </c>
      <c r="AD318" s="5">
        <f>(+I318+J318)/1000000</f>
        <v>-1.9999999999999999E-6</v>
      </c>
    </row>
    <row r="319" spans="1:30" x14ac:dyDescent="0.25">
      <c r="A319" s="68">
        <v>90900</v>
      </c>
      <c r="B319" s="69" t="s">
        <v>311</v>
      </c>
      <c r="C319" s="70">
        <v>-253806815392.91</v>
      </c>
      <c r="D319" s="68">
        <v>0</v>
      </c>
      <c r="E319" s="70">
        <v>-69799649722.509995</v>
      </c>
      <c r="F319" s="68">
        <v>0</v>
      </c>
      <c r="G319" s="70">
        <v>-180901343742.57001</v>
      </c>
      <c r="H319" s="68">
        <v>0</v>
      </c>
      <c r="I319" s="70">
        <v>-3105821927.8299999</v>
      </c>
      <c r="J319" s="68">
        <v>0</v>
      </c>
      <c r="AA319" s="5">
        <f>SUM(AB319:AD319)</f>
        <v>-253806.81539290998</v>
      </c>
      <c r="AB319" s="5">
        <f>(+E319+F319)/1000000</f>
        <v>-69799.649722509988</v>
      </c>
      <c r="AC319" s="5">
        <f>(+G319+H319)/1000000</f>
        <v>-180901.34374257</v>
      </c>
      <c r="AD319" s="5">
        <f>(+I319+J319)/1000000</f>
        <v>-3105.8219278299998</v>
      </c>
    </row>
    <row r="320" spans="1:30" x14ac:dyDescent="0.25">
      <c r="A320" s="71">
        <v>90963</v>
      </c>
      <c r="B320" s="72" t="s">
        <v>313</v>
      </c>
      <c r="C320" s="73">
        <v>-250854450392.91</v>
      </c>
      <c r="D320" s="71">
        <v>0</v>
      </c>
      <c r="E320" s="73">
        <v>-69799649722.509995</v>
      </c>
      <c r="F320" s="71">
        <v>0</v>
      </c>
      <c r="G320" s="73">
        <v>-177948978742.57001</v>
      </c>
      <c r="H320" s="71">
        <v>0</v>
      </c>
      <c r="I320" s="73">
        <v>-3105821927.8299999</v>
      </c>
      <c r="J320" s="71">
        <v>0</v>
      </c>
      <c r="AA320" s="5">
        <f>SUM(AB320:AD320)</f>
        <v>-250854.45039290999</v>
      </c>
      <c r="AB320" s="5">
        <f>(+E320+F320)/1000000</f>
        <v>-69799.649722509988</v>
      </c>
      <c r="AC320" s="5">
        <f>(+G320+H320)/1000000</f>
        <v>-177948.97874257001</v>
      </c>
      <c r="AD320" s="5">
        <f>(+I320+J320)/1000000</f>
        <v>-3105.8219278299998</v>
      </c>
    </row>
    <row r="321" spans="1:30" x14ac:dyDescent="0.25">
      <c r="A321" s="71">
        <v>90993</v>
      </c>
      <c r="B321" s="72" t="s">
        <v>380</v>
      </c>
      <c r="C321" s="73">
        <v>-2952365000</v>
      </c>
      <c r="D321" s="71">
        <v>0</v>
      </c>
      <c r="E321" s="71">
        <v>0</v>
      </c>
      <c r="F321" s="71">
        <v>0</v>
      </c>
      <c r="G321" s="73">
        <v>-2952365000</v>
      </c>
      <c r="H321" s="71">
        <v>0</v>
      </c>
      <c r="I321" s="71">
        <v>0</v>
      </c>
      <c r="J321" s="71">
        <v>0</v>
      </c>
      <c r="AA321" s="5">
        <f>SUM(AB321:AD321)</f>
        <v>-2952.3649999999998</v>
      </c>
      <c r="AB321" s="5">
        <f>(+E321+F321)/1000000</f>
        <v>0</v>
      </c>
      <c r="AC321" s="5">
        <f>(+G321+H321)/1000000</f>
        <v>-2952.3649999999998</v>
      </c>
      <c r="AD321" s="5">
        <f>(+I321+J321)/1000000</f>
        <v>0</v>
      </c>
    </row>
    <row r="322" spans="1:30" x14ac:dyDescent="0.25">
      <c r="A322" s="68">
        <v>91500</v>
      </c>
      <c r="B322" s="69" t="s">
        <v>314</v>
      </c>
      <c r="C322" s="70">
        <v>-366749442.47000003</v>
      </c>
      <c r="D322" s="68">
        <v>0</v>
      </c>
      <c r="E322" s="70">
        <v>-327977324.76999998</v>
      </c>
      <c r="F322" s="68">
        <v>0</v>
      </c>
      <c r="G322" s="68">
        <v>0</v>
      </c>
      <c r="H322" s="68">
        <v>0</v>
      </c>
      <c r="I322" s="70">
        <v>-38772117.700000003</v>
      </c>
      <c r="J322" s="68">
        <v>0</v>
      </c>
      <c r="AA322" s="5">
        <f>SUM(AB322:AD322)</f>
        <v>-366.74944247000002</v>
      </c>
      <c r="AB322" s="5">
        <f>(+E322+F322)/1000000</f>
        <v>-327.97732477</v>
      </c>
      <c r="AC322" s="5">
        <f>(+G322+H322)/1000000</f>
        <v>0</v>
      </c>
      <c r="AD322" s="5">
        <f>(+I322+J322)/1000000</f>
        <v>-38.772117700000003</v>
      </c>
    </row>
    <row r="323" spans="1:30" ht="30" x14ac:dyDescent="0.25">
      <c r="A323" s="71">
        <v>91501</v>
      </c>
      <c r="B323" s="72" t="s">
        <v>315</v>
      </c>
      <c r="C323" s="73">
        <v>-366749442.47000003</v>
      </c>
      <c r="D323" s="71">
        <v>0</v>
      </c>
      <c r="E323" s="73">
        <v>-327977324.76999998</v>
      </c>
      <c r="F323" s="71">
        <v>0</v>
      </c>
      <c r="G323" s="71">
        <v>0</v>
      </c>
      <c r="H323" s="71">
        <v>0</v>
      </c>
      <c r="I323" s="73">
        <v>-38772117.700000003</v>
      </c>
      <c r="J323" s="71">
        <v>0</v>
      </c>
      <c r="AA323" s="5">
        <f>SUM(AB323:AD323)</f>
        <v>-366.74944247000002</v>
      </c>
      <c r="AB323" s="5">
        <f>(+E323+F323)/1000000</f>
        <v>-327.97732477</v>
      </c>
      <c r="AC323" s="5">
        <f>(+G323+H323)/1000000</f>
        <v>0</v>
      </c>
      <c r="AD323" s="5">
        <f>(+I323+J323)/1000000</f>
        <v>-38.772117700000003</v>
      </c>
    </row>
    <row r="324" spans="1:30" x14ac:dyDescent="0.25">
      <c r="A324" s="68">
        <v>91800</v>
      </c>
      <c r="B324" s="69" t="s">
        <v>316</v>
      </c>
      <c r="C324" s="70">
        <v>-1408819254.77</v>
      </c>
      <c r="D324" s="68">
        <v>0</v>
      </c>
      <c r="E324" s="70">
        <v>-1374758472.3599999</v>
      </c>
      <c r="F324" s="68">
        <v>0</v>
      </c>
      <c r="G324" s="70">
        <v>-15565279.27</v>
      </c>
      <c r="H324" s="68">
        <v>0</v>
      </c>
      <c r="I324" s="70">
        <v>-18495503.140000001</v>
      </c>
      <c r="J324" s="68">
        <v>0</v>
      </c>
      <c r="AA324" s="5">
        <f>SUM(AB324:AD324)</f>
        <v>-1408.8192547699998</v>
      </c>
      <c r="AB324" s="5">
        <f>(+E324+F324)/1000000</f>
        <v>-1374.7584723599998</v>
      </c>
      <c r="AC324" s="5">
        <f>(+G324+H324)/1000000</f>
        <v>-15.56527927</v>
      </c>
      <c r="AD324" s="5">
        <f>(+I324+J324)/1000000</f>
        <v>-18.49550314</v>
      </c>
    </row>
    <row r="325" spans="1:30" x14ac:dyDescent="0.25">
      <c r="A325" s="71">
        <v>91809</v>
      </c>
      <c r="B325" s="72" t="s">
        <v>317</v>
      </c>
      <c r="C325" s="73">
        <v>-1408819254.77</v>
      </c>
      <c r="D325" s="71">
        <v>0</v>
      </c>
      <c r="E325" s="73">
        <v>-1374758472.3599999</v>
      </c>
      <c r="F325" s="71">
        <v>0</v>
      </c>
      <c r="G325" s="73">
        <v>-15565279.27</v>
      </c>
      <c r="H325" s="71">
        <v>0</v>
      </c>
      <c r="I325" s="73">
        <v>-18495503.140000001</v>
      </c>
      <c r="J325" s="71">
        <v>0</v>
      </c>
      <c r="AA325" s="5">
        <f>SUM(AB325:AD325)</f>
        <v>-1408.8192547699998</v>
      </c>
      <c r="AB325" s="5">
        <f>(+E325+F325)/1000000</f>
        <v>-1374.7584723599998</v>
      </c>
      <c r="AC325" s="5">
        <f>(+G325+H325)/1000000</f>
        <v>-15.56527927</v>
      </c>
      <c r="AD325" s="5">
        <f>(+I325+J325)/1000000</f>
        <v>-18.49550314</v>
      </c>
    </row>
    <row r="326" spans="1:30" x14ac:dyDescent="0.25">
      <c r="A326" s="68">
        <v>91900</v>
      </c>
      <c r="B326" s="69" t="s">
        <v>318</v>
      </c>
      <c r="C326" s="70">
        <v>-83404235988.660004</v>
      </c>
      <c r="D326" s="68">
        <v>0</v>
      </c>
      <c r="E326" s="70">
        <v>-34396988603.739998</v>
      </c>
      <c r="F326" s="68">
        <v>0</v>
      </c>
      <c r="G326" s="70">
        <v>-30290219843.759998</v>
      </c>
      <c r="H326" s="68">
        <v>0</v>
      </c>
      <c r="I326" s="70">
        <v>-18717027541.16</v>
      </c>
      <c r="J326" s="68">
        <v>0</v>
      </c>
      <c r="AA326" s="5">
        <f>SUM(AB326:AD326)</f>
        <v>-83404.235988660002</v>
      </c>
      <c r="AB326" s="5">
        <f>(+E326+F326)/1000000</f>
        <v>-34396.988603739999</v>
      </c>
      <c r="AC326" s="5">
        <f>(+G326+H326)/1000000</f>
        <v>-30290.219843759998</v>
      </c>
      <c r="AD326" s="5">
        <f>(+I326+J326)/1000000</f>
        <v>-18717.027541160001</v>
      </c>
    </row>
    <row r="327" spans="1:30" ht="30" x14ac:dyDescent="0.25">
      <c r="A327" s="71">
        <v>91901</v>
      </c>
      <c r="B327" s="72" t="s">
        <v>319</v>
      </c>
      <c r="C327" s="73">
        <v>-9856234785.7600002</v>
      </c>
      <c r="D327" s="71">
        <v>0</v>
      </c>
      <c r="E327" s="73">
        <v>-2661751948.46</v>
      </c>
      <c r="F327" s="71">
        <v>0</v>
      </c>
      <c r="G327" s="73">
        <v>-2920876094.54</v>
      </c>
      <c r="H327" s="71">
        <v>0</v>
      </c>
      <c r="I327" s="73">
        <v>-4273606742.7600002</v>
      </c>
      <c r="J327" s="71">
        <v>0</v>
      </c>
      <c r="AA327" s="5">
        <f>SUM(AB327:AD327)</f>
        <v>-9856.2347857599998</v>
      </c>
      <c r="AB327" s="5">
        <f>(+E327+F327)/1000000</f>
        <v>-2661.7519484600002</v>
      </c>
      <c r="AC327" s="5">
        <f>(+G327+H327)/1000000</f>
        <v>-2920.8760945399999</v>
      </c>
      <c r="AD327" s="5">
        <f>(+I327+J327)/1000000</f>
        <v>-4273.6067427600001</v>
      </c>
    </row>
    <row r="328" spans="1:30" ht="30" x14ac:dyDescent="0.25">
      <c r="A328" s="71">
        <v>91905</v>
      </c>
      <c r="B328" s="72" t="s">
        <v>320</v>
      </c>
      <c r="C328" s="73">
        <v>-73548001202.899994</v>
      </c>
      <c r="D328" s="71">
        <v>0</v>
      </c>
      <c r="E328" s="73">
        <v>-31735236655.279999</v>
      </c>
      <c r="F328" s="71">
        <v>0</v>
      </c>
      <c r="G328" s="73">
        <v>-27369343749.220001</v>
      </c>
      <c r="H328" s="71">
        <v>0</v>
      </c>
      <c r="I328" s="73">
        <v>-14443420798.4</v>
      </c>
      <c r="J328" s="71">
        <v>0</v>
      </c>
      <c r="AA328" s="5">
        <f>SUM(AB328:AD328)</f>
        <v>-73548.001202899992</v>
      </c>
      <c r="AB328" s="5">
        <f>(+E328+F328)/1000000</f>
        <v>-31735.236655279998</v>
      </c>
      <c r="AC328" s="5">
        <f>(+G328+H328)/1000000</f>
        <v>-27369.343749220003</v>
      </c>
      <c r="AD328" s="5">
        <f>(+I328+J328)/1000000</f>
        <v>-14443.4207984</v>
      </c>
    </row>
    <row r="329" spans="1:30" ht="30" x14ac:dyDescent="0.25">
      <c r="A329" s="68">
        <v>93600</v>
      </c>
      <c r="B329" s="69" t="s">
        <v>321</v>
      </c>
      <c r="C329" s="70">
        <v>-1282729</v>
      </c>
      <c r="D329" s="68">
        <v>0</v>
      </c>
      <c r="E329" s="70">
        <v>-603155</v>
      </c>
      <c r="F329" s="68">
        <v>0</v>
      </c>
      <c r="G329" s="70">
        <v>-344463</v>
      </c>
      <c r="H329" s="68">
        <v>0</v>
      </c>
      <c r="I329" s="70">
        <v>-335111</v>
      </c>
      <c r="J329" s="68">
        <v>0</v>
      </c>
      <c r="AA329" s="5">
        <f>SUM(AB329:AD329)</f>
        <v>-1.282729</v>
      </c>
      <c r="AB329" s="5">
        <f>(+E329+F329)/1000000</f>
        <v>-0.603155</v>
      </c>
      <c r="AC329" s="5">
        <f>(+G329+H329)/1000000</f>
        <v>-0.34446300000000002</v>
      </c>
      <c r="AD329" s="5">
        <f>(+I329+J329)/1000000</f>
        <v>-0.33511099999999999</v>
      </c>
    </row>
    <row r="330" spans="1:30" x14ac:dyDescent="0.25">
      <c r="A330" s="71">
        <v>93609</v>
      </c>
      <c r="B330" s="72" t="s">
        <v>322</v>
      </c>
      <c r="C330" s="73">
        <v>-1282729</v>
      </c>
      <c r="D330" s="71">
        <v>0</v>
      </c>
      <c r="E330" s="73">
        <v>-603155</v>
      </c>
      <c r="F330" s="71">
        <v>0</v>
      </c>
      <c r="G330" s="73">
        <v>-344463</v>
      </c>
      <c r="H330" s="71">
        <v>0</v>
      </c>
      <c r="I330" s="73">
        <v>-335111</v>
      </c>
      <c r="J330" s="71">
        <v>0</v>
      </c>
      <c r="AA330" s="5">
        <f>SUM(AB330:AD330)</f>
        <v>-1.282729</v>
      </c>
      <c r="AB330" s="5">
        <f>(+E330+F330)/1000000</f>
        <v>-0.603155</v>
      </c>
      <c r="AC330" s="5">
        <f>(+G330+H330)/1000000</f>
        <v>-0.34446300000000002</v>
      </c>
      <c r="AD330" s="5">
        <f>(+I330+J330)/1000000</f>
        <v>-0.33511099999999999</v>
      </c>
    </row>
    <row r="331" spans="1:30" ht="30" x14ac:dyDescent="0.25">
      <c r="A331" s="68">
        <v>94500</v>
      </c>
      <c r="B331" s="69" t="s">
        <v>323</v>
      </c>
      <c r="C331" s="70">
        <v>-180073441013.45001</v>
      </c>
      <c r="D331" s="68">
        <v>0</v>
      </c>
      <c r="E331" s="70">
        <v>-59646508395.699997</v>
      </c>
      <c r="F331" s="68">
        <v>0</v>
      </c>
      <c r="G331" s="70">
        <v>-77302889398.75</v>
      </c>
      <c r="H331" s="68">
        <v>0</v>
      </c>
      <c r="I331" s="70">
        <v>-43124043219</v>
      </c>
      <c r="J331" s="68">
        <v>0</v>
      </c>
      <c r="AA331" s="5">
        <f>SUM(AB331:AD331)</f>
        <v>-180073.44101344998</v>
      </c>
      <c r="AB331" s="5">
        <f>(+E331+F331)/1000000</f>
        <v>-59646.508395699995</v>
      </c>
      <c r="AC331" s="5">
        <f>(+G331+H331)/1000000</f>
        <v>-77302.889398750005</v>
      </c>
      <c r="AD331" s="5">
        <f>(+I331+J331)/1000000</f>
        <v>-43124.043218999999</v>
      </c>
    </row>
    <row r="332" spans="1:30" ht="30" x14ac:dyDescent="0.25">
      <c r="A332" s="71">
        <v>94502</v>
      </c>
      <c r="B332" s="72" t="s">
        <v>325</v>
      </c>
      <c r="C332" s="73">
        <v>-91948293207</v>
      </c>
      <c r="D332" s="71">
        <v>0</v>
      </c>
      <c r="E332" s="73">
        <v>-33855555954</v>
      </c>
      <c r="F332" s="71">
        <v>0</v>
      </c>
      <c r="G332" s="73">
        <v>-48521781534</v>
      </c>
      <c r="H332" s="71">
        <v>0</v>
      </c>
      <c r="I332" s="73">
        <v>-9570955719</v>
      </c>
      <c r="J332" s="71">
        <v>0</v>
      </c>
      <c r="AA332" s="5">
        <f>SUM(AB332:AD332)</f>
        <v>-91948.29320700001</v>
      </c>
      <c r="AB332" s="5">
        <f>(+E332+F332)/1000000</f>
        <v>-33855.555954000003</v>
      </c>
      <c r="AC332" s="5">
        <f>(+G332+H332)/1000000</f>
        <v>-48521.781534000002</v>
      </c>
      <c r="AD332" s="5">
        <f>(+I332+J332)/1000000</f>
        <v>-9570.9557189999996</v>
      </c>
    </row>
    <row r="333" spans="1:30" x14ac:dyDescent="0.25">
      <c r="A333" s="71">
        <v>94503</v>
      </c>
      <c r="B333" s="72" t="s">
        <v>326</v>
      </c>
      <c r="C333" s="73">
        <v>-88125147806.449997</v>
      </c>
      <c r="D333" s="71">
        <v>0</v>
      </c>
      <c r="E333" s="73">
        <v>-25790952441.700001</v>
      </c>
      <c r="F333" s="71">
        <v>0</v>
      </c>
      <c r="G333" s="73">
        <v>-28781107864.75</v>
      </c>
      <c r="H333" s="71">
        <v>0</v>
      </c>
      <c r="I333" s="73">
        <v>-33553087500</v>
      </c>
      <c r="J333" s="71">
        <v>0</v>
      </c>
      <c r="AA333" s="5">
        <f>SUM(AB333:AD333)</f>
        <v>-88125.147806449997</v>
      </c>
      <c r="AB333" s="5">
        <f>(+E333+F333)/1000000</f>
        <v>-25790.952441699999</v>
      </c>
      <c r="AC333" s="5">
        <f>(+G333+H333)/1000000</f>
        <v>-28781.10786475</v>
      </c>
      <c r="AD333" s="5">
        <f>(+I333+J333)/1000000</f>
        <v>-33553.087500000001</v>
      </c>
    </row>
    <row r="334" spans="1:30" x14ac:dyDescent="0.25">
      <c r="A334" s="68">
        <v>95400</v>
      </c>
      <c r="B334" s="69" t="s">
        <v>327</v>
      </c>
      <c r="C334" s="70">
        <v>-550396804.57000005</v>
      </c>
      <c r="D334" s="68">
        <v>0</v>
      </c>
      <c r="E334" s="70">
        <v>-3089639.12</v>
      </c>
      <c r="F334" s="68">
        <v>0</v>
      </c>
      <c r="G334" s="70">
        <v>-353847329.68000001</v>
      </c>
      <c r="H334" s="68">
        <v>0</v>
      </c>
      <c r="I334" s="70">
        <v>-193459835.77000001</v>
      </c>
      <c r="J334" s="68">
        <v>0</v>
      </c>
      <c r="AA334" s="5">
        <f>SUM(AB334:AD334)</f>
        <v>-550.39680457000009</v>
      </c>
      <c r="AB334" s="5">
        <f>(+E334+F334)/1000000</f>
        <v>-3.0896391200000002</v>
      </c>
      <c r="AC334" s="5">
        <f>(+G334+H334)/1000000</f>
        <v>-353.84732968000003</v>
      </c>
      <c r="AD334" s="5">
        <f>(+I334+J334)/1000000</f>
        <v>-193.45983577000001</v>
      </c>
    </row>
    <row r="335" spans="1:30" x14ac:dyDescent="0.25">
      <c r="A335" s="71">
        <v>95413</v>
      </c>
      <c r="B335" s="72" t="s">
        <v>328</v>
      </c>
      <c r="C335" s="73">
        <v>-207137159.81999999</v>
      </c>
      <c r="D335" s="71">
        <v>0</v>
      </c>
      <c r="E335" s="71">
        <v>0</v>
      </c>
      <c r="F335" s="71">
        <v>0</v>
      </c>
      <c r="G335" s="73">
        <v>-207137159.81999999</v>
      </c>
      <c r="H335" s="71">
        <v>0</v>
      </c>
      <c r="I335" s="71">
        <v>0</v>
      </c>
      <c r="J335" s="71">
        <v>0</v>
      </c>
      <c r="AA335" s="5">
        <f>SUM(AB335:AD335)</f>
        <v>-207.13715981999999</v>
      </c>
      <c r="AB335" s="5">
        <f>(+E335+F335)/1000000</f>
        <v>0</v>
      </c>
      <c r="AC335" s="5">
        <f>(+G335+H335)/1000000</f>
        <v>-207.13715981999999</v>
      </c>
      <c r="AD335" s="5">
        <f>(+I335+J335)/1000000</f>
        <v>0</v>
      </c>
    </row>
    <row r="336" spans="1:30" x14ac:dyDescent="0.25">
      <c r="A336" s="71">
        <v>95497</v>
      </c>
      <c r="B336" s="72" t="s">
        <v>327</v>
      </c>
      <c r="C336" s="73">
        <v>-343259644.75</v>
      </c>
      <c r="D336" s="71">
        <v>0</v>
      </c>
      <c r="E336" s="73">
        <v>-3089639.12</v>
      </c>
      <c r="F336" s="71">
        <v>0</v>
      </c>
      <c r="G336" s="73">
        <v>-146710169.86000001</v>
      </c>
      <c r="H336" s="71">
        <v>0</v>
      </c>
      <c r="I336" s="73">
        <v>-193459835.77000001</v>
      </c>
      <c r="J336" s="71">
        <v>0</v>
      </c>
      <c r="AA336" s="5">
        <f>SUM(AB336:AD336)</f>
        <v>-343.25964475000001</v>
      </c>
      <c r="AB336" s="5">
        <f>(+E336+F336)/1000000</f>
        <v>-3.0896391200000002</v>
      </c>
      <c r="AC336" s="5">
        <f>(+G336+H336)/1000000</f>
        <v>-146.71016986000001</v>
      </c>
      <c r="AD336" s="5">
        <f>(+I336+J336)/1000000</f>
        <v>-193.45983577000001</v>
      </c>
    </row>
    <row r="337" spans="1:30" x14ac:dyDescent="0.25">
      <c r="A337" s="68">
        <v>96300</v>
      </c>
      <c r="B337" s="69" t="s">
        <v>329</v>
      </c>
      <c r="C337" s="70">
        <v>519623214120.83002</v>
      </c>
      <c r="D337" s="68">
        <v>0</v>
      </c>
      <c r="E337" s="70">
        <v>165560995131.20001</v>
      </c>
      <c r="F337" s="68">
        <v>0</v>
      </c>
      <c r="G337" s="70">
        <v>288864241607.03003</v>
      </c>
      <c r="H337" s="68">
        <v>0</v>
      </c>
      <c r="I337" s="70">
        <v>65197977382.599998</v>
      </c>
      <c r="J337" s="68">
        <v>0</v>
      </c>
      <c r="AA337" s="5">
        <f>SUM(AB337:AD337)</f>
        <v>519623.21412083006</v>
      </c>
      <c r="AB337" s="5">
        <f>(+E337+F337)/1000000</f>
        <v>165560.9951312</v>
      </c>
      <c r="AC337" s="5">
        <f>(+G337+H337)/1000000</f>
        <v>288864.24160703004</v>
      </c>
      <c r="AD337" s="5">
        <f>(+I337+J337)/1000000</f>
        <v>65197.977382600002</v>
      </c>
    </row>
    <row r="338" spans="1:30" ht="30" x14ac:dyDescent="0.25">
      <c r="A338" s="71">
        <v>96303</v>
      </c>
      <c r="B338" s="72" t="s">
        <v>330</v>
      </c>
      <c r="C338" s="71">
        <v>1</v>
      </c>
      <c r="D338" s="71">
        <v>0</v>
      </c>
      <c r="E338" s="71">
        <v>0</v>
      </c>
      <c r="F338" s="71">
        <v>0</v>
      </c>
      <c r="G338" s="71">
        <v>0</v>
      </c>
      <c r="H338" s="71">
        <v>0</v>
      </c>
      <c r="I338" s="71">
        <v>1</v>
      </c>
      <c r="J338" s="71">
        <v>0</v>
      </c>
      <c r="AA338" s="5">
        <f>SUM(AB338:AD338)</f>
        <v>9.9999999999999995E-7</v>
      </c>
      <c r="AB338" s="5">
        <f>(+E338+F338)/1000000</f>
        <v>0</v>
      </c>
      <c r="AC338" s="5">
        <f>(+G338+H338)/1000000</f>
        <v>0</v>
      </c>
      <c r="AD338" s="5">
        <f>(+I338+J338)/1000000</f>
        <v>9.9999999999999995E-7</v>
      </c>
    </row>
    <row r="339" spans="1:30" ht="30" x14ac:dyDescent="0.25">
      <c r="A339" s="71">
        <v>96305</v>
      </c>
      <c r="B339" s="72" t="s">
        <v>407</v>
      </c>
      <c r="C339" s="73">
        <v>11409900</v>
      </c>
      <c r="D339" s="71">
        <v>0</v>
      </c>
      <c r="E339" s="73">
        <v>11400000</v>
      </c>
      <c r="F339" s="71">
        <v>0</v>
      </c>
      <c r="G339" s="71">
        <v>0</v>
      </c>
      <c r="H339" s="71">
        <v>0</v>
      </c>
      <c r="I339" s="73">
        <v>9900</v>
      </c>
      <c r="J339" s="71">
        <v>0</v>
      </c>
      <c r="AA339" s="5">
        <f>SUM(AB339:AD339)</f>
        <v>11.4099</v>
      </c>
      <c r="AB339" s="5">
        <f>(+E339+F339)/1000000</f>
        <v>11.4</v>
      </c>
      <c r="AC339" s="5">
        <f>(+G339+H339)/1000000</f>
        <v>0</v>
      </c>
      <c r="AD339" s="5">
        <f>(+I339+J339)/1000000</f>
        <v>9.9000000000000008E-3</v>
      </c>
    </row>
    <row r="340" spans="1:30" ht="30" x14ac:dyDescent="0.25">
      <c r="A340" s="71">
        <v>96311</v>
      </c>
      <c r="B340" s="72" t="s">
        <v>331</v>
      </c>
      <c r="C340" s="73">
        <v>59505</v>
      </c>
      <c r="D340" s="71">
        <v>0</v>
      </c>
      <c r="E340" s="73">
        <v>18208</v>
      </c>
      <c r="F340" s="71">
        <v>0</v>
      </c>
      <c r="G340" s="73">
        <v>29849</v>
      </c>
      <c r="H340" s="71">
        <v>0</v>
      </c>
      <c r="I340" s="73">
        <v>11448</v>
      </c>
      <c r="J340" s="71">
        <v>0</v>
      </c>
      <c r="AA340" s="5">
        <f>SUM(AB340:AD340)</f>
        <v>5.9505000000000002E-2</v>
      </c>
      <c r="AB340" s="5">
        <f>(+E340+F340)/1000000</f>
        <v>1.8207999999999998E-2</v>
      </c>
      <c r="AC340" s="5">
        <f>(+G340+H340)/1000000</f>
        <v>2.9849000000000001E-2</v>
      </c>
      <c r="AD340" s="5">
        <f>(+I340+J340)/1000000</f>
        <v>1.1448E-2</v>
      </c>
    </row>
    <row r="341" spans="1:30" ht="45" x14ac:dyDescent="0.25">
      <c r="A341" s="71">
        <v>96313</v>
      </c>
      <c r="B341" s="72" t="s">
        <v>332</v>
      </c>
      <c r="C341" s="73">
        <v>4089</v>
      </c>
      <c r="D341" s="71">
        <v>0</v>
      </c>
      <c r="E341" s="73">
        <v>1610</v>
      </c>
      <c r="F341" s="71">
        <v>0</v>
      </c>
      <c r="G341" s="73">
        <v>1701</v>
      </c>
      <c r="H341" s="71">
        <v>0</v>
      </c>
      <c r="I341" s="71">
        <v>778</v>
      </c>
      <c r="J341" s="71">
        <v>0</v>
      </c>
      <c r="AA341" s="5">
        <f>SUM(AB341:AD341)</f>
        <v>4.0890000000000006E-3</v>
      </c>
      <c r="AB341" s="5">
        <f>(+E341+F341)/1000000</f>
        <v>1.6100000000000001E-3</v>
      </c>
      <c r="AC341" s="5">
        <f>(+G341+H341)/1000000</f>
        <v>1.701E-3</v>
      </c>
      <c r="AD341" s="5">
        <f>(+I341+J341)/1000000</f>
        <v>7.7800000000000005E-4</v>
      </c>
    </row>
    <row r="342" spans="1:30" ht="30" x14ac:dyDescent="0.25">
      <c r="A342" s="71">
        <v>96321</v>
      </c>
      <c r="B342" s="72" t="s">
        <v>335</v>
      </c>
      <c r="C342" s="73">
        <v>250854450392.91</v>
      </c>
      <c r="D342" s="71">
        <v>0</v>
      </c>
      <c r="E342" s="73">
        <v>69799649722.509995</v>
      </c>
      <c r="F342" s="71">
        <v>0</v>
      </c>
      <c r="G342" s="73">
        <v>177948978742.57001</v>
      </c>
      <c r="H342" s="71">
        <v>0</v>
      </c>
      <c r="I342" s="73">
        <v>3105821927.8299999</v>
      </c>
      <c r="J342" s="71">
        <v>0</v>
      </c>
      <c r="AA342" s="5">
        <f>SUM(AB342:AD342)</f>
        <v>250854.45039290999</v>
      </c>
      <c r="AB342" s="5">
        <f>(+E342+F342)/1000000</f>
        <v>69799.649722509988</v>
      </c>
      <c r="AC342" s="5">
        <f>(+G342+H342)/1000000</f>
        <v>177948.97874257001</v>
      </c>
      <c r="AD342" s="5">
        <f>(+I342+J342)/1000000</f>
        <v>3105.8219278299998</v>
      </c>
    </row>
    <row r="343" spans="1:30" ht="30" x14ac:dyDescent="0.25">
      <c r="A343" s="71">
        <v>96335</v>
      </c>
      <c r="B343" s="72" t="s">
        <v>336</v>
      </c>
      <c r="C343" s="73">
        <v>366749442.47000003</v>
      </c>
      <c r="D343" s="71">
        <v>0</v>
      </c>
      <c r="E343" s="73">
        <v>327977324.76999998</v>
      </c>
      <c r="F343" s="71">
        <v>0</v>
      </c>
      <c r="G343" s="71">
        <v>0</v>
      </c>
      <c r="H343" s="71">
        <v>0</v>
      </c>
      <c r="I343" s="73">
        <v>38772117.700000003</v>
      </c>
      <c r="J343" s="71">
        <v>0</v>
      </c>
      <c r="AA343" s="5">
        <f>SUM(AB343:AD343)</f>
        <v>366.74944247000002</v>
      </c>
      <c r="AB343" s="5">
        <f>(+E343+F343)/1000000</f>
        <v>327.97732477</v>
      </c>
      <c r="AC343" s="5">
        <f>(+G343+H343)/1000000</f>
        <v>0</v>
      </c>
      <c r="AD343" s="5">
        <f>(+I343+J343)/1000000</f>
        <v>38.772117700000003</v>
      </c>
    </row>
    <row r="344" spans="1:30" x14ac:dyDescent="0.25">
      <c r="A344" s="71">
        <v>96337</v>
      </c>
      <c r="B344" s="72" t="s">
        <v>382</v>
      </c>
      <c r="C344" s="73">
        <v>2952365000</v>
      </c>
      <c r="D344" s="71">
        <v>0</v>
      </c>
      <c r="E344" s="71">
        <v>0</v>
      </c>
      <c r="F344" s="71">
        <v>0</v>
      </c>
      <c r="G344" s="73">
        <v>2952365000</v>
      </c>
      <c r="H344" s="71">
        <v>0</v>
      </c>
      <c r="I344" s="71">
        <v>0</v>
      </c>
      <c r="J344" s="71">
        <v>0</v>
      </c>
      <c r="AA344" s="5">
        <f>SUM(AB344:AD344)</f>
        <v>2952.3649999999998</v>
      </c>
      <c r="AB344" s="5">
        <f>(+E344+F344)/1000000</f>
        <v>0</v>
      </c>
      <c r="AC344" s="5">
        <f>(+G344+H344)/1000000</f>
        <v>2952.3649999999998</v>
      </c>
      <c r="AD344" s="5">
        <f>(+I344+J344)/1000000</f>
        <v>0</v>
      </c>
    </row>
    <row r="345" spans="1:30" ht="30" x14ac:dyDescent="0.25">
      <c r="A345" s="71">
        <v>96345</v>
      </c>
      <c r="B345" s="72" t="s">
        <v>337</v>
      </c>
      <c r="C345" s="73">
        <v>9856234785.7600002</v>
      </c>
      <c r="D345" s="71">
        <v>0</v>
      </c>
      <c r="E345" s="73">
        <v>2661751948.46</v>
      </c>
      <c r="F345" s="71">
        <v>0</v>
      </c>
      <c r="G345" s="73">
        <v>2920876094.54</v>
      </c>
      <c r="H345" s="71">
        <v>0</v>
      </c>
      <c r="I345" s="73">
        <v>4273606742.7600002</v>
      </c>
      <c r="J345" s="71">
        <v>0</v>
      </c>
      <c r="AA345" s="5">
        <f>SUM(AB345:AD345)</f>
        <v>9856.2347857599998</v>
      </c>
      <c r="AB345" s="5">
        <f>(+E345+F345)/1000000</f>
        <v>2661.7519484600002</v>
      </c>
      <c r="AC345" s="5">
        <f>(+G345+H345)/1000000</f>
        <v>2920.8760945399999</v>
      </c>
      <c r="AD345" s="5">
        <f>(+I345+J345)/1000000</f>
        <v>4273.6067427600001</v>
      </c>
    </row>
    <row r="346" spans="1:30" ht="45" x14ac:dyDescent="0.25">
      <c r="A346" s="71">
        <v>96349</v>
      </c>
      <c r="B346" s="72" t="s">
        <v>338</v>
      </c>
      <c r="C346" s="73">
        <v>73548001202.899994</v>
      </c>
      <c r="D346" s="71">
        <v>0</v>
      </c>
      <c r="E346" s="73">
        <v>31735236655.279999</v>
      </c>
      <c r="F346" s="71">
        <v>0</v>
      </c>
      <c r="G346" s="73">
        <v>27369343749.220001</v>
      </c>
      <c r="H346" s="71">
        <v>0</v>
      </c>
      <c r="I346" s="73">
        <v>14443420798.4</v>
      </c>
      <c r="J346" s="71">
        <v>0</v>
      </c>
      <c r="AA346" s="5">
        <f>SUM(AB346:AD346)</f>
        <v>73548.001202899992</v>
      </c>
      <c r="AB346" s="5">
        <f>(+E346+F346)/1000000</f>
        <v>31735.236655279998</v>
      </c>
      <c r="AC346" s="5">
        <f>(+G346+H346)/1000000</f>
        <v>27369.343749220003</v>
      </c>
      <c r="AD346" s="5">
        <f>(+I346+J346)/1000000</f>
        <v>14443.4207984</v>
      </c>
    </row>
    <row r="347" spans="1:30" ht="30" x14ac:dyDescent="0.25">
      <c r="A347" s="71">
        <v>96351</v>
      </c>
      <c r="B347" s="72" t="s">
        <v>339</v>
      </c>
      <c r="C347" s="73">
        <v>1408819254.77</v>
      </c>
      <c r="D347" s="71">
        <v>0</v>
      </c>
      <c r="E347" s="73">
        <v>1374758472.3599999</v>
      </c>
      <c r="F347" s="71">
        <v>0</v>
      </c>
      <c r="G347" s="73">
        <v>15565279.27</v>
      </c>
      <c r="H347" s="71">
        <v>0</v>
      </c>
      <c r="I347" s="73">
        <v>18495503.140000001</v>
      </c>
      <c r="J347" s="71">
        <v>0</v>
      </c>
      <c r="AA347" s="5">
        <f>SUM(AB347:AD347)</f>
        <v>1408.8192547699998</v>
      </c>
      <c r="AB347" s="5">
        <f>(+E347+F347)/1000000</f>
        <v>1374.7584723599998</v>
      </c>
      <c r="AC347" s="5">
        <f>(+G347+H347)/1000000</f>
        <v>15.56527927</v>
      </c>
      <c r="AD347" s="5">
        <f>(+I347+J347)/1000000</f>
        <v>18.49550314</v>
      </c>
    </row>
    <row r="348" spans="1:30" ht="30" x14ac:dyDescent="0.25">
      <c r="A348" s="71">
        <v>96379</v>
      </c>
      <c r="B348" s="72" t="s">
        <v>340</v>
      </c>
      <c r="C348" s="73">
        <v>1282729</v>
      </c>
      <c r="D348" s="71">
        <v>0</v>
      </c>
      <c r="E348" s="73">
        <v>603155</v>
      </c>
      <c r="F348" s="71">
        <v>0</v>
      </c>
      <c r="G348" s="73">
        <v>344463</v>
      </c>
      <c r="H348" s="71">
        <v>0</v>
      </c>
      <c r="I348" s="73">
        <v>335111</v>
      </c>
      <c r="J348" s="71">
        <v>0</v>
      </c>
      <c r="AA348" s="5">
        <f>SUM(AB348:AD348)</f>
        <v>1.282729</v>
      </c>
      <c r="AB348" s="5">
        <f>(+E348+F348)/1000000</f>
        <v>0.603155</v>
      </c>
      <c r="AC348" s="5">
        <f>(+G348+H348)/1000000</f>
        <v>0.34446300000000002</v>
      </c>
      <c r="AD348" s="5">
        <f>(+I348+J348)/1000000</f>
        <v>0.33511099999999999</v>
      </c>
    </row>
    <row r="349" spans="1:30" ht="30" x14ac:dyDescent="0.25">
      <c r="A349" s="71">
        <v>96381</v>
      </c>
      <c r="B349" s="72" t="s">
        <v>341</v>
      </c>
      <c r="C349" s="73">
        <v>180073441013.45001</v>
      </c>
      <c r="D349" s="71">
        <v>0</v>
      </c>
      <c r="E349" s="73">
        <v>59646508395.699997</v>
      </c>
      <c r="F349" s="71">
        <v>0</v>
      </c>
      <c r="G349" s="73">
        <v>77302889398.75</v>
      </c>
      <c r="H349" s="71">
        <v>0</v>
      </c>
      <c r="I349" s="73">
        <v>43124043219</v>
      </c>
      <c r="J349" s="71">
        <v>0</v>
      </c>
      <c r="AA349" s="5">
        <f>SUM(AB349:AD349)</f>
        <v>180073.44101344998</v>
      </c>
      <c r="AB349" s="5">
        <f>(+E349+F349)/1000000</f>
        <v>59646.508395699995</v>
      </c>
      <c r="AC349" s="5">
        <f>(+G349+H349)/1000000</f>
        <v>77302.889398750005</v>
      </c>
      <c r="AD349" s="5">
        <f>(+I349+J349)/1000000</f>
        <v>43124.043218999999</v>
      </c>
    </row>
    <row r="350" spans="1:30" ht="30" x14ac:dyDescent="0.25">
      <c r="A350" s="71">
        <v>96397</v>
      </c>
      <c r="B350" s="72" t="s">
        <v>342</v>
      </c>
      <c r="C350" s="73">
        <v>550396804.57000005</v>
      </c>
      <c r="D350" s="71">
        <v>0</v>
      </c>
      <c r="E350" s="73">
        <v>3089639.12</v>
      </c>
      <c r="F350" s="71">
        <v>0</v>
      </c>
      <c r="G350" s="73">
        <v>353847329.68000001</v>
      </c>
      <c r="H350" s="71">
        <v>0</v>
      </c>
      <c r="I350" s="73">
        <v>193459835.77000001</v>
      </c>
      <c r="J350" s="71">
        <v>0</v>
      </c>
      <c r="AA350" s="5">
        <f>SUM(AB350:AD350)</f>
        <v>550.39680457000009</v>
      </c>
      <c r="AB350" s="5">
        <f>(+E350+F350)/1000000</f>
        <v>3.0896391200000002</v>
      </c>
      <c r="AC350" s="5">
        <f>(+G350+H350)/1000000</f>
        <v>353.84732968000003</v>
      </c>
      <c r="AD350" s="5">
        <f>(+I350+J350)/1000000</f>
        <v>193.45983577000001</v>
      </c>
    </row>
    <row r="351" spans="1:30" x14ac:dyDescent="0.25">
      <c r="A351" s="31"/>
      <c r="B351" s="21"/>
      <c r="C351" s="32"/>
      <c r="D351" s="31"/>
      <c r="E351" s="32"/>
      <c r="F351" s="31"/>
      <c r="G351" s="32"/>
      <c r="H351" s="31"/>
      <c r="I351" s="32"/>
      <c r="J351" s="31"/>
      <c r="AA351" s="5">
        <f>SUM(AB351:AD351)</f>
        <v>0</v>
      </c>
      <c r="AB351" s="5">
        <f>(+E351+F351)/1000000</f>
        <v>0</v>
      </c>
      <c r="AC351" s="5">
        <f>(+G351+H351)/1000000</f>
        <v>0</v>
      </c>
      <c r="AD351" s="5">
        <f>(+I351+J351)/1000000</f>
        <v>0</v>
      </c>
    </row>
    <row r="352" spans="1:30" x14ac:dyDescent="0.25">
      <c r="A352" s="31"/>
      <c r="B352" s="21"/>
      <c r="C352" s="32"/>
      <c r="D352" s="31"/>
      <c r="E352" s="31"/>
      <c r="F352" s="31"/>
      <c r="G352" s="32"/>
      <c r="H352" s="31"/>
      <c r="I352" s="31"/>
      <c r="J352" s="31"/>
      <c r="AA352" s="5">
        <f>SUM(AB352:AD352)</f>
        <v>0</v>
      </c>
      <c r="AB352" s="5">
        <f>(+E352+F352)/1000000</f>
        <v>0</v>
      </c>
      <c r="AC352" s="5">
        <f>(+G352+H352)/1000000</f>
        <v>0</v>
      </c>
      <c r="AD352" s="5">
        <f>(+I352+J352)/1000000</f>
        <v>0</v>
      </c>
    </row>
    <row r="353" spans="1:30" x14ac:dyDescent="0.25">
      <c r="A353" s="31"/>
      <c r="B353" s="21"/>
      <c r="C353" s="32"/>
      <c r="D353" s="31"/>
      <c r="E353" s="32"/>
      <c r="F353" s="31"/>
      <c r="G353" s="32"/>
      <c r="H353" s="31"/>
      <c r="I353" s="32"/>
      <c r="J353" s="31"/>
      <c r="AA353" s="5">
        <f>SUM(AB353:AD353)</f>
        <v>0</v>
      </c>
      <c r="AB353" s="5">
        <f>(+E353+F353)/1000000</f>
        <v>0</v>
      </c>
      <c r="AC353" s="5">
        <f>(+G353+H353)/1000000</f>
        <v>0</v>
      </c>
      <c r="AD353" s="5">
        <f>(+I353+J353)/1000000</f>
        <v>0</v>
      </c>
    </row>
    <row r="354" spans="1:30" x14ac:dyDescent="0.25">
      <c r="A354" s="31"/>
      <c r="B354" s="21"/>
      <c r="C354" s="32"/>
      <c r="D354" s="31"/>
      <c r="E354" s="32"/>
      <c r="F354" s="31"/>
      <c r="G354" s="32"/>
      <c r="H354" s="31"/>
      <c r="I354" s="32"/>
      <c r="J354" s="31"/>
      <c r="AA354" s="5">
        <f>SUM(AB354:AD354)</f>
        <v>0</v>
      </c>
      <c r="AB354" s="5">
        <f>(+E354+F354)/1000000</f>
        <v>0</v>
      </c>
      <c r="AC354" s="5">
        <f>(+G354+H354)/1000000</f>
        <v>0</v>
      </c>
      <c r="AD354" s="5">
        <f>(+I354+J354)/1000000</f>
        <v>0</v>
      </c>
    </row>
    <row r="355" spans="1:30" x14ac:dyDescent="0.25">
      <c r="A355" s="31"/>
      <c r="B355" s="21"/>
      <c r="C355" s="32"/>
      <c r="D355" s="31"/>
      <c r="E355" s="32"/>
      <c r="F355" s="31"/>
      <c r="G355" s="32"/>
      <c r="H355" s="31"/>
      <c r="I355" s="32"/>
      <c r="J355" s="31"/>
      <c r="AA355" s="5">
        <f>SUM(AB355:AD355)</f>
        <v>0</v>
      </c>
      <c r="AB355" s="5">
        <f>(+E355+F355)/1000000</f>
        <v>0</v>
      </c>
      <c r="AC355" s="5">
        <f>(+G355+H355)/1000000</f>
        <v>0</v>
      </c>
      <c r="AD355" s="5">
        <f>(+I355+J355)/1000000</f>
        <v>0</v>
      </c>
    </row>
    <row r="356" spans="1:30" x14ac:dyDescent="0.25">
      <c r="A356" s="31"/>
      <c r="B356" s="21"/>
      <c r="C356" s="32"/>
      <c r="D356" s="31"/>
      <c r="E356" s="32"/>
      <c r="F356" s="31"/>
      <c r="G356" s="32"/>
      <c r="H356" s="31"/>
      <c r="I356" s="32"/>
      <c r="J356" s="31"/>
      <c r="AA356" s="5">
        <f>SUM(AB356:AD356)</f>
        <v>0</v>
      </c>
      <c r="AB356" s="5">
        <f>(+E356+F356)/1000000</f>
        <v>0</v>
      </c>
      <c r="AC356" s="5">
        <f>(+G356+H356)/1000000</f>
        <v>0</v>
      </c>
      <c r="AD356" s="5">
        <f>(+I356+J356)/1000000</f>
        <v>0</v>
      </c>
    </row>
    <row r="357" spans="1:30" x14ac:dyDescent="0.25">
      <c r="A357" s="31"/>
      <c r="B357" s="21"/>
      <c r="C357" s="32"/>
      <c r="D357" s="31"/>
      <c r="E357" s="32"/>
      <c r="F357" s="31"/>
      <c r="G357" s="32"/>
      <c r="H357" s="31"/>
      <c r="I357" s="32"/>
      <c r="J357" s="31"/>
      <c r="AA357" s="5">
        <f>SUM(AB357:AD357)</f>
        <v>0</v>
      </c>
      <c r="AB357" s="5">
        <f>(+E357+F357)/1000000</f>
        <v>0</v>
      </c>
      <c r="AC357" s="5">
        <f>(+G357+H357)/1000000</f>
        <v>0</v>
      </c>
      <c r="AD357" s="5">
        <f>(+I357+J357)/1000000</f>
        <v>0</v>
      </c>
    </row>
    <row r="358" spans="1:30" x14ac:dyDescent="0.25">
      <c r="A358" s="31"/>
      <c r="B358" s="21"/>
      <c r="C358" s="32"/>
      <c r="D358" s="31"/>
      <c r="E358" s="32"/>
      <c r="F358" s="31"/>
      <c r="G358" s="32"/>
      <c r="H358" s="31"/>
      <c r="I358" s="32"/>
      <c r="J358" s="31"/>
      <c r="AA358" s="5">
        <f>SUM(AB358:AD358)</f>
        <v>0</v>
      </c>
      <c r="AB358" s="5">
        <f>(+E358+F358)/1000000</f>
        <v>0</v>
      </c>
      <c r="AC358" s="5">
        <f>(+G358+H358)/1000000</f>
        <v>0</v>
      </c>
      <c r="AD358" s="5">
        <f>(+I358+J358)/1000000</f>
        <v>0</v>
      </c>
    </row>
    <row r="359" spans="1:30" x14ac:dyDescent="0.25">
      <c r="AA359" s="5">
        <f>SUM(AB359:AD359)</f>
        <v>0</v>
      </c>
      <c r="AB359" s="5">
        <f>(+E359+F359)/1000000</f>
        <v>0</v>
      </c>
      <c r="AC359" s="5">
        <f>(+G359+H359)/1000000</f>
        <v>0</v>
      </c>
      <c r="AD359" s="5">
        <f>(+I359+J359)/1000000</f>
        <v>0</v>
      </c>
    </row>
    <row r="360" spans="1:30" x14ac:dyDescent="0.25">
      <c r="AA360" s="5">
        <f>SUM(AB360:AD360)</f>
        <v>0</v>
      </c>
      <c r="AB360" s="5">
        <f>(+E360+F360)/1000000</f>
        <v>0</v>
      </c>
      <c r="AC360" s="5">
        <f>(+G360+H360)/1000000</f>
        <v>0</v>
      </c>
      <c r="AD360" s="5">
        <f>(+I360+J360)/1000000</f>
        <v>0</v>
      </c>
    </row>
    <row r="361" spans="1:30" x14ac:dyDescent="0.25">
      <c r="AA361" s="5">
        <f>SUM(AB361:AD361)</f>
        <v>0</v>
      </c>
      <c r="AB361" s="5">
        <f>(+E361+F361)/1000000</f>
        <v>0</v>
      </c>
      <c r="AC361" s="5">
        <f>(+G361+H361)/1000000</f>
        <v>0</v>
      </c>
      <c r="AD361" s="5">
        <f>(+I361+J361)/1000000</f>
        <v>0</v>
      </c>
    </row>
    <row r="362" spans="1:30" x14ac:dyDescent="0.25">
      <c r="AA362" s="5">
        <f>SUM(AB362:AD362)</f>
        <v>0</v>
      </c>
      <c r="AB362" s="5">
        <f>(+E362+F362)/1000000</f>
        <v>0</v>
      </c>
      <c r="AC362" s="5">
        <f>(+G362+H362)/1000000</f>
        <v>0</v>
      </c>
      <c r="AD362" s="5">
        <f>(+I362+J362)/1000000</f>
        <v>0</v>
      </c>
    </row>
    <row r="363" spans="1:30" x14ac:dyDescent="0.25">
      <c r="AA363" s="5">
        <f>SUM(AB363:AD363)</f>
        <v>0</v>
      </c>
      <c r="AB363" s="5">
        <f>(+E363+F363)/1000000</f>
        <v>0</v>
      </c>
      <c r="AC363" s="5">
        <f>(+G363+H363)/1000000</f>
        <v>0</v>
      </c>
      <c r="AD363" s="5">
        <f>(+I363+J363)/1000000</f>
        <v>0</v>
      </c>
    </row>
    <row r="364" spans="1:30" x14ac:dyDescent="0.25">
      <c r="AA364" s="5">
        <f>SUM(AB364:AD364)</f>
        <v>0</v>
      </c>
      <c r="AB364" s="5">
        <f>(+E364+F364)/1000000</f>
        <v>0</v>
      </c>
      <c r="AC364" s="5">
        <f>(+G364+H364)/1000000</f>
        <v>0</v>
      </c>
      <c r="AD364" s="5">
        <f>(+I364+J364)/1000000</f>
        <v>0</v>
      </c>
    </row>
    <row r="365" spans="1:30" x14ac:dyDescent="0.25">
      <c r="AA365" s="5">
        <f>SUM(AB365:AD365)</f>
        <v>0</v>
      </c>
      <c r="AB365" s="5">
        <f>(+E365+F365)/1000000</f>
        <v>0</v>
      </c>
      <c r="AC365" s="5">
        <f>(+G365+H365)/1000000</f>
        <v>0</v>
      </c>
      <c r="AD365" s="5">
        <f>(+I365+J365)/1000000</f>
        <v>0</v>
      </c>
    </row>
    <row r="366" spans="1:30" x14ac:dyDescent="0.25">
      <c r="AA366" s="5">
        <f>SUM(AB366:AD366)</f>
        <v>0</v>
      </c>
      <c r="AB366" s="5">
        <f>(+E366+F366)/1000000</f>
        <v>0</v>
      </c>
      <c r="AC366" s="5">
        <f>(+G366+H366)/1000000</f>
        <v>0</v>
      </c>
      <c r="AD366" s="5">
        <f>(+I366+J366)/1000000</f>
        <v>0</v>
      </c>
    </row>
    <row r="367" spans="1:30" x14ac:dyDescent="0.25">
      <c r="AA367" s="5">
        <f>SUM(AB367:AD367)</f>
        <v>0</v>
      </c>
      <c r="AB367" s="5">
        <f>(+E367+F367)/1000000</f>
        <v>0</v>
      </c>
      <c r="AC367" s="5">
        <f>(+G367+H367)/1000000</f>
        <v>0</v>
      </c>
      <c r="AD367" s="5">
        <f>(+I367+J367)/1000000</f>
        <v>0</v>
      </c>
    </row>
    <row r="368" spans="1:30" x14ac:dyDescent="0.25">
      <c r="AA368" s="5">
        <f>SUM(AB368:AD368)</f>
        <v>0</v>
      </c>
      <c r="AB368" s="5">
        <f>(+E368+F368)/1000000</f>
        <v>0</v>
      </c>
      <c r="AC368" s="5">
        <f>(+G368+H368)/1000000</f>
        <v>0</v>
      </c>
      <c r="AD368" s="5">
        <f>(+I368+J368)/1000000</f>
        <v>0</v>
      </c>
    </row>
    <row r="369" spans="27:30" x14ac:dyDescent="0.25">
      <c r="AA369" s="5">
        <f>SUM(AB369:AD369)</f>
        <v>0</v>
      </c>
      <c r="AB369" s="5">
        <f>(+E369+F369)/1000000</f>
        <v>0</v>
      </c>
      <c r="AC369" s="5">
        <f>(+G369+H369)/1000000</f>
        <v>0</v>
      </c>
      <c r="AD369" s="5">
        <f>(+I369+J369)/1000000</f>
        <v>0</v>
      </c>
    </row>
    <row r="370" spans="27:30" x14ac:dyDescent="0.25">
      <c r="AA370" s="5">
        <f>SUM(AB370:AD370)</f>
        <v>0</v>
      </c>
      <c r="AB370" s="5">
        <f>(+E370+F370)/1000000</f>
        <v>0</v>
      </c>
      <c r="AC370" s="5">
        <f>(+G370+H370)/1000000</f>
        <v>0</v>
      </c>
      <c r="AD370" s="5">
        <f>(+I370+J370)/1000000</f>
        <v>0</v>
      </c>
    </row>
    <row r="371" spans="27:30" x14ac:dyDescent="0.25">
      <c r="AA371" s="5">
        <f>SUM(AB371:AD371)</f>
        <v>0</v>
      </c>
      <c r="AB371" s="5">
        <f>(+E371+F371)/1000000</f>
        <v>0</v>
      </c>
      <c r="AC371" s="5">
        <f>(+G371+H371)/1000000</f>
        <v>0</v>
      </c>
      <c r="AD371" s="5">
        <f>(+I371+J371)/1000000</f>
        <v>0</v>
      </c>
    </row>
    <row r="372" spans="27:30" x14ac:dyDescent="0.25">
      <c r="AA372" s="5">
        <f>SUM(AB372:AD372)</f>
        <v>0</v>
      </c>
      <c r="AB372" s="5">
        <f>(+E372+F372)/1000000</f>
        <v>0</v>
      </c>
      <c r="AC372" s="5">
        <f>(+G372+H372)/1000000</f>
        <v>0</v>
      </c>
      <c r="AD372" s="5">
        <f>(+I372+J372)/1000000</f>
        <v>0</v>
      </c>
    </row>
    <row r="373" spans="27:30" x14ac:dyDescent="0.25">
      <c r="AA373" s="5">
        <f>SUM(AB373:AD373)</f>
        <v>0</v>
      </c>
      <c r="AB373" s="5">
        <f>(+E373+F373)/1000000</f>
        <v>0</v>
      </c>
      <c r="AC373" s="5">
        <f>(+G373+H373)/1000000</f>
        <v>0</v>
      </c>
      <c r="AD373" s="5">
        <f>(+I373+J373)/1000000</f>
        <v>0</v>
      </c>
    </row>
    <row r="374" spans="27:30" x14ac:dyDescent="0.25">
      <c r="AA374" s="5">
        <f>SUM(AB374:AD374)</f>
        <v>0</v>
      </c>
      <c r="AB374" s="5">
        <f>(+E374+F374)/1000000</f>
        <v>0</v>
      </c>
      <c r="AC374" s="5">
        <f>(+G374+H374)/1000000</f>
        <v>0</v>
      </c>
      <c r="AD374" s="5">
        <f>(+I374+J374)/1000000</f>
        <v>0</v>
      </c>
    </row>
    <row r="375" spans="27:30" x14ac:dyDescent="0.25">
      <c r="AA375" s="5">
        <f>SUM(AB375:AD375)</f>
        <v>0</v>
      </c>
      <c r="AB375" s="5">
        <f>(+E375+F375)/1000000</f>
        <v>0</v>
      </c>
      <c r="AC375" s="5">
        <f>(+G375+H375)/1000000</f>
        <v>0</v>
      </c>
      <c r="AD375" s="5">
        <f>(+I375+J375)/1000000</f>
        <v>0</v>
      </c>
    </row>
    <row r="376" spans="27:30" x14ac:dyDescent="0.25">
      <c r="AA376" s="5">
        <f>SUM(AB376:AD376)</f>
        <v>0</v>
      </c>
      <c r="AB376" s="5">
        <f>(+E376+F376)/1000000</f>
        <v>0</v>
      </c>
      <c r="AC376" s="5">
        <f>(+G376+H376)/1000000</f>
        <v>0</v>
      </c>
      <c r="AD376" s="5">
        <f>(+I376+J376)/1000000</f>
        <v>0</v>
      </c>
    </row>
    <row r="377" spans="27:30" x14ac:dyDescent="0.25">
      <c r="AA377" s="5">
        <f>SUM(AB377:AD377)</f>
        <v>0</v>
      </c>
      <c r="AB377" s="5">
        <f>(+E377+F377)/1000000</f>
        <v>0</v>
      </c>
      <c r="AC377" s="5">
        <f>(+G377+H377)/1000000</f>
        <v>0</v>
      </c>
      <c r="AD377" s="5">
        <f>(+I377+J377)/1000000</f>
        <v>0</v>
      </c>
    </row>
    <row r="378" spans="27:30" x14ac:dyDescent="0.25">
      <c r="AA378" s="5">
        <f>SUM(AB378:AD378)</f>
        <v>0</v>
      </c>
      <c r="AB378" s="5">
        <f>(+E378+F378)/1000000</f>
        <v>0</v>
      </c>
      <c r="AC378" s="5">
        <f>(+G378+H378)/1000000</f>
        <v>0</v>
      </c>
      <c r="AD378" s="5">
        <f>(+I378+J378)/1000000</f>
        <v>0</v>
      </c>
    </row>
    <row r="379" spans="27:30" x14ac:dyDescent="0.25">
      <c r="AA379" s="5">
        <f>SUM(AB379:AD379)</f>
        <v>0</v>
      </c>
      <c r="AB379" s="5">
        <f>(+E379+F379)/1000000</f>
        <v>0</v>
      </c>
      <c r="AC379" s="5">
        <f>(+G379+H379)/1000000</f>
        <v>0</v>
      </c>
      <c r="AD379" s="5">
        <f>(+I379+J379)/1000000</f>
        <v>0</v>
      </c>
    </row>
    <row r="380" spans="27:30" x14ac:dyDescent="0.25">
      <c r="AA380" s="5">
        <f>SUM(AB380:AD380)</f>
        <v>0</v>
      </c>
      <c r="AB380" s="5">
        <f>(+E380+F380)/1000000</f>
        <v>0</v>
      </c>
      <c r="AC380" s="5">
        <f>(+G380+H380)/1000000</f>
        <v>0</v>
      </c>
      <c r="AD380" s="5">
        <f>(+I380+J380)/1000000</f>
        <v>0</v>
      </c>
    </row>
    <row r="381" spans="27:30" x14ac:dyDescent="0.25">
      <c r="AA381" s="5">
        <f>SUM(AB381:AD381)</f>
        <v>0</v>
      </c>
      <c r="AB381" s="5">
        <f>(+E381+F381)/1000000</f>
        <v>0</v>
      </c>
      <c r="AC381" s="5">
        <f>(+G381+H381)/1000000</f>
        <v>0</v>
      </c>
      <c r="AD381" s="5">
        <f>(+I381+J381)/1000000</f>
        <v>0</v>
      </c>
    </row>
    <row r="382" spans="27:30" x14ac:dyDescent="0.25">
      <c r="AA382" s="5">
        <f>SUM(AB382:AD382)</f>
        <v>0</v>
      </c>
      <c r="AB382" s="5">
        <f>(+E382+F382)/1000000</f>
        <v>0</v>
      </c>
      <c r="AC382" s="5">
        <f>(+G382+H382)/1000000</f>
        <v>0</v>
      </c>
      <c r="AD382" s="5">
        <f>(+I382+J382)/1000000</f>
        <v>0</v>
      </c>
    </row>
    <row r="383" spans="27:30" x14ac:dyDescent="0.25">
      <c r="AA383" s="5">
        <f>SUM(AB383:AD383)</f>
        <v>0</v>
      </c>
      <c r="AB383" s="5">
        <f>(+E383+F383)/1000000</f>
        <v>0</v>
      </c>
      <c r="AC383" s="5">
        <f>(+G383+H383)/1000000</f>
        <v>0</v>
      </c>
      <c r="AD383" s="5">
        <f>(+I383+J383)/1000000</f>
        <v>0</v>
      </c>
    </row>
    <row r="384" spans="27:30" x14ac:dyDescent="0.25">
      <c r="AA384" s="5">
        <f>SUM(AB384:AD384)</f>
        <v>0</v>
      </c>
      <c r="AB384" s="5">
        <f>(+E384+F384)/1000000</f>
        <v>0</v>
      </c>
      <c r="AC384" s="5">
        <f>(+G384+H384)/1000000</f>
        <v>0</v>
      </c>
      <c r="AD384" s="5">
        <f>(+I384+J384)/1000000</f>
        <v>0</v>
      </c>
    </row>
    <row r="385" spans="27:30" x14ac:dyDescent="0.25">
      <c r="AA385" s="5">
        <f>SUM(AB385:AD385)</f>
        <v>0</v>
      </c>
      <c r="AB385" s="5">
        <f>(+E385+F385)/1000000</f>
        <v>0</v>
      </c>
      <c r="AC385" s="5">
        <f>(+G385+H385)/1000000</f>
        <v>0</v>
      </c>
      <c r="AD385" s="5">
        <f>(+I385+J385)/1000000</f>
        <v>0</v>
      </c>
    </row>
    <row r="386" spans="27:30" x14ac:dyDescent="0.25">
      <c r="AA386" s="5">
        <f>SUM(AB386:AD386)</f>
        <v>0</v>
      </c>
      <c r="AB386" s="5">
        <f>(+E386+F386)/1000000</f>
        <v>0</v>
      </c>
      <c r="AC386" s="5">
        <f>(+G386+H386)/1000000</f>
        <v>0</v>
      </c>
      <c r="AD386" s="5">
        <f>(+I386+J386)/1000000</f>
        <v>0</v>
      </c>
    </row>
    <row r="387" spans="27:30" x14ac:dyDescent="0.25">
      <c r="AA387" s="5">
        <f>SUM(AB387:AD387)</f>
        <v>0</v>
      </c>
      <c r="AB387" s="5">
        <f>(+E387+F387)/1000000</f>
        <v>0</v>
      </c>
      <c r="AC387" s="5">
        <f>(+G387+H387)/1000000</f>
        <v>0</v>
      </c>
      <c r="AD387" s="5">
        <f>(+I387+J387)/1000000</f>
        <v>0</v>
      </c>
    </row>
    <row r="388" spans="27:30" x14ac:dyDescent="0.25">
      <c r="AA388" s="5">
        <f>SUM(AB388:AD388)</f>
        <v>0</v>
      </c>
      <c r="AB388" s="5">
        <f>(+E388+F388)/1000000</f>
        <v>0</v>
      </c>
      <c r="AC388" s="5">
        <f>(+G388+H388)/1000000</f>
        <v>0</v>
      </c>
      <c r="AD388" s="5">
        <f>(+I388+J388)/1000000</f>
        <v>0</v>
      </c>
    </row>
    <row r="389" spans="27:30" x14ac:dyDescent="0.25">
      <c r="AA389" s="5">
        <f>SUM(AB389:AD389)</f>
        <v>0</v>
      </c>
      <c r="AB389" s="5">
        <f>(+E389+F389)/1000000</f>
        <v>0</v>
      </c>
      <c r="AC389" s="5">
        <f>(+G389+H389)/1000000</f>
        <v>0</v>
      </c>
      <c r="AD389" s="5">
        <f>(+I389+J389)/1000000</f>
        <v>0</v>
      </c>
    </row>
    <row r="390" spans="27:30" x14ac:dyDescent="0.25">
      <c r="AA390" s="5">
        <f>SUM(AB390:AD390)</f>
        <v>0</v>
      </c>
      <c r="AB390" s="5">
        <f>(+E390+F390)/1000000</f>
        <v>0</v>
      </c>
      <c r="AC390" s="5">
        <f>(+G390+H390)/1000000</f>
        <v>0</v>
      </c>
      <c r="AD390" s="5">
        <f>(+I390+J390)/1000000</f>
        <v>0</v>
      </c>
    </row>
    <row r="391" spans="27:30" x14ac:dyDescent="0.25">
      <c r="AA391" s="5">
        <f>SUM(AB391:AD391)</f>
        <v>0</v>
      </c>
      <c r="AB391" s="5">
        <f>(+E391+F391)/1000000</f>
        <v>0</v>
      </c>
      <c r="AC391" s="5">
        <f>(+G391+H391)/1000000</f>
        <v>0</v>
      </c>
      <c r="AD391" s="5">
        <f>(+I391+J391)/1000000</f>
        <v>0</v>
      </c>
    </row>
    <row r="392" spans="27:30" x14ac:dyDescent="0.25">
      <c r="AA392" s="5">
        <f>SUM(AB392:AD392)</f>
        <v>0</v>
      </c>
      <c r="AB392" s="5">
        <f>(+E392+F392)/1000000</f>
        <v>0</v>
      </c>
      <c r="AC392" s="5">
        <f>(+G392+H392)/1000000</f>
        <v>0</v>
      </c>
      <c r="AD392" s="5">
        <f>(+I392+J392)/1000000</f>
        <v>0</v>
      </c>
    </row>
    <row r="393" spans="27:30" x14ac:dyDescent="0.25">
      <c r="AA393" s="5">
        <f>SUM(AB393:AD393)</f>
        <v>0</v>
      </c>
      <c r="AB393" s="5">
        <f>(+E393+F393)/1000000</f>
        <v>0</v>
      </c>
      <c r="AC393" s="5">
        <f>(+G393+H393)/1000000</f>
        <v>0</v>
      </c>
      <c r="AD393" s="5">
        <f>(+I393+J393)/1000000</f>
        <v>0</v>
      </c>
    </row>
    <row r="394" spans="27:30" x14ac:dyDescent="0.25">
      <c r="AA394" s="5">
        <f>SUM(AB394:AD394)</f>
        <v>0</v>
      </c>
      <c r="AB394" s="5">
        <f>(+E394+F394)/1000000</f>
        <v>0</v>
      </c>
      <c r="AC394" s="5">
        <f>(+G394+H394)/1000000</f>
        <v>0</v>
      </c>
      <c r="AD394" s="5">
        <f>(+I394+J394)/1000000</f>
        <v>0</v>
      </c>
    </row>
    <row r="395" spans="27:30" x14ac:dyDescent="0.25">
      <c r="AA395" s="5">
        <f>SUM(AB395:AD395)</f>
        <v>0</v>
      </c>
      <c r="AB395" s="5">
        <f>(+E395+F395)/1000000</f>
        <v>0</v>
      </c>
      <c r="AC395" s="5">
        <f>(+G395+H395)/1000000</f>
        <v>0</v>
      </c>
      <c r="AD395" s="5">
        <f>(+I395+J395)/1000000</f>
        <v>0</v>
      </c>
    </row>
    <row r="396" spans="27:30" x14ac:dyDescent="0.25">
      <c r="AA396" s="5">
        <f>SUM(AB396:AD396)</f>
        <v>0</v>
      </c>
      <c r="AB396" s="5">
        <f>(+E396+F396)/1000000</f>
        <v>0</v>
      </c>
      <c r="AC396" s="5">
        <f>(+G396+H396)/1000000</f>
        <v>0</v>
      </c>
      <c r="AD396" s="5">
        <f>(+I396+J396)/1000000</f>
        <v>0</v>
      </c>
    </row>
    <row r="397" spans="27:30" x14ac:dyDescent="0.25">
      <c r="AA397" s="5">
        <f>SUM(AB397:AD397)</f>
        <v>0</v>
      </c>
      <c r="AB397" s="5">
        <f>(+E397+F397)/1000000</f>
        <v>0</v>
      </c>
      <c r="AC397" s="5">
        <f>(+G397+H397)/1000000</f>
        <v>0</v>
      </c>
      <c r="AD397" s="5">
        <f>(+I397+J397)/1000000</f>
        <v>0</v>
      </c>
    </row>
    <row r="398" spans="27:30" x14ac:dyDescent="0.25">
      <c r="AA398" s="5">
        <f>SUM(AB398:AD398)</f>
        <v>0</v>
      </c>
      <c r="AB398" s="5">
        <f>(+E398+F398)/1000000</f>
        <v>0</v>
      </c>
      <c r="AC398" s="5">
        <f>(+G398+H398)/1000000</f>
        <v>0</v>
      </c>
      <c r="AD398" s="5">
        <f>(+I398+J398)/1000000</f>
        <v>0</v>
      </c>
    </row>
    <row r="399" spans="27:30" x14ac:dyDescent="0.25">
      <c r="AA399" s="5">
        <f>SUM(AB399:AD399)</f>
        <v>0</v>
      </c>
      <c r="AB399" s="5">
        <f>(+E399+F399)/1000000</f>
        <v>0</v>
      </c>
      <c r="AC399" s="5">
        <f>(+G399+H399)/1000000</f>
        <v>0</v>
      </c>
      <c r="AD399" s="5">
        <f>(+I399+J399)/1000000</f>
        <v>0</v>
      </c>
    </row>
    <row r="400" spans="27:30" x14ac:dyDescent="0.25">
      <c r="AA400" s="5">
        <f>SUM(AB400:AD400)</f>
        <v>0</v>
      </c>
      <c r="AB400" s="5">
        <f>(+E400+F400)/1000000</f>
        <v>0</v>
      </c>
      <c r="AC400" s="5">
        <f>(+G400+H400)/1000000</f>
        <v>0</v>
      </c>
      <c r="AD400" s="5">
        <f>(+I400+J400)/1000000</f>
        <v>0</v>
      </c>
    </row>
    <row r="401" spans="27:30" x14ac:dyDescent="0.25">
      <c r="AA401" s="5">
        <f>SUM(AB401:AD401)</f>
        <v>0</v>
      </c>
      <c r="AB401" s="5">
        <f>(+E401+F401)/1000000</f>
        <v>0</v>
      </c>
      <c r="AC401" s="5">
        <f>(+G401+H401)/1000000</f>
        <v>0</v>
      </c>
      <c r="AD401" s="5">
        <f>(+I401+J401)/1000000</f>
        <v>0</v>
      </c>
    </row>
    <row r="402" spans="27:30" x14ac:dyDescent="0.25">
      <c r="AA402" s="5">
        <f>SUM(AB402:AD402)</f>
        <v>0</v>
      </c>
      <c r="AB402" s="5">
        <f>(+E402+F402)/1000000</f>
        <v>0</v>
      </c>
      <c r="AC402" s="5">
        <f>(+G402+H402)/1000000</f>
        <v>0</v>
      </c>
      <c r="AD402" s="5">
        <f>(+I402+J402)/1000000</f>
        <v>0</v>
      </c>
    </row>
    <row r="403" spans="27:30" x14ac:dyDescent="0.25">
      <c r="AA403" s="5">
        <f>SUM(AB403:AD403)</f>
        <v>0</v>
      </c>
      <c r="AB403" s="5">
        <f>(+E403+F403)/1000000</f>
        <v>0</v>
      </c>
      <c r="AC403" s="5">
        <f>(+G403+H403)/1000000</f>
        <v>0</v>
      </c>
      <c r="AD403" s="5">
        <f>(+I403+J403)/1000000</f>
        <v>0</v>
      </c>
    </row>
    <row r="404" spans="27:30" x14ac:dyDescent="0.25">
      <c r="AA404" s="5">
        <f>SUM(AB404:AD404)</f>
        <v>0</v>
      </c>
      <c r="AB404" s="5">
        <f>(+E404+F404)/1000000</f>
        <v>0</v>
      </c>
      <c r="AC404" s="5">
        <f>(+G404+H404)/1000000</f>
        <v>0</v>
      </c>
      <c r="AD404" s="5">
        <f>(+I404+J404)/1000000</f>
        <v>0</v>
      </c>
    </row>
    <row r="405" spans="27:30" x14ac:dyDescent="0.25">
      <c r="AA405" s="5">
        <f>SUM(AB405:AD405)</f>
        <v>0</v>
      </c>
      <c r="AB405" s="5">
        <f>(+E405+F405)/1000000</f>
        <v>0</v>
      </c>
      <c r="AC405" s="5">
        <f>(+G405+H405)/1000000</f>
        <v>0</v>
      </c>
      <c r="AD405" s="5">
        <f>(+I405+J405)/1000000</f>
        <v>0</v>
      </c>
    </row>
    <row r="406" spans="27:30" x14ac:dyDescent="0.25">
      <c r="AA406" s="5">
        <f>SUM(AB406:AD406)</f>
        <v>0</v>
      </c>
      <c r="AB406" s="5">
        <f>(+E406+F406)/1000000</f>
        <v>0</v>
      </c>
      <c r="AC406" s="5">
        <f>(+G406+H406)/1000000</f>
        <v>0</v>
      </c>
      <c r="AD406" s="5">
        <f>(+I406+J406)/1000000</f>
        <v>0</v>
      </c>
    </row>
    <row r="407" spans="27:30" x14ac:dyDescent="0.25">
      <c r="AA407" s="5">
        <f>SUM(AB407:AD407)</f>
        <v>0</v>
      </c>
      <c r="AB407" s="5">
        <f>(+E407+F407)/1000000</f>
        <v>0</v>
      </c>
      <c r="AC407" s="5">
        <f>(+G407+H407)/1000000</f>
        <v>0</v>
      </c>
      <c r="AD407" s="5">
        <f>(+I407+J407)/1000000</f>
        <v>0</v>
      </c>
    </row>
    <row r="408" spans="27:30" x14ac:dyDescent="0.25">
      <c r="AA408" s="5">
        <f>SUM(AB408:AD408)</f>
        <v>0</v>
      </c>
      <c r="AB408" s="5">
        <f>(+E408+F408)/1000000</f>
        <v>0</v>
      </c>
      <c r="AC408" s="5">
        <f>(+G408+H408)/1000000</f>
        <v>0</v>
      </c>
      <c r="AD408" s="5">
        <f>(+I408+J408)/1000000</f>
        <v>0</v>
      </c>
    </row>
    <row r="409" spans="27:30" x14ac:dyDescent="0.25">
      <c r="AA409" s="5">
        <f>SUM(AB409:AD409)</f>
        <v>0</v>
      </c>
      <c r="AB409" s="5">
        <f>(+E409+F409)/1000000</f>
        <v>0</v>
      </c>
      <c r="AC409" s="5">
        <f>(+G409+H409)/1000000</f>
        <v>0</v>
      </c>
      <c r="AD409" s="5">
        <f>(+I409+J409)/1000000</f>
        <v>0</v>
      </c>
    </row>
    <row r="410" spans="27:30" x14ac:dyDescent="0.25">
      <c r="AA410" s="5">
        <f>SUM(AB410:AD410)</f>
        <v>0</v>
      </c>
      <c r="AB410" s="5">
        <f>(+E410+F410)/1000000</f>
        <v>0</v>
      </c>
      <c r="AC410" s="5">
        <f>(+G410+H410)/1000000</f>
        <v>0</v>
      </c>
      <c r="AD410" s="5">
        <f>(+I410+J410)/1000000</f>
        <v>0</v>
      </c>
    </row>
    <row r="411" spans="27:30" x14ac:dyDescent="0.25">
      <c r="AA411" s="5">
        <f>SUM(AB411:AD411)</f>
        <v>0</v>
      </c>
      <c r="AB411" s="5">
        <f>(+E411+F411)/1000000</f>
        <v>0</v>
      </c>
      <c r="AC411" s="5">
        <f>(+G411+H411)/1000000</f>
        <v>0</v>
      </c>
      <c r="AD411" s="5">
        <f>(+I411+J411)/1000000</f>
        <v>0</v>
      </c>
    </row>
    <row r="412" spans="27:30" x14ac:dyDescent="0.25">
      <c r="AA412" s="5">
        <f>SUM(AB412:AD412)</f>
        <v>0</v>
      </c>
      <c r="AB412" s="5">
        <f>(+E412+F412)/1000000</f>
        <v>0</v>
      </c>
      <c r="AC412" s="5">
        <f>(+G412+H412)/1000000</f>
        <v>0</v>
      </c>
      <c r="AD412" s="5">
        <f>(+I412+J412)/1000000</f>
        <v>0</v>
      </c>
    </row>
    <row r="413" spans="27:30" x14ac:dyDescent="0.25">
      <c r="AA413" s="5">
        <f>SUM(AB413:AD413)</f>
        <v>0</v>
      </c>
      <c r="AB413" s="5">
        <f>(+E413+F413)/1000000</f>
        <v>0</v>
      </c>
      <c r="AC413" s="5">
        <f>(+G413+H413)/1000000</f>
        <v>0</v>
      </c>
      <c r="AD413" s="5">
        <f>(+I413+J413)/1000000</f>
        <v>0</v>
      </c>
    </row>
    <row r="414" spans="27:30" x14ac:dyDescent="0.25">
      <c r="AA414" s="5">
        <f>SUM(AB414:AD414)</f>
        <v>0</v>
      </c>
      <c r="AB414" s="5">
        <f>(+E414+F414)/1000000</f>
        <v>0</v>
      </c>
      <c r="AC414" s="5">
        <f>(+G414+H414)/1000000</f>
        <v>0</v>
      </c>
      <c r="AD414" s="5">
        <f>(+I414+J414)/1000000</f>
        <v>0</v>
      </c>
    </row>
    <row r="415" spans="27:30" x14ac:dyDescent="0.25">
      <c r="AA415" s="5">
        <f>SUM(AB415:AD415)</f>
        <v>0</v>
      </c>
      <c r="AB415" s="5">
        <f>(+E415+F415)/1000000</f>
        <v>0</v>
      </c>
      <c r="AC415" s="5">
        <f>(+G415+H415)/1000000</f>
        <v>0</v>
      </c>
      <c r="AD415" s="5">
        <f>(+I415+J415)/1000000</f>
        <v>0</v>
      </c>
    </row>
    <row r="416" spans="27:30" x14ac:dyDescent="0.25">
      <c r="AA416" s="5">
        <f>SUM(AB416:AD416)</f>
        <v>0</v>
      </c>
      <c r="AB416" s="5">
        <f>(+E416+F416)/1000000</f>
        <v>0</v>
      </c>
      <c r="AC416" s="5">
        <f>(+G416+H416)/1000000</f>
        <v>0</v>
      </c>
      <c r="AD416" s="5">
        <f>(+I416+J416)/1000000</f>
        <v>0</v>
      </c>
    </row>
    <row r="417" spans="27:30" x14ac:dyDescent="0.25">
      <c r="AA417" s="5">
        <f>SUM(AB417:AD417)</f>
        <v>0</v>
      </c>
      <c r="AB417" s="5">
        <f>(+E417+F417)/1000000</f>
        <v>0</v>
      </c>
      <c r="AC417" s="5">
        <f>(+G417+H417)/1000000</f>
        <v>0</v>
      </c>
      <c r="AD417" s="5">
        <f>(+I417+J417)/1000000</f>
        <v>0</v>
      </c>
    </row>
    <row r="418" spans="27:30" x14ac:dyDescent="0.25">
      <c r="AA418" s="5">
        <f>SUM(AB418:AD418)</f>
        <v>0</v>
      </c>
      <c r="AB418" s="5">
        <f>(+E418+F418)/1000000</f>
        <v>0</v>
      </c>
      <c r="AC418" s="5">
        <f>(+G418+H418)/1000000</f>
        <v>0</v>
      </c>
      <c r="AD418" s="5">
        <f>(+I418+J418)/1000000</f>
        <v>0</v>
      </c>
    </row>
    <row r="419" spans="27:30" x14ac:dyDescent="0.25">
      <c r="AA419" s="5">
        <f>SUM(AB419:AD419)</f>
        <v>0</v>
      </c>
      <c r="AB419" s="5">
        <f>(+E419+F419)/1000000</f>
        <v>0</v>
      </c>
      <c r="AC419" s="5">
        <f>(+G419+H419)/1000000</f>
        <v>0</v>
      </c>
      <c r="AD419" s="5">
        <f>(+I419+J419)/1000000</f>
        <v>0</v>
      </c>
    </row>
    <row r="420" spans="27:30" x14ac:dyDescent="0.25">
      <c r="AA420" s="5">
        <f>SUM(AB420:AD420)</f>
        <v>0</v>
      </c>
      <c r="AB420" s="5">
        <f>(+E420+F420)/1000000</f>
        <v>0</v>
      </c>
      <c r="AC420" s="5">
        <f>(+G420+H420)/1000000</f>
        <v>0</v>
      </c>
      <c r="AD420" s="5">
        <f>(+I420+J420)/1000000</f>
        <v>0</v>
      </c>
    </row>
    <row r="421" spans="27:30" x14ac:dyDescent="0.25">
      <c r="AA421" s="5">
        <f>SUM(AB421:AD421)</f>
        <v>0</v>
      </c>
      <c r="AB421" s="5">
        <f>(+E421+F421)/1000000</f>
        <v>0</v>
      </c>
      <c r="AC421" s="5">
        <f>(+G421+H421)/1000000</f>
        <v>0</v>
      </c>
      <c r="AD421" s="5">
        <f>(+I421+J421)/1000000</f>
        <v>0</v>
      </c>
    </row>
    <row r="422" spans="27:30" x14ac:dyDescent="0.25">
      <c r="AA422" s="5">
        <f>SUM(AB422:AD422)</f>
        <v>0</v>
      </c>
      <c r="AB422" s="5">
        <f>(+E422+F422)/1000000</f>
        <v>0</v>
      </c>
      <c r="AC422" s="5">
        <f>(+G422+H422)/1000000</f>
        <v>0</v>
      </c>
      <c r="AD422" s="5">
        <f>(+I422+J422)/1000000</f>
        <v>0</v>
      </c>
    </row>
    <row r="423" spans="27:30" x14ac:dyDescent="0.25">
      <c r="AA423" s="5">
        <f>SUM(AB423:AD423)</f>
        <v>0</v>
      </c>
      <c r="AB423" s="5">
        <f>(+E423+F423)/1000000</f>
        <v>0</v>
      </c>
      <c r="AC423" s="5">
        <f>(+G423+H423)/1000000</f>
        <v>0</v>
      </c>
      <c r="AD423" s="5">
        <f>(+I423+J423)/1000000</f>
        <v>0</v>
      </c>
    </row>
    <row r="424" spans="27:30" x14ac:dyDescent="0.25">
      <c r="AA424" s="5">
        <f>SUM(AB424:AD424)</f>
        <v>0</v>
      </c>
      <c r="AB424" s="5">
        <f>(+E424+F424)/1000000</f>
        <v>0</v>
      </c>
      <c r="AC424" s="5">
        <f>(+G424+H424)/1000000</f>
        <v>0</v>
      </c>
      <c r="AD424" s="5">
        <f>(+I424+J424)/1000000</f>
        <v>0</v>
      </c>
    </row>
    <row r="425" spans="27:30" x14ac:dyDescent="0.25">
      <c r="AA425" s="5">
        <f>SUM(AB425:AD425)</f>
        <v>0</v>
      </c>
      <c r="AB425" s="5">
        <f>(+E425+F425)/1000000</f>
        <v>0</v>
      </c>
      <c r="AC425" s="5">
        <f>(+G425+H425)/1000000</f>
        <v>0</v>
      </c>
      <c r="AD425" s="5">
        <f>(+I425+J425)/1000000</f>
        <v>0</v>
      </c>
    </row>
    <row r="426" spans="27:30" x14ac:dyDescent="0.25">
      <c r="AA426" s="5">
        <f>SUM(AB426:AD426)</f>
        <v>0</v>
      </c>
      <c r="AB426" s="5">
        <f>(+E426+F426)/1000000</f>
        <v>0</v>
      </c>
      <c r="AC426" s="5">
        <f>(+G426+H426)/1000000</f>
        <v>0</v>
      </c>
      <c r="AD426" s="5">
        <f>(+I426+J426)/1000000</f>
        <v>0</v>
      </c>
    </row>
    <row r="427" spans="27:30" x14ac:dyDescent="0.25">
      <c r="AA427" s="5">
        <f>SUM(AB427:AD427)</f>
        <v>0</v>
      </c>
      <c r="AB427" s="5">
        <f>(+E427+F427)/1000000</f>
        <v>0</v>
      </c>
      <c r="AC427" s="5">
        <f>(+G427+H427)/1000000</f>
        <v>0</v>
      </c>
      <c r="AD427" s="5">
        <f>(+I427+J427)/1000000</f>
        <v>0</v>
      </c>
    </row>
    <row r="428" spans="27:30" x14ac:dyDescent="0.25">
      <c r="AA428" s="5">
        <f>SUM(AB428:AD428)</f>
        <v>0</v>
      </c>
      <c r="AB428" s="5">
        <f>(+E428+F428)/1000000</f>
        <v>0</v>
      </c>
      <c r="AC428" s="5">
        <f>(+G428+H428)/1000000</f>
        <v>0</v>
      </c>
      <c r="AD428" s="5">
        <f>(+I428+J428)/1000000</f>
        <v>0</v>
      </c>
    </row>
    <row r="429" spans="27:30" x14ac:dyDescent="0.25">
      <c r="AA429" s="5">
        <f>SUM(AB429:AD429)</f>
        <v>0</v>
      </c>
      <c r="AB429" s="5">
        <f>(+E429+F429)/1000000</f>
        <v>0</v>
      </c>
      <c r="AC429" s="5">
        <f>(+G429+H429)/1000000</f>
        <v>0</v>
      </c>
      <c r="AD429" s="5">
        <f>(+I429+J429)/1000000</f>
        <v>0</v>
      </c>
    </row>
    <row r="430" spans="27:30" x14ac:dyDescent="0.25">
      <c r="AA430" s="5">
        <f>SUM(AB430:AD430)</f>
        <v>0</v>
      </c>
      <c r="AB430" s="5">
        <f>(+E430+F430)/1000000</f>
        <v>0</v>
      </c>
      <c r="AC430" s="5">
        <f>(+G430+H430)/1000000</f>
        <v>0</v>
      </c>
      <c r="AD430" s="5">
        <f>(+I430+J430)/1000000</f>
        <v>0</v>
      </c>
    </row>
    <row r="431" spans="27:30" x14ac:dyDescent="0.25">
      <c r="AA431" s="5">
        <f>SUM(AB431:AD431)</f>
        <v>0</v>
      </c>
      <c r="AB431" s="5">
        <f>(+E431+F431)/1000000</f>
        <v>0</v>
      </c>
      <c r="AC431" s="5">
        <f>(+G431+H431)/1000000</f>
        <v>0</v>
      </c>
      <c r="AD431" s="5">
        <f>(+I431+J431)/1000000</f>
        <v>0</v>
      </c>
    </row>
    <row r="432" spans="27:30" x14ac:dyDescent="0.25">
      <c r="AA432" s="5">
        <f>SUM(AB432:AD432)</f>
        <v>0</v>
      </c>
      <c r="AB432" s="5">
        <f>(+E432+F432)/1000000</f>
        <v>0</v>
      </c>
      <c r="AC432" s="5">
        <f>(+G432+H432)/1000000</f>
        <v>0</v>
      </c>
      <c r="AD432" s="5">
        <f>(+I432+J432)/1000000</f>
        <v>0</v>
      </c>
    </row>
    <row r="433" spans="27:30" x14ac:dyDescent="0.25">
      <c r="AA433" s="5">
        <f>SUM(AB433:AD433)</f>
        <v>0</v>
      </c>
      <c r="AB433" s="5">
        <f>(+E433+F433)/1000000</f>
        <v>0</v>
      </c>
      <c r="AC433" s="5">
        <f>(+G433+H433)/1000000</f>
        <v>0</v>
      </c>
      <c r="AD433" s="5">
        <f>(+I433+J433)/1000000</f>
        <v>0</v>
      </c>
    </row>
    <row r="434" spans="27:30" x14ac:dyDescent="0.25">
      <c r="AA434" s="5">
        <f>SUM(AB434:AD434)</f>
        <v>0</v>
      </c>
      <c r="AB434" s="5">
        <f>(+E434+F434)/1000000</f>
        <v>0</v>
      </c>
      <c r="AC434" s="5">
        <f>(+G434+H434)/1000000</f>
        <v>0</v>
      </c>
      <c r="AD434" s="5">
        <f>(+I434+J434)/1000000</f>
        <v>0</v>
      </c>
    </row>
    <row r="435" spans="27:30" x14ac:dyDescent="0.25">
      <c r="AA435" s="5">
        <f>SUM(AB435:AD435)</f>
        <v>0</v>
      </c>
      <c r="AB435" s="5">
        <f>(+E435+F435)/1000000</f>
        <v>0</v>
      </c>
      <c r="AC435" s="5">
        <f>(+G435+H435)/1000000</f>
        <v>0</v>
      </c>
      <c r="AD435" s="5">
        <f>(+I435+J435)/1000000</f>
        <v>0</v>
      </c>
    </row>
    <row r="436" spans="27:30" x14ac:dyDescent="0.25">
      <c r="AA436" s="5">
        <f>SUM(AB436:AD436)</f>
        <v>0</v>
      </c>
      <c r="AB436" s="5">
        <f>(+E436+F436)/1000000</f>
        <v>0</v>
      </c>
      <c r="AC436" s="5">
        <f>(+G436+H436)/1000000</f>
        <v>0</v>
      </c>
      <c r="AD436" s="5">
        <f>(+I436+J436)/1000000</f>
        <v>0</v>
      </c>
    </row>
    <row r="437" spans="27:30" x14ac:dyDescent="0.25">
      <c r="AA437" s="5">
        <f>SUM(AB437:AD437)</f>
        <v>0</v>
      </c>
      <c r="AB437" s="5">
        <f>(+E437+F437)/1000000</f>
        <v>0</v>
      </c>
      <c r="AC437" s="5">
        <f>(+G437+H437)/1000000</f>
        <v>0</v>
      </c>
      <c r="AD437" s="5">
        <f>(+I437+J437)/1000000</f>
        <v>0</v>
      </c>
    </row>
    <row r="438" spans="27:30" x14ac:dyDescent="0.25">
      <c r="AA438" s="5">
        <f>SUM(AB438:AD438)</f>
        <v>0</v>
      </c>
      <c r="AB438" s="5">
        <f>(+E438+F438)/1000000</f>
        <v>0</v>
      </c>
      <c r="AC438" s="5">
        <f>(+G438+H438)/1000000</f>
        <v>0</v>
      </c>
      <c r="AD438" s="5">
        <f>(+I438+J438)/1000000</f>
        <v>0</v>
      </c>
    </row>
    <row r="439" spans="27:30" x14ac:dyDescent="0.25">
      <c r="AA439" s="5">
        <f>SUM(AB439:AD439)</f>
        <v>0</v>
      </c>
      <c r="AB439" s="5">
        <f>(+E439+F439)/1000000</f>
        <v>0</v>
      </c>
      <c r="AC439" s="5">
        <f>(+G439+H439)/1000000</f>
        <v>0</v>
      </c>
      <c r="AD439" s="5">
        <f>(+I439+J439)/1000000</f>
        <v>0</v>
      </c>
    </row>
    <row r="440" spans="27:30" x14ac:dyDescent="0.25">
      <c r="AA440" s="5">
        <f>SUM(AB440:AD440)</f>
        <v>0</v>
      </c>
      <c r="AB440" s="5">
        <f>(+E440+F440)/1000000</f>
        <v>0</v>
      </c>
      <c r="AC440" s="5">
        <f>(+G440+H440)/1000000</f>
        <v>0</v>
      </c>
      <c r="AD440" s="5">
        <f>(+I440+J440)/1000000</f>
        <v>0</v>
      </c>
    </row>
    <row r="441" spans="27:30" x14ac:dyDescent="0.25">
      <c r="AA441" s="5">
        <f>SUM(AB441:AD441)</f>
        <v>0</v>
      </c>
      <c r="AB441" s="5">
        <f>(+E441+F441)/1000000</f>
        <v>0</v>
      </c>
      <c r="AC441" s="5">
        <f>(+G441+H441)/1000000</f>
        <v>0</v>
      </c>
      <c r="AD441" s="5">
        <f>(+I441+J441)/1000000</f>
        <v>0</v>
      </c>
    </row>
    <row r="442" spans="27:30" x14ac:dyDescent="0.25">
      <c r="AA442" s="5">
        <f>SUM(AB442:AD442)</f>
        <v>0</v>
      </c>
      <c r="AB442" s="5">
        <f>(+E442+F442)/1000000</f>
        <v>0</v>
      </c>
      <c r="AC442" s="5">
        <f>(+G442+H442)/1000000</f>
        <v>0</v>
      </c>
      <c r="AD442" s="5">
        <f>(+I442+J442)/1000000</f>
        <v>0</v>
      </c>
    </row>
    <row r="443" spans="27:30" x14ac:dyDescent="0.25">
      <c r="AA443" s="5">
        <f>SUM(AB443:AD443)</f>
        <v>0</v>
      </c>
      <c r="AB443" s="5">
        <f>(+E443+F443)/1000000</f>
        <v>0</v>
      </c>
      <c r="AC443" s="5">
        <f>(+G443+H443)/1000000</f>
        <v>0</v>
      </c>
      <c r="AD443" s="5">
        <f>(+I443+J443)/1000000</f>
        <v>0</v>
      </c>
    </row>
    <row r="444" spans="27:30" x14ac:dyDescent="0.25">
      <c r="AA444" s="5">
        <f>SUM(AB444:AD444)</f>
        <v>0</v>
      </c>
      <c r="AB444" s="5">
        <f>(+E444+F444)/1000000</f>
        <v>0</v>
      </c>
      <c r="AC444" s="5">
        <f>(+G444+H444)/1000000</f>
        <v>0</v>
      </c>
      <c r="AD444" s="5">
        <f>(+I444+J444)/1000000</f>
        <v>0</v>
      </c>
    </row>
    <row r="445" spans="27:30" x14ac:dyDescent="0.25">
      <c r="AA445" s="5">
        <f>SUM(AB445:AD445)</f>
        <v>0</v>
      </c>
      <c r="AB445" s="5">
        <f>(+E445+F445)/1000000</f>
        <v>0</v>
      </c>
      <c r="AC445" s="5">
        <f>(+G445+H445)/1000000</f>
        <v>0</v>
      </c>
      <c r="AD445" s="5">
        <f>(+I445+J445)/1000000</f>
        <v>0</v>
      </c>
    </row>
    <row r="446" spans="27:30" x14ac:dyDescent="0.25">
      <c r="AA446" s="5">
        <f>SUM(AB446:AD446)</f>
        <v>0</v>
      </c>
      <c r="AB446" s="5">
        <f>(+E446+F446)/1000000</f>
        <v>0</v>
      </c>
      <c r="AC446" s="5">
        <f>(+G446+H446)/1000000</f>
        <v>0</v>
      </c>
      <c r="AD446" s="5">
        <f>(+I446+J446)/1000000</f>
        <v>0</v>
      </c>
    </row>
    <row r="447" spans="27:30" x14ac:dyDescent="0.25">
      <c r="AA447" s="5">
        <f>SUM(AB447:AD447)</f>
        <v>0</v>
      </c>
      <c r="AB447" s="5">
        <f>(+E447+F447)/1000000</f>
        <v>0</v>
      </c>
      <c r="AC447" s="5">
        <f>(+G447+H447)/1000000</f>
        <v>0</v>
      </c>
      <c r="AD447" s="5">
        <f>(+I447+J447)/1000000</f>
        <v>0</v>
      </c>
    </row>
    <row r="448" spans="27:30" x14ac:dyDescent="0.25">
      <c r="AA448" s="5">
        <f>SUM(AB448:AD448)</f>
        <v>0</v>
      </c>
      <c r="AB448" s="5">
        <f>(+E448+F448)/1000000</f>
        <v>0</v>
      </c>
      <c r="AC448" s="5">
        <f>(+G448+H448)/1000000</f>
        <v>0</v>
      </c>
      <c r="AD448" s="5">
        <f>(+I448+J448)/1000000</f>
        <v>0</v>
      </c>
    </row>
    <row r="449" spans="27:30" x14ac:dyDescent="0.25">
      <c r="AA449" s="5">
        <f>SUM(AB449:AD449)</f>
        <v>0</v>
      </c>
      <c r="AB449" s="5">
        <f>(+E449+F449)/1000000</f>
        <v>0</v>
      </c>
      <c r="AC449" s="5">
        <f>(+G449+H449)/1000000</f>
        <v>0</v>
      </c>
      <c r="AD449" s="5">
        <f>(+I449+J449)/1000000</f>
        <v>0</v>
      </c>
    </row>
    <row r="450" spans="27:30" x14ac:dyDescent="0.25">
      <c r="AA450" s="5">
        <f>SUM(AB450:AD450)</f>
        <v>0</v>
      </c>
      <c r="AB450" s="5">
        <f>(+E450+F450)/1000000</f>
        <v>0</v>
      </c>
      <c r="AC450" s="5">
        <f>(+G450+H450)/1000000</f>
        <v>0</v>
      </c>
      <c r="AD450" s="5">
        <f>(+I450+J450)/1000000</f>
        <v>0</v>
      </c>
    </row>
    <row r="451" spans="27:30" x14ac:dyDescent="0.25">
      <c r="AA451" s="5">
        <f>SUM(AB451:AD451)</f>
        <v>0</v>
      </c>
      <c r="AB451" s="5">
        <f>(+E451+F451)/1000000</f>
        <v>0</v>
      </c>
      <c r="AC451" s="5">
        <f>(+G451+H451)/1000000</f>
        <v>0</v>
      </c>
      <c r="AD451" s="5">
        <f>(+I451+J451)/1000000</f>
        <v>0</v>
      </c>
    </row>
    <row r="452" spans="27:30" x14ac:dyDescent="0.25">
      <c r="AA452" s="5">
        <f>SUM(AB452:AD452)</f>
        <v>0</v>
      </c>
      <c r="AB452" s="5">
        <f>(+E452+F452)/1000000</f>
        <v>0</v>
      </c>
      <c r="AC452" s="5">
        <f>(+G452+H452)/1000000</f>
        <v>0</v>
      </c>
      <c r="AD452" s="5">
        <f>(+I452+J452)/1000000</f>
        <v>0</v>
      </c>
    </row>
    <row r="453" spans="27:30" x14ac:dyDescent="0.25">
      <c r="AA453" s="5">
        <f>SUM(AB453:AD453)</f>
        <v>0</v>
      </c>
      <c r="AB453" s="5">
        <f>(+E453+F453)/1000000</f>
        <v>0</v>
      </c>
      <c r="AC453" s="5">
        <f>(+G453+H453)/1000000</f>
        <v>0</v>
      </c>
      <c r="AD453" s="5">
        <f>(+I453+J453)/1000000</f>
        <v>0</v>
      </c>
    </row>
    <row r="454" spans="27:30" x14ac:dyDescent="0.25">
      <c r="AA454" s="5">
        <f>SUM(AB454:AD454)</f>
        <v>0</v>
      </c>
      <c r="AB454" s="5">
        <f>(+E454+F454)/1000000</f>
        <v>0</v>
      </c>
      <c r="AC454" s="5">
        <f>(+G454+H454)/1000000</f>
        <v>0</v>
      </c>
      <c r="AD454" s="5">
        <f>(+I454+J454)/1000000</f>
        <v>0</v>
      </c>
    </row>
    <row r="455" spans="27:30" x14ac:dyDescent="0.25">
      <c r="AA455" s="5">
        <f>SUM(AB455:AD455)</f>
        <v>0</v>
      </c>
      <c r="AB455" s="5">
        <f>(+E455+F455)/1000000</f>
        <v>0</v>
      </c>
      <c r="AC455" s="5">
        <f>(+G455+H455)/1000000</f>
        <v>0</v>
      </c>
      <c r="AD455" s="5">
        <f>(+I455+J455)/1000000</f>
        <v>0</v>
      </c>
    </row>
    <row r="456" spans="27:30" x14ac:dyDescent="0.25">
      <c r="AA456" s="5">
        <f>SUM(AB456:AD456)</f>
        <v>0</v>
      </c>
      <c r="AB456" s="5">
        <f>(+E456+F456)/1000000</f>
        <v>0</v>
      </c>
      <c r="AC456" s="5">
        <f>(+G456+H456)/1000000</f>
        <v>0</v>
      </c>
      <c r="AD456" s="5">
        <f>(+I456+J456)/1000000</f>
        <v>0</v>
      </c>
    </row>
    <row r="457" spans="27:30" x14ac:dyDescent="0.25">
      <c r="AA457" s="5">
        <f>SUM(AB457:AD457)</f>
        <v>0</v>
      </c>
      <c r="AB457" s="5">
        <f>(+E457+F457)/1000000</f>
        <v>0</v>
      </c>
      <c r="AC457" s="5">
        <f>(+G457+H457)/1000000</f>
        <v>0</v>
      </c>
      <c r="AD457" s="5">
        <f>(+I457+J457)/1000000</f>
        <v>0</v>
      </c>
    </row>
    <row r="458" spans="27:30" x14ac:dyDescent="0.25">
      <c r="AA458" s="5">
        <f>SUM(AB458:AD458)</f>
        <v>0</v>
      </c>
      <c r="AB458" s="5">
        <f>(+E458+F458)/1000000</f>
        <v>0</v>
      </c>
      <c r="AC458" s="5">
        <f>(+G458+H458)/1000000</f>
        <v>0</v>
      </c>
      <c r="AD458" s="5">
        <f>(+I458+J458)/1000000</f>
        <v>0</v>
      </c>
    </row>
    <row r="459" spans="27:30" x14ac:dyDescent="0.25">
      <c r="AA459" s="5">
        <f>SUM(AB459:AD459)</f>
        <v>0</v>
      </c>
      <c r="AB459" s="5">
        <f>(+E459+F459)/1000000</f>
        <v>0</v>
      </c>
      <c r="AC459" s="5">
        <f>(+G459+H459)/1000000</f>
        <v>0</v>
      </c>
      <c r="AD459" s="5">
        <f>(+I459+J459)/1000000</f>
        <v>0</v>
      </c>
    </row>
    <row r="460" spans="27:30" x14ac:dyDescent="0.25">
      <c r="AA460" s="5">
        <f>SUM(AB460:AD460)</f>
        <v>0</v>
      </c>
      <c r="AB460" s="5">
        <f>(+E460+F460)/1000000</f>
        <v>0</v>
      </c>
      <c r="AC460" s="5">
        <f>(+G460+H460)/1000000</f>
        <v>0</v>
      </c>
      <c r="AD460" s="5">
        <f>(+I460+J460)/1000000</f>
        <v>0</v>
      </c>
    </row>
    <row r="461" spans="27:30" x14ac:dyDescent="0.25">
      <c r="AA461" s="5">
        <f>SUM(AB461:AD461)</f>
        <v>0</v>
      </c>
      <c r="AB461" s="5">
        <f>(+E461+F461)/1000000</f>
        <v>0</v>
      </c>
      <c r="AC461" s="5">
        <f>(+G461+H461)/1000000</f>
        <v>0</v>
      </c>
      <c r="AD461" s="5">
        <f>(+I461+J461)/1000000</f>
        <v>0</v>
      </c>
    </row>
    <row r="462" spans="27:30" x14ac:dyDescent="0.25">
      <c r="AA462" s="5">
        <f>SUM(AB462:AD462)</f>
        <v>0</v>
      </c>
      <c r="AB462" s="5">
        <f>(+E462+F462)/1000000</f>
        <v>0</v>
      </c>
      <c r="AC462" s="5">
        <f>(+G462+H462)/1000000</f>
        <v>0</v>
      </c>
      <c r="AD462" s="5">
        <f>(+I462+J462)/1000000</f>
        <v>0</v>
      </c>
    </row>
    <row r="463" spans="27:30" x14ac:dyDescent="0.25">
      <c r="AA463" s="5">
        <f>SUM(AB463:AD463)</f>
        <v>0</v>
      </c>
      <c r="AB463" s="5">
        <f>(+E463+F463)/1000000</f>
        <v>0</v>
      </c>
      <c r="AC463" s="5">
        <f>(+G463+H463)/1000000</f>
        <v>0</v>
      </c>
      <c r="AD463" s="5">
        <f>(+I463+J463)/1000000</f>
        <v>0</v>
      </c>
    </row>
    <row r="464" spans="27:30" x14ac:dyDescent="0.25">
      <c r="AA464" s="5">
        <f>SUM(AB464:AD464)</f>
        <v>0</v>
      </c>
      <c r="AB464" s="5">
        <f>(+E464+F464)/1000000</f>
        <v>0</v>
      </c>
      <c r="AC464" s="5">
        <f>(+G464+H464)/1000000</f>
        <v>0</v>
      </c>
      <c r="AD464" s="5">
        <f>(+I464+J464)/1000000</f>
        <v>0</v>
      </c>
    </row>
    <row r="465" spans="27:30" x14ac:dyDescent="0.25">
      <c r="AA465" s="5">
        <f>SUM(AB465:AD465)</f>
        <v>0</v>
      </c>
      <c r="AB465" s="5">
        <f>(+E465+F465)/1000000</f>
        <v>0</v>
      </c>
      <c r="AC465" s="5">
        <f>(+G465+H465)/1000000</f>
        <v>0</v>
      </c>
      <c r="AD465" s="5">
        <f>(+I465+J465)/1000000</f>
        <v>0</v>
      </c>
    </row>
    <row r="466" spans="27:30" x14ac:dyDescent="0.25">
      <c r="AA466" s="5">
        <f>SUM(AB466:AD466)</f>
        <v>0</v>
      </c>
      <c r="AB466" s="5">
        <f>(+E466+F466)/1000000</f>
        <v>0</v>
      </c>
      <c r="AC466" s="5">
        <f>(+G466+H466)/1000000</f>
        <v>0</v>
      </c>
      <c r="AD466" s="5">
        <f>(+I466+J466)/1000000</f>
        <v>0</v>
      </c>
    </row>
    <row r="467" spans="27:30" x14ac:dyDescent="0.25">
      <c r="AA467" s="5">
        <f>SUM(AB467:AD467)</f>
        <v>0</v>
      </c>
      <c r="AB467" s="5">
        <f>(+E467+F467)/1000000</f>
        <v>0</v>
      </c>
      <c r="AC467" s="5">
        <f>(+G467+H467)/1000000</f>
        <v>0</v>
      </c>
      <c r="AD467" s="5">
        <f>(+I467+J467)/1000000</f>
        <v>0</v>
      </c>
    </row>
    <row r="468" spans="27:30" x14ac:dyDescent="0.25">
      <c r="AA468" s="5">
        <f>SUM(AB468:AD468)</f>
        <v>0</v>
      </c>
      <c r="AB468" s="5">
        <f>(+E468+F468)/1000000</f>
        <v>0</v>
      </c>
      <c r="AC468" s="5">
        <f>(+G468+H468)/1000000</f>
        <v>0</v>
      </c>
      <c r="AD468" s="5">
        <f>(+I468+J468)/1000000</f>
        <v>0</v>
      </c>
    </row>
    <row r="469" spans="27:30" x14ac:dyDescent="0.25">
      <c r="AA469" s="5">
        <f>SUM(AB469:AD469)</f>
        <v>0</v>
      </c>
      <c r="AB469" s="5">
        <f>(+E469+F469)/1000000</f>
        <v>0</v>
      </c>
      <c r="AC469" s="5">
        <f>(+G469+H469)/1000000</f>
        <v>0</v>
      </c>
      <c r="AD469" s="5">
        <f>(+I469+J469)/1000000</f>
        <v>0</v>
      </c>
    </row>
    <row r="470" spans="27:30" x14ac:dyDescent="0.25">
      <c r="AA470" s="5">
        <f>SUM(AB470:AD470)</f>
        <v>0</v>
      </c>
      <c r="AB470" s="5">
        <f>(+E470+F470)/1000000</f>
        <v>0</v>
      </c>
      <c r="AC470" s="5">
        <f>(+G470+H470)/1000000</f>
        <v>0</v>
      </c>
      <c r="AD470" s="5">
        <f>(+I470+J470)/1000000</f>
        <v>0</v>
      </c>
    </row>
    <row r="471" spans="27:30" x14ac:dyDescent="0.25">
      <c r="AA471" s="5">
        <f>SUM(AB471:AD471)</f>
        <v>0</v>
      </c>
      <c r="AB471" s="5">
        <f>(+E471+F471)/1000000</f>
        <v>0</v>
      </c>
      <c r="AC471" s="5">
        <f>(+G471+H471)/1000000</f>
        <v>0</v>
      </c>
      <c r="AD471" s="5">
        <f>(+I471+J471)/1000000</f>
        <v>0</v>
      </c>
    </row>
    <row r="472" spans="27:30" x14ac:dyDescent="0.25">
      <c r="AA472" s="5">
        <f>SUM(AB472:AD472)</f>
        <v>0</v>
      </c>
      <c r="AB472" s="5">
        <f>(+E472+F472)/1000000</f>
        <v>0</v>
      </c>
      <c r="AC472" s="5">
        <f>(+G472+H472)/1000000</f>
        <v>0</v>
      </c>
      <c r="AD472" s="5">
        <f>(+I472+J472)/1000000</f>
        <v>0</v>
      </c>
    </row>
    <row r="473" spans="27:30" x14ac:dyDescent="0.25">
      <c r="AA473" s="5">
        <f>SUM(AB473:AD473)</f>
        <v>0</v>
      </c>
      <c r="AB473" s="5">
        <f>(+E473+F473)/1000000</f>
        <v>0</v>
      </c>
      <c r="AC473" s="5">
        <f>(+G473+H473)/1000000</f>
        <v>0</v>
      </c>
      <c r="AD473" s="5">
        <f>(+I473+J473)/1000000</f>
        <v>0</v>
      </c>
    </row>
    <row r="474" spans="27:30" x14ac:dyDescent="0.25">
      <c r="AA474" s="5">
        <f>SUM(AB474:AD474)</f>
        <v>0</v>
      </c>
      <c r="AB474" s="5">
        <f>(+E474+F474)/1000000</f>
        <v>0</v>
      </c>
      <c r="AC474" s="5">
        <f>(+G474+H474)/1000000</f>
        <v>0</v>
      </c>
      <c r="AD474" s="5">
        <f>(+I474+J474)/1000000</f>
        <v>0</v>
      </c>
    </row>
    <row r="475" spans="27:30" x14ac:dyDescent="0.25">
      <c r="AA475" s="5">
        <f>SUM(AB475:AD475)</f>
        <v>0</v>
      </c>
      <c r="AB475" s="5">
        <f>(+E475+F475)/1000000</f>
        <v>0</v>
      </c>
      <c r="AC475" s="5">
        <f>(+G475+H475)/1000000</f>
        <v>0</v>
      </c>
      <c r="AD475" s="5">
        <f>(+I475+J475)/1000000</f>
        <v>0</v>
      </c>
    </row>
    <row r="476" spans="27:30" x14ac:dyDescent="0.25">
      <c r="AA476" s="5">
        <f>SUM(AB476:AD476)</f>
        <v>0</v>
      </c>
      <c r="AB476" s="5">
        <f>(+E476+F476)/1000000</f>
        <v>0</v>
      </c>
      <c r="AC476" s="5">
        <f>(+G476+H476)/1000000</f>
        <v>0</v>
      </c>
      <c r="AD476" s="5">
        <f>(+I476+J476)/1000000</f>
        <v>0</v>
      </c>
    </row>
    <row r="477" spans="27:30" x14ac:dyDescent="0.25">
      <c r="AA477" s="5">
        <f>SUM(AB477:AD477)</f>
        <v>0</v>
      </c>
      <c r="AB477" s="5">
        <f>(+E477+F477)/1000000</f>
        <v>0</v>
      </c>
      <c r="AC477" s="5">
        <f>(+G477+H477)/1000000</f>
        <v>0</v>
      </c>
      <c r="AD477" s="5">
        <f>(+I477+J477)/1000000</f>
        <v>0</v>
      </c>
    </row>
    <row r="478" spans="27:30" x14ac:dyDescent="0.25">
      <c r="AA478" s="5">
        <f>SUM(AB478:AD478)</f>
        <v>0</v>
      </c>
      <c r="AB478" s="5">
        <f>(+E478+F478)/1000000</f>
        <v>0</v>
      </c>
      <c r="AC478" s="5">
        <f>(+G478+H478)/1000000</f>
        <v>0</v>
      </c>
      <c r="AD478" s="5">
        <f>(+I478+J478)/1000000</f>
        <v>0</v>
      </c>
    </row>
    <row r="479" spans="27:30" x14ac:dyDescent="0.25">
      <c r="AA479" s="5">
        <f>SUM(AB479:AD479)</f>
        <v>0</v>
      </c>
      <c r="AB479" s="5">
        <f>(+E479+F479)/1000000</f>
        <v>0</v>
      </c>
      <c r="AC479" s="5">
        <f>(+G479+H479)/1000000</f>
        <v>0</v>
      </c>
      <c r="AD479" s="5">
        <f>(+I479+J479)/1000000</f>
        <v>0</v>
      </c>
    </row>
    <row r="480" spans="27:30" x14ac:dyDescent="0.25">
      <c r="AA480" s="5">
        <f>SUM(AB480:AD480)</f>
        <v>0</v>
      </c>
      <c r="AB480" s="5">
        <f>(+E480+F480)/1000000</f>
        <v>0</v>
      </c>
      <c r="AC480" s="5">
        <f>(+G480+H480)/1000000</f>
        <v>0</v>
      </c>
      <c r="AD480" s="5">
        <f>(+I480+J480)/1000000</f>
        <v>0</v>
      </c>
    </row>
    <row r="481" spans="27:30" x14ac:dyDescent="0.25">
      <c r="AA481" s="5">
        <f>SUM(AB481:AD481)</f>
        <v>0</v>
      </c>
      <c r="AB481" s="5">
        <f>(+E481+F481)/1000000</f>
        <v>0</v>
      </c>
      <c r="AC481" s="5">
        <f>(+G481+H481)/1000000</f>
        <v>0</v>
      </c>
      <c r="AD481" s="5">
        <f>(+I481+J481)/1000000</f>
        <v>0</v>
      </c>
    </row>
    <row r="482" spans="27:30" x14ac:dyDescent="0.25">
      <c r="AA482" s="5">
        <f>SUM(AB482:AD482)</f>
        <v>0</v>
      </c>
      <c r="AB482" s="5">
        <f>(+E482+F482)/1000000</f>
        <v>0</v>
      </c>
      <c r="AC482" s="5">
        <f>(+G482+H482)/1000000</f>
        <v>0</v>
      </c>
      <c r="AD482" s="5">
        <f>(+I482+J482)/1000000</f>
        <v>0</v>
      </c>
    </row>
    <row r="483" spans="27:30" x14ac:dyDescent="0.25">
      <c r="AA483" s="5">
        <f>SUM(AB483:AD483)</f>
        <v>0</v>
      </c>
      <c r="AB483" s="5">
        <f>(+E483+F483)/1000000</f>
        <v>0</v>
      </c>
      <c r="AC483" s="5">
        <f>(+G483+H483)/1000000</f>
        <v>0</v>
      </c>
      <c r="AD483" s="5">
        <f>(+I483+J483)/1000000</f>
        <v>0</v>
      </c>
    </row>
    <row r="484" spans="27:30" x14ac:dyDescent="0.25">
      <c r="AA484" s="5">
        <f>SUM(AB484:AD484)</f>
        <v>0</v>
      </c>
      <c r="AB484" s="5">
        <f>(+E484+F484)/1000000</f>
        <v>0</v>
      </c>
      <c r="AC484" s="5">
        <f>(+G484+H484)/1000000</f>
        <v>0</v>
      </c>
      <c r="AD484" s="5">
        <f>(+I484+J484)/1000000</f>
        <v>0</v>
      </c>
    </row>
    <row r="485" spans="27:30" x14ac:dyDescent="0.25">
      <c r="AA485" s="5">
        <f>SUM(AB485:AD485)</f>
        <v>0</v>
      </c>
      <c r="AB485" s="5">
        <f>(+E485+F485)/1000000</f>
        <v>0</v>
      </c>
      <c r="AC485" s="5">
        <f>(+G485+H485)/1000000</f>
        <v>0</v>
      </c>
      <c r="AD485" s="5">
        <f>(+I485+J485)/1000000</f>
        <v>0</v>
      </c>
    </row>
    <row r="486" spans="27:30" x14ac:dyDescent="0.25">
      <c r="AA486" s="5">
        <f>SUM(AB486:AD486)</f>
        <v>0</v>
      </c>
      <c r="AB486" s="5">
        <f>(+E486+F486)/1000000</f>
        <v>0</v>
      </c>
      <c r="AC486" s="5">
        <f>(+G486+H486)/1000000</f>
        <v>0</v>
      </c>
      <c r="AD486" s="5">
        <f>(+I486+J486)/1000000</f>
        <v>0</v>
      </c>
    </row>
    <row r="487" spans="27:30" x14ac:dyDescent="0.25">
      <c r="AA487" s="5">
        <f>SUM(AB487:AD487)</f>
        <v>0</v>
      </c>
      <c r="AB487" s="5">
        <f>(+E487+F487)/1000000</f>
        <v>0</v>
      </c>
      <c r="AC487" s="5">
        <f>(+G487+H487)/1000000</f>
        <v>0</v>
      </c>
      <c r="AD487" s="5">
        <f>(+I487+J487)/1000000</f>
        <v>0</v>
      </c>
    </row>
    <row r="488" spans="27:30" x14ac:dyDescent="0.25">
      <c r="AA488" s="5">
        <f>SUM(AB488:AD488)</f>
        <v>0</v>
      </c>
      <c r="AB488" s="5">
        <f>(+E488+F488)/1000000</f>
        <v>0</v>
      </c>
      <c r="AC488" s="5">
        <f>(+G488+H488)/1000000</f>
        <v>0</v>
      </c>
      <c r="AD488" s="5">
        <f>(+I488+J488)/1000000</f>
        <v>0</v>
      </c>
    </row>
    <row r="489" spans="27:30" x14ac:dyDescent="0.25">
      <c r="AA489" s="5">
        <f>SUM(AB489:AD489)</f>
        <v>0</v>
      </c>
      <c r="AB489" s="5">
        <f>(+E489+F489)/1000000</f>
        <v>0</v>
      </c>
      <c r="AC489" s="5">
        <f>(+G489+H489)/1000000</f>
        <v>0</v>
      </c>
      <c r="AD489" s="5">
        <f>(+I489+J489)/1000000</f>
        <v>0</v>
      </c>
    </row>
    <row r="490" spans="27:30" x14ac:dyDescent="0.25">
      <c r="AA490" s="5">
        <f>SUM(AB490:AD490)</f>
        <v>0</v>
      </c>
      <c r="AB490" s="5">
        <f>(+E490+F490)/1000000</f>
        <v>0</v>
      </c>
      <c r="AC490" s="5">
        <f>(+G490+H490)/1000000</f>
        <v>0</v>
      </c>
      <c r="AD490" s="5">
        <f>(+I490+J490)/1000000</f>
        <v>0</v>
      </c>
    </row>
    <row r="491" spans="27:30" x14ac:dyDescent="0.25">
      <c r="AA491" s="5">
        <f>SUM(AB491:AD491)</f>
        <v>0</v>
      </c>
      <c r="AB491" s="5">
        <f>(+E491+F491)/1000000</f>
        <v>0</v>
      </c>
      <c r="AC491" s="5">
        <f>(+G491+H491)/1000000</f>
        <v>0</v>
      </c>
      <c r="AD491" s="5">
        <f>(+I491+J491)/1000000</f>
        <v>0</v>
      </c>
    </row>
    <row r="492" spans="27:30" x14ac:dyDescent="0.25">
      <c r="AA492" s="5">
        <f>SUM(AB492:AD492)</f>
        <v>0</v>
      </c>
      <c r="AB492" s="5">
        <f>(+E492+F492)/1000000</f>
        <v>0</v>
      </c>
      <c r="AC492" s="5">
        <f>(+G492+H492)/1000000</f>
        <v>0</v>
      </c>
      <c r="AD492" s="5">
        <f>(+I492+J492)/1000000</f>
        <v>0</v>
      </c>
    </row>
    <row r="493" spans="27:30" x14ac:dyDescent="0.25">
      <c r="AA493" s="5">
        <f>SUM(AB493:AD493)</f>
        <v>0</v>
      </c>
      <c r="AB493" s="5">
        <f>(+E493+F493)/1000000</f>
        <v>0</v>
      </c>
      <c r="AC493" s="5">
        <f>(+G493+H493)/1000000</f>
        <v>0</v>
      </c>
      <c r="AD493" s="5">
        <f>(+I493+J493)/1000000</f>
        <v>0</v>
      </c>
    </row>
    <row r="494" spans="27:30" x14ac:dyDescent="0.25">
      <c r="AA494" s="5">
        <f>SUM(AB494:AD494)</f>
        <v>0</v>
      </c>
      <c r="AB494" s="5">
        <f>(+E494+F494)/1000000</f>
        <v>0</v>
      </c>
      <c r="AC494" s="5">
        <f>(+G494+H494)/1000000</f>
        <v>0</v>
      </c>
      <c r="AD494" s="5">
        <f>(+I494+J494)/1000000</f>
        <v>0</v>
      </c>
    </row>
    <row r="495" spans="27:30" x14ac:dyDescent="0.25">
      <c r="AA495" s="5">
        <f>SUM(AB495:AD495)</f>
        <v>0</v>
      </c>
      <c r="AB495" s="5">
        <f>(+E495+F495)/1000000</f>
        <v>0</v>
      </c>
      <c r="AC495" s="5">
        <f>(+G495+H495)/1000000</f>
        <v>0</v>
      </c>
      <c r="AD495" s="5">
        <f>(+I495+J495)/1000000</f>
        <v>0</v>
      </c>
    </row>
    <row r="496" spans="27:30" x14ac:dyDescent="0.25">
      <c r="AA496" s="5">
        <f>SUM(AB496:AD496)</f>
        <v>0</v>
      </c>
      <c r="AB496" s="5">
        <f>(+E496+F496)/1000000</f>
        <v>0</v>
      </c>
      <c r="AC496" s="5">
        <f>(+G496+H496)/1000000</f>
        <v>0</v>
      </c>
      <c r="AD496" s="5">
        <f>(+I496+J496)/1000000</f>
        <v>0</v>
      </c>
    </row>
    <row r="497" spans="27:30" x14ac:dyDescent="0.25">
      <c r="AA497" s="5">
        <f>SUM(AB497:AD497)</f>
        <v>0</v>
      </c>
      <c r="AB497" s="5">
        <f>(+E497+F497)/1000000</f>
        <v>0</v>
      </c>
      <c r="AC497" s="5">
        <f>(+G497+H497)/1000000</f>
        <v>0</v>
      </c>
      <c r="AD497" s="5">
        <f>(+I497+J497)/1000000</f>
        <v>0</v>
      </c>
    </row>
    <row r="498" spans="27:30" x14ac:dyDescent="0.25">
      <c r="AA498" s="5">
        <f>SUM(AB498:AD498)</f>
        <v>0</v>
      </c>
      <c r="AB498" s="5">
        <f>(+E498+F498)/1000000</f>
        <v>0</v>
      </c>
      <c r="AC498" s="5">
        <f>(+G498+H498)/1000000</f>
        <v>0</v>
      </c>
      <c r="AD498" s="5">
        <f>(+I498+J498)/1000000</f>
        <v>0</v>
      </c>
    </row>
    <row r="499" spans="27:30" x14ac:dyDescent="0.25">
      <c r="AA499" s="5">
        <f>SUM(AB499:AD499)</f>
        <v>0</v>
      </c>
      <c r="AB499" s="5">
        <f>(+E499+F499)/1000000</f>
        <v>0</v>
      </c>
      <c r="AC499" s="5">
        <f>(+G499+H499)/1000000</f>
        <v>0</v>
      </c>
      <c r="AD499" s="5">
        <f>(+I499+J499)/1000000</f>
        <v>0</v>
      </c>
    </row>
    <row r="500" spans="27:30" x14ac:dyDescent="0.25">
      <c r="AA500" s="5">
        <f>SUM(AB500:AD500)</f>
        <v>0</v>
      </c>
      <c r="AB500" s="5">
        <f>(+E500+F500)/1000000</f>
        <v>0</v>
      </c>
      <c r="AC500" s="5">
        <f>(+G500+H500)/1000000</f>
        <v>0</v>
      </c>
      <c r="AD500" s="5">
        <f>(+I500+J500)/1000000</f>
        <v>0</v>
      </c>
    </row>
    <row r="501" spans="27:30" x14ac:dyDescent="0.25">
      <c r="AA501" s="5">
        <f>SUM(AB501:AD501)</f>
        <v>0</v>
      </c>
      <c r="AB501" s="5">
        <f>(+E501+F501)/1000000</f>
        <v>0</v>
      </c>
      <c r="AC501" s="5">
        <f>(+G501+H501)/1000000</f>
        <v>0</v>
      </c>
      <c r="AD501" s="5">
        <f>(+I501+J501)/1000000</f>
        <v>0</v>
      </c>
    </row>
    <row r="502" spans="27:30" x14ac:dyDescent="0.25">
      <c r="AA502" s="5">
        <f>SUM(AB502:AD502)</f>
        <v>0</v>
      </c>
      <c r="AB502" s="5">
        <f>(+E502+F502)/1000000</f>
        <v>0</v>
      </c>
      <c r="AC502" s="5">
        <f>(+G502+H502)/1000000</f>
        <v>0</v>
      </c>
      <c r="AD502" s="5">
        <f>(+I502+J502)/1000000</f>
        <v>0</v>
      </c>
    </row>
    <row r="503" spans="27:30" x14ac:dyDescent="0.25">
      <c r="AA503" s="5">
        <f>SUM(AB503:AD503)</f>
        <v>0</v>
      </c>
      <c r="AB503" s="5">
        <f>(+E503+F503)/1000000</f>
        <v>0</v>
      </c>
      <c r="AC503" s="5">
        <f>(+G503+H503)/1000000</f>
        <v>0</v>
      </c>
      <c r="AD503" s="5">
        <f>(+I503+J503)/1000000</f>
        <v>0</v>
      </c>
    </row>
    <row r="504" spans="27:30" x14ac:dyDescent="0.25">
      <c r="AA504" s="5">
        <f>SUM(AB504:AD504)</f>
        <v>0</v>
      </c>
      <c r="AB504" s="5">
        <f>(+E504+F504)/1000000</f>
        <v>0</v>
      </c>
      <c r="AC504" s="5">
        <f>(+G504+H504)/1000000</f>
        <v>0</v>
      </c>
      <c r="AD504" s="5">
        <f>(+I504+J504)/1000000</f>
        <v>0</v>
      </c>
    </row>
    <row r="505" spans="27:30" x14ac:dyDescent="0.25">
      <c r="AA505" s="5">
        <f>SUM(AB505:AD505)</f>
        <v>0</v>
      </c>
      <c r="AB505" s="5">
        <f>(+E505+F505)/1000000</f>
        <v>0</v>
      </c>
      <c r="AC505" s="5">
        <f>(+G505+H505)/1000000</f>
        <v>0</v>
      </c>
      <c r="AD505" s="5">
        <f>(+I505+J505)/1000000</f>
        <v>0</v>
      </c>
    </row>
    <row r="506" spans="27:30" x14ac:dyDescent="0.25">
      <c r="AA506" s="5">
        <f>SUM(AB506:AD506)</f>
        <v>0</v>
      </c>
      <c r="AB506" s="5">
        <f>(+E506+F506)/1000000</f>
        <v>0</v>
      </c>
      <c r="AC506" s="5">
        <f>(+G506+H506)/1000000</f>
        <v>0</v>
      </c>
      <c r="AD506" s="5">
        <f>(+I506+J506)/1000000</f>
        <v>0</v>
      </c>
    </row>
    <row r="507" spans="27:30" x14ac:dyDescent="0.25">
      <c r="AA507" s="5">
        <f>SUM(AB507:AD507)</f>
        <v>0</v>
      </c>
      <c r="AB507" s="5">
        <f>(+E507+F507)/1000000</f>
        <v>0</v>
      </c>
      <c r="AC507" s="5">
        <f>(+G507+H507)/1000000</f>
        <v>0</v>
      </c>
      <c r="AD507" s="5">
        <f>(+I507+J507)/1000000</f>
        <v>0</v>
      </c>
    </row>
    <row r="508" spans="27:30" x14ac:dyDescent="0.25">
      <c r="AA508" s="5">
        <f>SUM(AB508:AD508)</f>
        <v>0</v>
      </c>
      <c r="AB508" s="5">
        <f>(+E508+F508)/1000000</f>
        <v>0</v>
      </c>
      <c r="AC508" s="5">
        <f>(+G508+H508)/1000000</f>
        <v>0</v>
      </c>
      <c r="AD508" s="5">
        <f>(+I508+J508)/1000000</f>
        <v>0</v>
      </c>
    </row>
    <row r="509" spans="27:30" x14ac:dyDescent="0.25">
      <c r="AA509" s="5">
        <f>SUM(AB509:AD509)</f>
        <v>0</v>
      </c>
      <c r="AB509" s="5">
        <f>(+E509+F509)/1000000</f>
        <v>0</v>
      </c>
      <c r="AC509" s="5">
        <f>(+G509+H509)/1000000</f>
        <v>0</v>
      </c>
      <c r="AD509" s="5">
        <f>(+I509+J509)/1000000</f>
        <v>0</v>
      </c>
    </row>
    <row r="510" spans="27:30" x14ac:dyDescent="0.25">
      <c r="AA510" s="5">
        <f>SUM(AB510:AD510)</f>
        <v>0</v>
      </c>
      <c r="AB510" s="5">
        <f>(+E510+F510)/1000000</f>
        <v>0</v>
      </c>
      <c r="AC510" s="5">
        <f>(+G510+H510)/1000000</f>
        <v>0</v>
      </c>
      <c r="AD510" s="5">
        <f>(+I510+J510)/1000000</f>
        <v>0</v>
      </c>
    </row>
    <row r="511" spans="27:30" x14ac:dyDescent="0.25">
      <c r="AA511" s="5">
        <f>SUM(AB511:AD511)</f>
        <v>0</v>
      </c>
      <c r="AB511" s="5">
        <f>(+E511+F511)/1000000</f>
        <v>0</v>
      </c>
      <c r="AC511" s="5">
        <f>(+G511+H511)/1000000</f>
        <v>0</v>
      </c>
      <c r="AD511" s="5">
        <f>(+I511+J511)/1000000</f>
        <v>0</v>
      </c>
    </row>
    <row r="512" spans="27:30" x14ac:dyDescent="0.25">
      <c r="AA512" s="5">
        <f>SUM(AB512:AD512)</f>
        <v>0</v>
      </c>
      <c r="AB512" s="5">
        <f>(+E512+F512)/1000000</f>
        <v>0</v>
      </c>
      <c r="AC512" s="5">
        <f>(+G512+H512)/1000000</f>
        <v>0</v>
      </c>
      <c r="AD512" s="5">
        <f>(+I512+J512)/1000000</f>
        <v>0</v>
      </c>
    </row>
    <row r="513" spans="27:30" x14ac:dyDescent="0.25">
      <c r="AA513" s="5">
        <f>SUM(AB513:AD513)</f>
        <v>0</v>
      </c>
      <c r="AB513" s="5">
        <f>(+E513+F513)/1000000</f>
        <v>0</v>
      </c>
      <c r="AC513" s="5">
        <f>(+G513+H513)/1000000</f>
        <v>0</v>
      </c>
      <c r="AD513" s="5">
        <f>(+I513+J513)/1000000</f>
        <v>0</v>
      </c>
    </row>
    <row r="514" spans="27:30" x14ac:dyDescent="0.25">
      <c r="AA514" s="5">
        <f>SUM(AB514:AD514)</f>
        <v>0</v>
      </c>
      <c r="AB514" s="5">
        <f>(+E514+F514)/1000000</f>
        <v>0</v>
      </c>
      <c r="AC514" s="5">
        <f>(+G514+H514)/1000000</f>
        <v>0</v>
      </c>
      <c r="AD514" s="5">
        <f>(+I514+J514)/1000000</f>
        <v>0</v>
      </c>
    </row>
    <row r="515" spans="27:30" x14ac:dyDescent="0.25">
      <c r="AA515" s="5">
        <f>SUM(AB515:AD515)</f>
        <v>0</v>
      </c>
      <c r="AB515" s="5">
        <f>(+E515+F515)/1000000</f>
        <v>0</v>
      </c>
      <c r="AC515" s="5">
        <f>(+G515+H515)/1000000</f>
        <v>0</v>
      </c>
      <c r="AD515" s="5">
        <f>(+I515+J515)/1000000</f>
        <v>0</v>
      </c>
    </row>
    <row r="516" spans="27:30" x14ac:dyDescent="0.25">
      <c r="AA516" s="5">
        <f>SUM(AB516:AD516)</f>
        <v>0</v>
      </c>
      <c r="AB516" s="5">
        <f>(+E516+F516)/1000000</f>
        <v>0</v>
      </c>
      <c r="AC516" s="5">
        <f>(+G516+H516)/1000000</f>
        <v>0</v>
      </c>
      <c r="AD516" s="5">
        <f>(+I516+J516)/1000000</f>
        <v>0</v>
      </c>
    </row>
    <row r="517" spans="27:30" x14ac:dyDescent="0.25">
      <c r="AA517" s="5">
        <f>SUM(AB517:AD517)</f>
        <v>0</v>
      </c>
      <c r="AB517" s="5">
        <f>(+E517+F517)/1000000</f>
        <v>0</v>
      </c>
      <c r="AC517" s="5">
        <f>(+G517+H517)/1000000</f>
        <v>0</v>
      </c>
      <c r="AD517" s="5">
        <f>(+I517+J517)/1000000</f>
        <v>0</v>
      </c>
    </row>
    <row r="518" spans="27:30" x14ac:dyDescent="0.25">
      <c r="AA518" s="5">
        <f>SUM(AB518:AD518)</f>
        <v>0</v>
      </c>
      <c r="AB518" s="5">
        <f>(+E518+F518)/1000000</f>
        <v>0</v>
      </c>
      <c r="AC518" s="5">
        <f>(+G518+H518)/1000000</f>
        <v>0</v>
      </c>
      <c r="AD518" s="5">
        <f>(+I518+J518)/1000000</f>
        <v>0</v>
      </c>
    </row>
    <row r="519" spans="27:30" x14ac:dyDescent="0.25">
      <c r="AA519" s="5">
        <f>SUM(AB519:AD519)</f>
        <v>0</v>
      </c>
      <c r="AB519" s="5">
        <f>(+E519+F519)/1000000</f>
        <v>0</v>
      </c>
      <c r="AC519" s="5">
        <f>(+G519+H519)/1000000</f>
        <v>0</v>
      </c>
      <c r="AD519" s="5">
        <f>(+I519+J519)/1000000</f>
        <v>0</v>
      </c>
    </row>
    <row r="520" spans="27:30" x14ac:dyDescent="0.25">
      <c r="AA520" s="5">
        <f>SUM(AB520:AD520)</f>
        <v>0</v>
      </c>
      <c r="AB520" s="5">
        <f>(+E520+F520)/1000000</f>
        <v>0</v>
      </c>
      <c r="AC520" s="5">
        <f>(+G520+H520)/1000000</f>
        <v>0</v>
      </c>
      <c r="AD520" s="5">
        <f>(+I520+J520)/1000000</f>
        <v>0</v>
      </c>
    </row>
    <row r="521" spans="27:30" x14ac:dyDescent="0.25">
      <c r="AA521" s="5">
        <f>SUM(AB521:AD521)</f>
        <v>0</v>
      </c>
      <c r="AB521" s="5">
        <f>(+E521+F521)/1000000</f>
        <v>0</v>
      </c>
      <c r="AC521" s="5">
        <f>(+G521+H521)/1000000</f>
        <v>0</v>
      </c>
      <c r="AD521" s="5">
        <f>(+I521+J521)/1000000</f>
        <v>0</v>
      </c>
    </row>
    <row r="522" spans="27:30" x14ac:dyDescent="0.25">
      <c r="AA522" s="5">
        <f>SUM(AB522:AD522)</f>
        <v>0</v>
      </c>
      <c r="AB522" s="5">
        <f>(+E522+F522)/1000000</f>
        <v>0</v>
      </c>
      <c r="AC522" s="5">
        <f>(+G522+H522)/1000000</f>
        <v>0</v>
      </c>
      <c r="AD522" s="5">
        <f>(+I522+J522)/1000000</f>
        <v>0</v>
      </c>
    </row>
    <row r="523" spans="27:30" x14ac:dyDescent="0.25">
      <c r="AA523" s="5">
        <f>SUM(AB523:AD523)</f>
        <v>0</v>
      </c>
      <c r="AB523" s="5">
        <f>(+E523+F523)/1000000</f>
        <v>0</v>
      </c>
      <c r="AC523" s="5">
        <f>(+G523+H523)/1000000</f>
        <v>0</v>
      </c>
      <c r="AD523" s="5">
        <f>(+I523+J523)/1000000</f>
        <v>0</v>
      </c>
    </row>
    <row r="524" spans="27:30" x14ac:dyDescent="0.25">
      <c r="AA524" s="5">
        <f>SUM(AB524:AD524)</f>
        <v>0</v>
      </c>
      <c r="AB524" s="5">
        <f>(+E524+F524)/1000000</f>
        <v>0</v>
      </c>
      <c r="AC524" s="5">
        <f>(+G524+H524)/1000000</f>
        <v>0</v>
      </c>
      <c r="AD524" s="5">
        <f>(+I524+J524)/1000000</f>
        <v>0</v>
      </c>
    </row>
    <row r="525" spans="27:30" x14ac:dyDescent="0.25">
      <c r="AA525" s="5">
        <f>SUM(AB525:AD525)</f>
        <v>0</v>
      </c>
      <c r="AB525" s="5">
        <f>(+E525+F525)/1000000</f>
        <v>0</v>
      </c>
      <c r="AC525" s="5">
        <f>(+G525+H525)/1000000</f>
        <v>0</v>
      </c>
      <c r="AD525" s="5">
        <f>(+I525+J525)/1000000</f>
        <v>0</v>
      </c>
    </row>
    <row r="526" spans="27:30" x14ac:dyDescent="0.25">
      <c r="AA526" s="5">
        <f>SUM(AB526:AD526)</f>
        <v>0</v>
      </c>
      <c r="AB526" s="5">
        <f>(+E526+F526)/1000000</f>
        <v>0</v>
      </c>
      <c r="AC526" s="5">
        <f>(+G526+H526)/1000000</f>
        <v>0</v>
      </c>
      <c r="AD526" s="5">
        <f>(+I526+J526)/1000000</f>
        <v>0</v>
      </c>
    </row>
    <row r="527" spans="27:30" x14ac:dyDescent="0.25">
      <c r="AA527" s="5">
        <f>SUM(AB527:AD527)</f>
        <v>0</v>
      </c>
      <c r="AB527" s="5">
        <f>(+E527+F527)/1000000</f>
        <v>0</v>
      </c>
      <c r="AC527" s="5">
        <f>(+G527+H527)/1000000</f>
        <v>0</v>
      </c>
      <c r="AD527" s="5">
        <f>(+I527+J527)/1000000</f>
        <v>0</v>
      </c>
    </row>
    <row r="528" spans="27:30" x14ac:dyDescent="0.25">
      <c r="AA528" s="5">
        <f>SUM(AB528:AD528)</f>
        <v>0</v>
      </c>
      <c r="AB528" s="5">
        <f>(+E528+F528)/1000000</f>
        <v>0</v>
      </c>
      <c r="AC528" s="5">
        <f>(+G528+H528)/1000000</f>
        <v>0</v>
      </c>
      <c r="AD528" s="5">
        <f>(+I528+J528)/1000000</f>
        <v>0</v>
      </c>
    </row>
    <row r="529" spans="27:30" x14ac:dyDescent="0.25">
      <c r="AA529" s="5">
        <f>SUM(AB529:AD529)</f>
        <v>0</v>
      </c>
      <c r="AB529" s="5">
        <f>(+E529+F529)/1000000</f>
        <v>0</v>
      </c>
      <c r="AC529" s="5">
        <f>(+G529+H529)/1000000</f>
        <v>0</v>
      </c>
      <c r="AD529" s="5">
        <f>(+I529+J529)/1000000</f>
        <v>0</v>
      </c>
    </row>
    <row r="530" spans="27:30" x14ac:dyDescent="0.25">
      <c r="AA530" s="5">
        <f>SUM(AB530:AD530)</f>
        <v>0</v>
      </c>
      <c r="AB530" s="5">
        <f>(+E530+F530)/1000000</f>
        <v>0</v>
      </c>
      <c r="AC530" s="5">
        <f>(+G530+H530)/1000000</f>
        <v>0</v>
      </c>
      <c r="AD530" s="5">
        <f>(+I530+J530)/1000000</f>
        <v>0</v>
      </c>
    </row>
    <row r="531" spans="27:30" x14ac:dyDescent="0.25">
      <c r="AA531" s="5">
        <f>SUM(AB531:AD531)</f>
        <v>0</v>
      </c>
      <c r="AB531" s="5">
        <f>(+E531+F531)/1000000</f>
        <v>0</v>
      </c>
      <c r="AC531" s="5">
        <f>(+G531+H531)/1000000</f>
        <v>0</v>
      </c>
      <c r="AD531" s="5">
        <f>(+I531+J531)/1000000</f>
        <v>0</v>
      </c>
    </row>
    <row r="532" spans="27:30" x14ac:dyDescent="0.25">
      <c r="AA532" s="5">
        <f>SUM(AB532:AD532)</f>
        <v>0</v>
      </c>
      <c r="AB532" s="5">
        <f>(+E532+F532)/1000000</f>
        <v>0</v>
      </c>
      <c r="AC532" s="5">
        <f>(+G532+H532)/1000000</f>
        <v>0</v>
      </c>
      <c r="AD532" s="5">
        <f>(+I532+J532)/1000000</f>
        <v>0</v>
      </c>
    </row>
    <row r="533" spans="27:30" x14ac:dyDescent="0.25">
      <c r="AA533" s="5">
        <f>SUM(AB533:AD533)</f>
        <v>0</v>
      </c>
      <c r="AB533" s="5">
        <f>(+E533+F533)/1000000</f>
        <v>0</v>
      </c>
      <c r="AC533" s="5">
        <f>(+G533+H533)/1000000</f>
        <v>0</v>
      </c>
      <c r="AD533" s="5">
        <f>(+I533+J533)/1000000</f>
        <v>0</v>
      </c>
    </row>
    <row r="534" spans="27:30" x14ac:dyDescent="0.25">
      <c r="AA534" s="5">
        <f>SUM(AB534:AD534)</f>
        <v>0</v>
      </c>
      <c r="AB534" s="5">
        <f>(+E534+F534)/1000000</f>
        <v>0</v>
      </c>
      <c r="AC534" s="5">
        <f>(+G534+H534)/1000000</f>
        <v>0</v>
      </c>
      <c r="AD534" s="5">
        <f>(+I534+J534)/1000000</f>
        <v>0</v>
      </c>
    </row>
    <row r="535" spans="27:30" x14ac:dyDescent="0.25">
      <c r="AA535" s="5">
        <f>SUM(AB535:AD535)</f>
        <v>0</v>
      </c>
      <c r="AB535" s="5">
        <f>(+E535+F535)/1000000</f>
        <v>0</v>
      </c>
      <c r="AC535" s="5">
        <f>(+G535+H535)/1000000</f>
        <v>0</v>
      </c>
      <c r="AD535" s="5">
        <f>(+I535+J535)/1000000</f>
        <v>0</v>
      </c>
    </row>
    <row r="536" spans="27:30" x14ac:dyDescent="0.25">
      <c r="AA536" s="5">
        <f>SUM(AB536:AD536)</f>
        <v>0</v>
      </c>
      <c r="AB536" s="5">
        <f>(+E536+F536)/1000000</f>
        <v>0</v>
      </c>
      <c r="AC536" s="5">
        <f>(+G536+H536)/1000000</f>
        <v>0</v>
      </c>
      <c r="AD536" s="5">
        <f>(+I536+J536)/1000000</f>
        <v>0</v>
      </c>
    </row>
    <row r="537" spans="27:30" x14ac:dyDescent="0.25">
      <c r="AA537" s="5">
        <f>SUM(AB537:AD537)</f>
        <v>0</v>
      </c>
      <c r="AB537" s="5">
        <f>(+E537+F537)/1000000</f>
        <v>0</v>
      </c>
      <c r="AC537" s="5">
        <f>(+G537+H537)/1000000</f>
        <v>0</v>
      </c>
      <c r="AD537" s="5">
        <f>(+I537+J537)/1000000</f>
        <v>0</v>
      </c>
    </row>
    <row r="538" spans="27:30" x14ac:dyDescent="0.25">
      <c r="AA538" s="5">
        <f>SUM(AB538:AD538)</f>
        <v>0</v>
      </c>
      <c r="AB538" s="5">
        <f>(+E538+F538)/1000000</f>
        <v>0</v>
      </c>
      <c r="AC538" s="5">
        <f>(+G538+H538)/1000000</f>
        <v>0</v>
      </c>
      <c r="AD538" s="5">
        <f>(+I538+J538)/1000000</f>
        <v>0</v>
      </c>
    </row>
    <row r="539" spans="27:30" x14ac:dyDescent="0.25">
      <c r="AA539" s="5">
        <f>SUM(AB539:AD539)</f>
        <v>0</v>
      </c>
      <c r="AB539" s="5">
        <f>(+E539+F539)/1000000</f>
        <v>0</v>
      </c>
      <c r="AC539" s="5">
        <f>(+G539+H539)/1000000</f>
        <v>0</v>
      </c>
      <c r="AD539" s="5">
        <f>(+I539+J539)/1000000</f>
        <v>0</v>
      </c>
    </row>
    <row r="540" spans="27:30" x14ac:dyDescent="0.25">
      <c r="AA540" s="5">
        <f>SUM(AB540:AD540)</f>
        <v>0</v>
      </c>
      <c r="AB540" s="5">
        <f>(+E540+F540)/1000000</f>
        <v>0</v>
      </c>
      <c r="AC540" s="5">
        <f>(+G540+H540)/1000000</f>
        <v>0</v>
      </c>
      <c r="AD540" s="5">
        <f>(+I540+J540)/1000000</f>
        <v>0</v>
      </c>
    </row>
    <row r="541" spans="27:30" x14ac:dyDescent="0.25">
      <c r="AA541" s="5">
        <f>SUM(AB541:AD541)</f>
        <v>0</v>
      </c>
      <c r="AB541" s="5">
        <f>(+E541+F541)/1000000</f>
        <v>0</v>
      </c>
      <c r="AC541" s="5">
        <f>(+G541+H541)/1000000</f>
        <v>0</v>
      </c>
      <c r="AD541" s="5">
        <f>(+I541+J541)/1000000</f>
        <v>0</v>
      </c>
    </row>
    <row r="542" spans="27:30" x14ac:dyDescent="0.25">
      <c r="AA542" s="5">
        <f>SUM(AB542:AD542)</f>
        <v>0</v>
      </c>
      <c r="AB542" s="5">
        <f>(+E542+F542)/1000000</f>
        <v>0</v>
      </c>
      <c r="AC542" s="5">
        <f>(+G542+H542)/1000000</f>
        <v>0</v>
      </c>
      <c r="AD542" s="5">
        <f>(+I542+J542)/1000000</f>
        <v>0</v>
      </c>
    </row>
    <row r="543" spans="27:30" x14ac:dyDescent="0.25">
      <c r="AA543" s="5">
        <f>SUM(AB543:AD543)</f>
        <v>0</v>
      </c>
      <c r="AB543" s="5">
        <f>(+E543+F543)/1000000</f>
        <v>0</v>
      </c>
      <c r="AC543" s="5">
        <f>(+G543+H543)/1000000</f>
        <v>0</v>
      </c>
      <c r="AD543" s="5">
        <f>(+I543+J543)/1000000</f>
        <v>0</v>
      </c>
    </row>
    <row r="544" spans="27:30" x14ac:dyDescent="0.25">
      <c r="AA544" s="5">
        <f>SUM(AB544:AD544)</f>
        <v>0</v>
      </c>
      <c r="AB544" s="5">
        <f>(+E544+F544)/1000000</f>
        <v>0</v>
      </c>
      <c r="AC544" s="5">
        <f>(+G544+H544)/1000000</f>
        <v>0</v>
      </c>
      <c r="AD544" s="5">
        <f>(+I544+J544)/1000000</f>
        <v>0</v>
      </c>
    </row>
    <row r="545" spans="27:30" x14ac:dyDescent="0.25">
      <c r="AA545" s="5">
        <f>SUM(AB545:AD545)</f>
        <v>0</v>
      </c>
      <c r="AB545" s="5">
        <f>(+E545+F545)/1000000</f>
        <v>0</v>
      </c>
      <c r="AC545" s="5">
        <f>(+G545+H545)/1000000</f>
        <v>0</v>
      </c>
      <c r="AD545" s="5">
        <f>(+I545+J545)/1000000</f>
        <v>0</v>
      </c>
    </row>
    <row r="546" spans="27:30" x14ac:dyDescent="0.25">
      <c r="AA546" s="5">
        <f>SUM(AB546:AD546)</f>
        <v>0</v>
      </c>
      <c r="AB546" s="5">
        <f>(+E546+F546)/1000000</f>
        <v>0</v>
      </c>
      <c r="AC546" s="5">
        <f>(+G546+H546)/1000000</f>
        <v>0</v>
      </c>
      <c r="AD546" s="5">
        <f>(+I546+J546)/1000000</f>
        <v>0</v>
      </c>
    </row>
    <row r="547" spans="27:30" x14ac:dyDescent="0.25">
      <c r="AA547" s="5">
        <f>SUM(AB547:AD547)</f>
        <v>0</v>
      </c>
      <c r="AB547" s="5">
        <f>(+E547+F547)/1000000</f>
        <v>0</v>
      </c>
      <c r="AC547" s="5">
        <f>(+G547+H547)/1000000</f>
        <v>0</v>
      </c>
      <c r="AD547" s="5">
        <f>(+I547+J547)/1000000</f>
        <v>0</v>
      </c>
    </row>
    <row r="548" spans="27:30" x14ac:dyDescent="0.25">
      <c r="AA548" s="5">
        <f>SUM(AB548:AD548)</f>
        <v>0</v>
      </c>
      <c r="AB548" s="5">
        <f>(+E548+F548)/1000000</f>
        <v>0</v>
      </c>
      <c r="AC548" s="5">
        <f>(+G548+H548)/1000000</f>
        <v>0</v>
      </c>
      <c r="AD548" s="5">
        <f>(+I548+J548)/1000000</f>
        <v>0</v>
      </c>
    </row>
    <row r="549" spans="27:30" x14ac:dyDescent="0.25">
      <c r="AA549" s="5">
        <f>SUM(AB549:AD549)</f>
        <v>0</v>
      </c>
      <c r="AB549" s="5">
        <f>(+E549+F549)/1000000</f>
        <v>0</v>
      </c>
      <c r="AC549" s="5">
        <f>(+G549+H549)/1000000</f>
        <v>0</v>
      </c>
      <c r="AD549" s="5">
        <f>(+I549+J549)/1000000</f>
        <v>0</v>
      </c>
    </row>
    <row r="550" spans="27:30" x14ac:dyDescent="0.25">
      <c r="AA550" s="5">
        <f>SUM(AB550:AD550)</f>
        <v>0</v>
      </c>
      <c r="AB550" s="5">
        <f>(+E550+F550)/1000000</f>
        <v>0</v>
      </c>
      <c r="AC550" s="5">
        <f>(+G550+H550)/1000000</f>
        <v>0</v>
      </c>
      <c r="AD550" s="5">
        <f>(+I550+J550)/1000000</f>
        <v>0</v>
      </c>
    </row>
    <row r="551" spans="27:30" x14ac:dyDescent="0.25">
      <c r="AA551" s="5">
        <f>SUM(AB551:AD551)</f>
        <v>0</v>
      </c>
      <c r="AB551" s="5">
        <f>(+E551+F551)/1000000</f>
        <v>0</v>
      </c>
      <c r="AC551" s="5">
        <f>(+G551+H551)/1000000</f>
        <v>0</v>
      </c>
      <c r="AD551" s="5">
        <f>(+I551+J551)/1000000</f>
        <v>0</v>
      </c>
    </row>
    <row r="552" spans="27:30" x14ac:dyDescent="0.25">
      <c r="AA552" s="5">
        <f>SUM(AB552:AD552)</f>
        <v>0</v>
      </c>
      <c r="AB552" s="5">
        <f>(+E552+F552)/1000000</f>
        <v>0</v>
      </c>
      <c r="AC552" s="5">
        <f>(+G552+H552)/1000000</f>
        <v>0</v>
      </c>
      <c r="AD552" s="5">
        <f>(+I552+J552)/1000000</f>
        <v>0</v>
      </c>
    </row>
    <row r="553" spans="27:30" x14ac:dyDescent="0.25">
      <c r="AA553" s="5">
        <f>SUM(AB553:AD553)</f>
        <v>0</v>
      </c>
      <c r="AB553" s="5">
        <f>(+E553+F553)/1000000</f>
        <v>0</v>
      </c>
      <c r="AC553" s="5">
        <f>(+G553+H553)/1000000</f>
        <v>0</v>
      </c>
      <c r="AD553" s="5">
        <f>(+I553+J553)/1000000</f>
        <v>0</v>
      </c>
    </row>
    <row r="554" spans="27:30" x14ac:dyDescent="0.25">
      <c r="AA554" s="5">
        <f>SUM(AB554:AD554)</f>
        <v>0</v>
      </c>
      <c r="AB554" s="5">
        <f>(+E554+F554)/1000000</f>
        <v>0</v>
      </c>
      <c r="AC554" s="5">
        <f>(+G554+H554)/1000000</f>
        <v>0</v>
      </c>
      <c r="AD554" s="5">
        <f>(+I554+J554)/1000000</f>
        <v>0</v>
      </c>
    </row>
    <row r="555" spans="27:30" x14ac:dyDescent="0.25">
      <c r="AA555" s="5">
        <f>SUM(AB555:AD555)</f>
        <v>0</v>
      </c>
      <c r="AB555" s="5">
        <f>(+E555+F555)/1000000</f>
        <v>0</v>
      </c>
      <c r="AC555" s="5">
        <f>(+G555+H555)/1000000</f>
        <v>0</v>
      </c>
      <c r="AD555" s="5">
        <f>(+I555+J555)/1000000</f>
        <v>0</v>
      </c>
    </row>
    <row r="556" spans="27:30" x14ac:dyDescent="0.25">
      <c r="AA556" s="5">
        <f>SUM(AB556:AD556)</f>
        <v>0</v>
      </c>
      <c r="AB556" s="5">
        <f>(+E556+F556)/1000000</f>
        <v>0</v>
      </c>
      <c r="AC556" s="5">
        <f>(+G556+H556)/1000000</f>
        <v>0</v>
      </c>
      <c r="AD556" s="5">
        <f>(+I556+J556)/1000000</f>
        <v>0</v>
      </c>
    </row>
    <row r="557" spans="27:30" x14ac:dyDescent="0.25">
      <c r="AA557" s="5">
        <f>SUM(AB557:AD557)</f>
        <v>0</v>
      </c>
      <c r="AB557" s="5">
        <f>(+E557+F557)/1000000</f>
        <v>0</v>
      </c>
      <c r="AC557" s="5">
        <f>(+G557+H557)/1000000</f>
        <v>0</v>
      </c>
      <c r="AD557" s="5">
        <f>(+I557+J557)/1000000</f>
        <v>0</v>
      </c>
    </row>
    <row r="558" spans="27:30" x14ac:dyDescent="0.25">
      <c r="AA558" s="5">
        <f>SUM(AB558:AD558)</f>
        <v>0</v>
      </c>
      <c r="AB558" s="5">
        <f>(+E558+F558)/1000000</f>
        <v>0</v>
      </c>
      <c r="AC558" s="5">
        <f>(+G558+H558)/1000000</f>
        <v>0</v>
      </c>
      <c r="AD558" s="5">
        <f>(+I558+J558)/1000000</f>
        <v>0</v>
      </c>
    </row>
    <row r="559" spans="27:30" x14ac:dyDescent="0.25">
      <c r="AA559" s="5">
        <f>SUM(AB559:AD559)</f>
        <v>0</v>
      </c>
      <c r="AB559" s="5">
        <f>(+E559+F559)/1000000</f>
        <v>0</v>
      </c>
      <c r="AC559" s="5">
        <f>(+G559+H559)/1000000</f>
        <v>0</v>
      </c>
      <c r="AD559" s="5">
        <f>(+I559+J559)/1000000</f>
        <v>0</v>
      </c>
    </row>
    <row r="560" spans="27:30" x14ac:dyDescent="0.25">
      <c r="AA560" s="5">
        <f>SUM(AB560:AD560)</f>
        <v>0</v>
      </c>
      <c r="AB560" s="5">
        <f>(+E560+F560)/1000000</f>
        <v>0</v>
      </c>
      <c r="AC560" s="5">
        <f>(+G560+H560)/1000000</f>
        <v>0</v>
      </c>
      <c r="AD560" s="5">
        <f>(+I560+J560)/1000000</f>
        <v>0</v>
      </c>
    </row>
    <row r="561" spans="27:30" x14ac:dyDescent="0.25">
      <c r="AA561" s="5">
        <f>SUM(AB561:AD561)</f>
        <v>0</v>
      </c>
      <c r="AB561" s="5">
        <f>(+E561+F561)/1000000</f>
        <v>0</v>
      </c>
      <c r="AC561" s="5">
        <f>(+G561+H561)/1000000</f>
        <v>0</v>
      </c>
      <c r="AD561" s="5">
        <f>(+I561+J561)/1000000</f>
        <v>0</v>
      </c>
    </row>
    <row r="562" spans="27:30" x14ac:dyDescent="0.25">
      <c r="AA562" s="5">
        <f>SUM(AB562:AD562)</f>
        <v>0</v>
      </c>
      <c r="AB562" s="5">
        <f>(+E562+F562)/1000000</f>
        <v>0</v>
      </c>
      <c r="AC562" s="5">
        <f>(+G562+H562)/1000000</f>
        <v>0</v>
      </c>
      <c r="AD562" s="5">
        <f>(+I562+J562)/1000000</f>
        <v>0</v>
      </c>
    </row>
    <row r="563" spans="27:30" x14ac:dyDescent="0.25">
      <c r="AA563" s="5">
        <f>SUM(AB563:AD563)</f>
        <v>0</v>
      </c>
      <c r="AB563" s="5">
        <f>(+E563+F563)/1000000</f>
        <v>0</v>
      </c>
      <c r="AC563" s="5">
        <f>(+G563+H563)/1000000</f>
        <v>0</v>
      </c>
      <c r="AD563" s="5">
        <f>(+I563+J563)/1000000</f>
        <v>0</v>
      </c>
    </row>
    <row r="564" spans="27:30" x14ac:dyDescent="0.25">
      <c r="AA564" s="5">
        <f>SUM(AB564:AD564)</f>
        <v>0</v>
      </c>
      <c r="AB564" s="5">
        <f>(+E564+F564)/1000000</f>
        <v>0</v>
      </c>
      <c r="AC564" s="5">
        <f>(+G564+H564)/1000000</f>
        <v>0</v>
      </c>
      <c r="AD564" s="5">
        <f>(+I564+J564)/1000000</f>
        <v>0</v>
      </c>
    </row>
    <row r="565" spans="27:30" x14ac:dyDescent="0.25">
      <c r="AA565" s="5">
        <f>SUM(AB565:AD565)</f>
        <v>0</v>
      </c>
      <c r="AB565" s="5">
        <f>(+E565+F565)/1000000</f>
        <v>0</v>
      </c>
      <c r="AC565" s="5">
        <f>(+G565+H565)/1000000</f>
        <v>0</v>
      </c>
      <c r="AD565" s="5">
        <f>(+I565+J565)/1000000</f>
        <v>0</v>
      </c>
    </row>
    <row r="566" spans="27:30" x14ac:dyDescent="0.25">
      <c r="AA566" s="5">
        <f>SUM(AB566:AD566)</f>
        <v>0</v>
      </c>
      <c r="AB566" s="5">
        <f>(+E566+F566)/1000000</f>
        <v>0</v>
      </c>
      <c r="AC566" s="5">
        <f>(+G566+H566)/1000000</f>
        <v>0</v>
      </c>
      <c r="AD566" s="5">
        <f>(+I566+J566)/1000000</f>
        <v>0</v>
      </c>
    </row>
    <row r="567" spans="27:30" x14ac:dyDescent="0.25">
      <c r="AA567" s="5">
        <f>SUM(AB567:AD567)</f>
        <v>0</v>
      </c>
      <c r="AB567" s="5">
        <f>(+E567+F567)/1000000</f>
        <v>0</v>
      </c>
      <c r="AC567" s="5">
        <f>(+G567+H567)/1000000</f>
        <v>0</v>
      </c>
      <c r="AD567" s="5">
        <f>(+I567+J567)/1000000</f>
        <v>0</v>
      </c>
    </row>
    <row r="568" spans="27:30" x14ac:dyDescent="0.25">
      <c r="AA568" s="5">
        <f>SUM(AB568:AD568)</f>
        <v>0</v>
      </c>
      <c r="AB568" s="5">
        <f>(+E568+F568)/1000000</f>
        <v>0</v>
      </c>
      <c r="AC568" s="5">
        <f>(+G568+H568)/1000000</f>
        <v>0</v>
      </c>
      <c r="AD568" s="5">
        <f>(+I568+J568)/1000000</f>
        <v>0</v>
      </c>
    </row>
    <row r="569" spans="27:30" x14ac:dyDescent="0.25">
      <c r="AA569" s="5">
        <f>SUM(AB569:AD569)</f>
        <v>0</v>
      </c>
      <c r="AB569" s="5">
        <f>(+E569+F569)/1000000</f>
        <v>0</v>
      </c>
      <c r="AC569" s="5">
        <f>(+G569+H569)/1000000</f>
        <v>0</v>
      </c>
      <c r="AD569" s="5">
        <f>(+I569+J569)/1000000</f>
        <v>0</v>
      </c>
    </row>
    <row r="570" spans="27:30" x14ac:dyDescent="0.25">
      <c r="AA570" s="5">
        <f>SUM(AB570:AD570)</f>
        <v>0</v>
      </c>
      <c r="AB570" s="5">
        <f>(+E570+F570)/1000000</f>
        <v>0</v>
      </c>
      <c r="AC570" s="5">
        <f>(+G570+H570)/1000000</f>
        <v>0</v>
      </c>
      <c r="AD570" s="5">
        <f>(+I570+J570)/1000000</f>
        <v>0</v>
      </c>
    </row>
    <row r="571" spans="27:30" x14ac:dyDescent="0.25">
      <c r="AA571" s="5">
        <f>SUM(AB571:AD571)</f>
        <v>0</v>
      </c>
      <c r="AB571" s="5">
        <f>(+E571+F571)/1000000</f>
        <v>0</v>
      </c>
      <c r="AC571" s="5">
        <f>(+G571+H571)/1000000</f>
        <v>0</v>
      </c>
      <c r="AD571" s="5">
        <f>(+I571+J571)/1000000</f>
        <v>0</v>
      </c>
    </row>
    <row r="572" spans="27:30" x14ac:dyDescent="0.25">
      <c r="AA572" s="5">
        <f>SUM(AB572:AD572)</f>
        <v>0</v>
      </c>
      <c r="AB572" s="5">
        <f>(+E572+F572)/1000000</f>
        <v>0</v>
      </c>
      <c r="AC572" s="5">
        <f>(+G572+H572)/1000000</f>
        <v>0</v>
      </c>
      <c r="AD572" s="5">
        <f>(+I572+J572)/1000000</f>
        <v>0</v>
      </c>
    </row>
    <row r="573" spans="27:30" x14ac:dyDescent="0.25">
      <c r="AA573" s="5">
        <f>SUM(AB573:AD573)</f>
        <v>0</v>
      </c>
      <c r="AB573" s="5">
        <f>(+E573+F573)/1000000</f>
        <v>0</v>
      </c>
      <c r="AC573" s="5">
        <f>(+G573+H573)/1000000</f>
        <v>0</v>
      </c>
      <c r="AD573" s="5">
        <f>(+I573+J573)/1000000</f>
        <v>0</v>
      </c>
    </row>
    <row r="574" spans="27:30" x14ac:dyDescent="0.25">
      <c r="AA574" s="5">
        <f>SUM(AB574:AD574)</f>
        <v>0</v>
      </c>
      <c r="AB574" s="5">
        <f>(+E574+F574)/1000000</f>
        <v>0</v>
      </c>
      <c r="AC574" s="5">
        <f>(+G574+H574)/1000000</f>
        <v>0</v>
      </c>
      <c r="AD574" s="5">
        <f>(+I574+J574)/1000000</f>
        <v>0</v>
      </c>
    </row>
    <row r="575" spans="27:30" x14ac:dyDescent="0.25">
      <c r="AA575" s="5">
        <f>SUM(AB575:AD575)</f>
        <v>0</v>
      </c>
      <c r="AB575" s="5">
        <f>(+E575+F575)/1000000</f>
        <v>0</v>
      </c>
      <c r="AC575" s="5">
        <f>(+G575+H575)/1000000</f>
        <v>0</v>
      </c>
      <c r="AD575" s="5">
        <f>(+I575+J575)/1000000</f>
        <v>0</v>
      </c>
    </row>
    <row r="576" spans="27:30" x14ac:dyDescent="0.25">
      <c r="AA576" s="5">
        <f>SUM(AB576:AD576)</f>
        <v>0</v>
      </c>
      <c r="AB576" s="5">
        <f>(+E576+F576)/1000000</f>
        <v>0</v>
      </c>
      <c r="AC576" s="5">
        <f>(+G576+H576)/1000000</f>
        <v>0</v>
      </c>
      <c r="AD576" s="5">
        <f>(+I576+J576)/1000000</f>
        <v>0</v>
      </c>
    </row>
    <row r="577" spans="27:30" x14ac:dyDescent="0.25">
      <c r="AA577" s="5">
        <f>SUM(AB577:AD577)</f>
        <v>0</v>
      </c>
      <c r="AB577" s="5">
        <f>(+E577+F577)/1000000</f>
        <v>0</v>
      </c>
      <c r="AC577" s="5">
        <f>(+G577+H577)/1000000</f>
        <v>0</v>
      </c>
      <c r="AD577" s="5">
        <f>(+I577+J577)/1000000</f>
        <v>0</v>
      </c>
    </row>
    <row r="578" spans="27:30" x14ac:dyDescent="0.25">
      <c r="AA578" s="5">
        <f>SUM(AB578:AD578)</f>
        <v>0</v>
      </c>
      <c r="AB578" s="5">
        <f>(+E578+F578)/1000000</f>
        <v>0</v>
      </c>
      <c r="AC578" s="5">
        <f>(+G578+H578)/1000000</f>
        <v>0</v>
      </c>
      <c r="AD578" s="5">
        <f>(+I578+J578)/1000000</f>
        <v>0</v>
      </c>
    </row>
    <row r="579" spans="27:30" x14ac:dyDescent="0.25">
      <c r="AA579" s="5">
        <f>SUM(AB579:AD579)</f>
        <v>0</v>
      </c>
      <c r="AB579" s="5">
        <f>(+E579+F579)/1000000</f>
        <v>0</v>
      </c>
      <c r="AC579" s="5">
        <f>(+G579+H579)/1000000</f>
        <v>0</v>
      </c>
      <c r="AD579" s="5">
        <f>(+I579+J579)/1000000</f>
        <v>0</v>
      </c>
    </row>
    <row r="580" spans="27:30" x14ac:dyDescent="0.25">
      <c r="AA580" s="5">
        <f>SUM(AB580:AD580)</f>
        <v>0</v>
      </c>
      <c r="AB580" s="5">
        <f>(+E580+F580)/1000000</f>
        <v>0</v>
      </c>
      <c r="AC580" s="5">
        <f>(+G580+H580)/1000000</f>
        <v>0</v>
      </c>
      <c r="AD580" s="5">
        <f>(+I580+J580)/1000000</f>
        <v>0</v>
      </c>
    </row>
    <row r="581" spans="27:30" x14ac:dyDescent="0.25">
      <c r="AA581" s="5">
        <f>SUM(AB581:AD581)</f>
        <v>0</v>
      </c>
      <c r="AB581" s="5">
        <f>(+E581+F581)/1000000</f>
        <v>0</v>
      </c>
      <c r="AC581" s="5">
        <f>(+G581+H581)/1000000</f>
        <v>0</v>
      </c>
      <c r="AD581" s="5">
        <f>(+I581+J581)/1000000</f>
        <v>0</v>
      </c>
    </row>
    <row r="582" spans="27:30" x14ac:dyDescent="0.25">
      <c r="AA582" s="5">
        <f>SUM(AB582:AD582)</f>
        <v>0</v>
      </c>
      <c r="AB582" s="5">
        <f>(+E582+F582)/1000000</f>
        <v>0</v>
      </c>
      <c r="AC582" s="5">
        <f>(+G582+H582)/1000000</f>
        <v>0</v>
      </c>
      <c r="AD582" s="5">
        <f>(+I582+J582)/1000000</f>
        <v>0</v>
      </c>
    </row>
    <row r="583" spans="27:30" x14ac:dyDescent="0.25">
      <c r="AA583" s="5">
        <f>SUM(AB583:AD583)</f>
        <v>0</v>
      </c>
      <c r="AB583" s="5">
        <f>(+E583+F583)/1000000</f>
        <v>0</v>
      </c>
      <c r="AC583" s="5">
        <f>(+G583+H583)/1000000</f>
        <v>0</v>
      </c>
      <c r="AD583" s="5">
        <f>(+I583+J583)/1000000</f>
        <v>0</v>
      </c>
    </row>
    <row r="584" spans="27:30" x14ac:dyDescent="0.25">
      <c r="AA584" s="5">
        <f>SUM(AB584:AD584)</f>
        <v>0</v>
      </c>
      <c r="AB584" s="5">
        <f>(+E584+F584)/1000000</f>
        <v>0</v>
      </c>
      <c r="AC584" s="5">
        <f>(+G584+H584)/1000000</f>
        <v>0</v>
      </c>
      <c r="AD584" s="5">
        <f>(+I584+J584)/1000000</f>
        <v>0</v>
      </c>
    </row>
    <row r="585" spans="27:30" x14ac:dyDescent="0.25">
      <c r="AA585" s="5">
        <f>SUM(AB585:AD585)</f>
        <v>0</v>
      </c>
      <c r="AB585" s="5">
        <f>(+E585+F585)/1000000</f>
        <v>0</v>
      </c>
      <c r="AC585" s="5">
        <f>(+G585+H585)/1000000</f>
        <v>0</v>
      </c>
      <c r="AD585" s="5">
        <f>(+I585+J585)/1000000</f>
        <v>0</v>
      </c>
    </row>
    <row r="586" spans="27:30" x14ac:dyDescent="0.25">
      <c r="AA586" s="5">
        <f>SUM(AB586:AD586)</f>
        <v>0</v>
      </c>
      <c r="AB586" s="5">
        <f>(+E586+F586)/1000000</f>
        <v>0</v>
      </c>
      <c r="AC586" s="5">
        <f>(+G586+H586)/1000000</f>
        <v>0</v>
      </c>
      <c r="AD586" s="5">
        <f>(+I586+J586)/1000000</f>
        <v>0</v>
      </c>
    </row>
    <row r="587" spans="27:30" x14ac:dyDescent="0.25">
      <c r="AA587" s="5">
        <f>SUM(AB587:AD587)</f>
        <v>0</v>
      </c>
      <c r="AB587" s="5">
        <f>(+E587+F587)/1000000</f>
        <v>0</v>
      </c>
      <c r="AC587" s="5">
        <f>(+G587+H587)/1000000</f>
        <v>0</v>
      </c>
      <c r="AD587" s="5">
        <f>(+I587+J587)/1000000</f>
        <v>0</v>
      </c>
    </row>
    <row r="588" spans="27:30" x14ac:dyDescent="0.25">
      <c r="AA588" s="5">
        <f>SUM(AB588:AD588)</f>
        <v>0</v>
      </c>
      <c r="AB588" s="5">
        <f>(+E588+F588)/1000000</f>
        <v>0</v>
      </c>
      <c r="AC588" s="5">
        <f>(+G588+H588)/1000000</f>
        <v>0</v>
      </c>
      <c r="AD588" s="5">
        <f>(+I588+J588)/1000000</f>
        <v>0</v>
      </c>
    </row>
    <row r="589" spans="27:30" x14ac:dyDescent="0.25">
      <c r="AA589" s="5">
        <f>SUM(AB589:AD589)</f>
        <v>0</v>
      </c>
      <c r="AB589" s="5">
        <f>(+E589+F589)/1000000</f>
        <v>0</v>
      </c>
      <c r="AC589" s="5">
        <f>(+G589+H589)/1000000</f>
        <v>0</v>
      </c>
      <c r="AD589" s="5">
        <f>(+I589+J589)/1000000</f>
        <v>0</v>
      </c>
    </row>
    <row r="590" spans="27:30" x14ac:dyDescent="0.25">
      <c r="AA590" s="5">
        <f>SUM(AB590:AD590)</f>
        <v>0</v>
      </c>
      <c r="AB590" s="5">
        <f>(+E590+F590)/1000000</f>
        <v>0</v>
      </c>
      <c r="AC590" s="5">
        <f>(+G590+H590)/1000000</f>
        <v>0</v>
      </c>
      <c r="AD590" s="5">
        <f>(+I590+J590)/1000000</f>
        <v>0</v>
      </c>
    </row>
    <row r="591" spans="27:30" x14ac:dyDescent="0.25">
      <c r="AA591" s="5">
        <f>SUM(AB591:AD591)</f>
        <v>0</v>
      </c>
      <c r="AB591" s="5">
        <f>(+E591+F591)/1000000</f>
        <v>0</v>
      </c>
      <c r="AC591" s="5">
        <f>(+G591+H591)/1000000</f>
        <v>0</v>
      </c>
      <c r="AD591" s="5">
        <f>(+I591+J591)/1000000</f>
        <v>0</v>
      </c>
    </row>
    <row r="592" spans="27:30" x14ac:dyDescent="0.25">
      <c r="AA592" s="5">
        <f>SUM(AB592:AD592)</f>
        <v>0</v>
      </c>
      <c r="AB592" s="5">
        <f>(+E592+F592)/1000000</f>
        <v>0</v>
      </c>
      <c r="AC592" s="5">
        <f>(+G592+H592)/1000000</f>
        <v>0</v>
      </c>
      <c r="AD592" s="5">
        <f>(+I592+J592)/1000000</f>
        <v>0</v>
      </c>
    </row>
    <row r="593" spans="27:30" x14ac:dyDescent="0.25">
      <c r="AA593" s="5">
        <f>SUM(AB593:AD593)</f>
        <v>0</v>
      </c>
      <c r="AB593" s="5">
        <f>(+E593+F593)/1000000</f>
        <v>0</v>
      </c>
      <c r="AC593" s="5">
        <f>(+G593+H593)/1000000</f>
        <v>0</v>
      </c>
      <c r="AD593" s="5">
        <f>(+I593+J593)/1000000</f>
        <v>0</v>
      </c>
    </row>
    <row r="594" spans="27:30" x14ac:dyDescent="0.25">
      <c r="AA594" s="5">
        <f>SUM(AB594:AD594)</f>
        <v>0</v>
      </c>
      <c r="AB594" s="5">
        <f>(+E594+F594)/1000000</f>
        <v>0</v>
      </c>
      <c r="AC594" s="5">
        <f>(+G594+H594)/1000000</f>
        <v>0</v>
      </c>
      <c r="AD594" s="5">
        <f>(+I594+J594)/1000000</f>
        <v>0</v>
      </c>
    </row>
    <row r="595" spans="27:30" x14ac:dyDescent="0.25">
      <c r="AA595" s="5">
        <f>SUM(AB595:AD595)</f>
        <v>0</v>
      </c>
      <c r="AB595" s="5">
        <f>(+E595+F595)/1000000</f>
        <v>0</v>
      </c>
      <c r="AC595" s="5">
        <f>(+G595+H595)/1000000</f>
        <v>0</v>
      </c>
      <c r="AD595" s="5">
        <f>(+I595+J595)/1000000</f>
        <v>0</v>
      </c>
    </row>
    <row r="596" spans="27:30" x14ac:dyDescent="0.25">
      <c r="AA596" s="5">
        <f>SUM(AB596:AD596)</f>
        <v>0</v>
      </c>
      <c r="AB596" s="5">
        <f>(+E596+F596)/1000000</f>
        <v>0</v>
      </c>
      <c r="AC596" s="5">
        <f>(+G596+H596)/1000000</f>
        <v>0</v>
      </c>
      <c r="AD596" s="5">
        <f>(+I596+J596)/1000000</f>
        <v>0</v>
      </c>
    </row>
    <row r="597" spans="27:30" x14ac:dyDescent="0.25">
      <c r="AA597" s="5">
        <f>SUM(AB597:AD597)</f>
        <v>0</v>
      </c>
      <c r="AB597" s="5">
        <f>(+E597+F597)/1000000</f>
        <v>0</v>
      </c>
      <c r="AC597" s="5">
        <f>(+G597+H597)/1000000</f>
        <v>0</v>
      </c>
      <c r="AD597" s="5">
        <f>(+I597+J597)/1000000</f>
        <v>0</v>
      </c>
    </row>
    <row r="598" spans="27:30" x14ac:dyDescent="0.25">
      <c r="AA598" s="5">
        <f>SUM(AB598:AD598)</f>
        <v>0</v>
      </c>
      <c r="AB598" s="5">
        <f>(+E598+F598)/1000000</f>
        <v>0</v>
      </c>
      <c r="AC598" s="5">
        <f>(+G598+H598)/1000000</f>
        <v>0</v>
      </c>
      <c r="AD598" s="5">
        <f>(+I598+J598)/1000000</f>
        <v>0</v>
      </c>
    </row>
    <row r="599" spans="27:30" x14ac:dyDescent="0.25">
      <c r="AA599" s="5">
        <f>SUM(AB599:AD599)</f>
        <v>0</v>
      </c>
      <c r="AB599" s="5">
        <f>(+E599+F599)/1000000</f>
        <v>0</v>
      </c>
      <c r="AC599" s="5">
        <f>(+G599+H599)/1000000</f>
        <v>0</v>
      </c>
      <c r="AD599" s="5">
        <f>(+I599+J599)/1000000</f>
        <v>0</v>
      </c>
    </row>
    <row r="600" spans="27:30" x14ac:dyDescent="0.25">
      <c r="AA600" s="5">
        <f>SUM(AB600:AD600)</f>
        <v>0</v>
      </c>
      <c r="AB600" s="5">
        <f>(+E600+F600)/1000000</f>
        <v>0</v>
      </c>
      <c r="AC600" s="5">
        <f>(+G600+H600)/1000000</f>
        <v>0</v>
      </c>
      <c r="AD600" s="5">
        <f>(+I600+J600)/1000000</f>
        <v>0</v>
      </c>
    </row>
    <row r="601" spans="27:30" x14ac:dyDescent="0.25">
      <c r="AA601" s="5">
        <f>SUM(AB601:AD601)</f>
        <v>0</v>
      </c>
      <c r="AB601" s="5">
        <f>(+E601+F601)/1000000</f>
        <v>0</v>
      </c>
      <c r="AC601" s="5">
        <f>(+G601+H601)/1000000</f>
        <v>0</v>
      </c>
      <c r="AD601" s="5">
        <f>(+I601+J601)/1000000</f>
        <v>0</v>
      </c>
    </row>
    <row r="602" spans="27:30" x14ac:dyDescent="0.25">
      <c r="AA602" s="5">
        <f>SUM(AB602:AD602)</f>
        <v>0</v>
      </c>
      <c r="AB602" s="5">
        <f>(+E602+F602)/1000000</f>
        <v>0</v>
      </c>
      <c r="AC602" s="5">
        <f>(+G602+H602)/1000000</f>
        <v>0</v>
      </c>
      <c r="AD602" s="5">
        <f>(+I602+J602)/1000000</f>
        <v>0</v>
      </c>
    </row>
    <row r="603" spans="27:30" x14ac:dyDescent="0.25">
      <c r="AA603" s="5">
        <f>SUM(AB603:AD603)</f>
        <v>0</v>
      </c>
      <c r="AB603" s="5">
        <f>(+E603+F603)/1000000</f>
        <v>0</v>
      </c>
      <c r="AC603" s="5">
        <f>(+G603+H603)/1000000</f>
        <v>0</v>
      </c>
      <c r="AD603" s="5">
        <f>(+I603+J603)/1000000</f>
        <v>0</v>
      </c>
    </row>
    <row r="604" spans="27:30" x14ac:dyDescent="0.25">
      <c r="AA604" s="5">
        <f>SUM(AB604:AD604)</f>
        <v>0</v>
      </c>
      <c r="AB604" s="5">
        <f>(+E604+F604)/1000000</f>
        <v>0</v>
      </c>
      <c r="AC604" s="5">
        <f>(+G604+H604)/1000000</f>
        <v>0</v>
      </c>
      <c r="AD604" s="5">
        <f>(+I604+J604)/1000000</f>
        <v>0</v>
      </c>
    </row>
    <row r="605" spans="27:30" x14ac:dyDescent="0.25">
      <c r="AA605" s="5">
        <f>SUM(AB605:AD605)</f>
        <v>0</v>
      </c>
      <c r="AB605" s="5">
        <f>(+E605+F605)/1000000</f>
        <v>0</v>
      </c>
      <c r="AC605" s="5">
        <f>(+G605+H605)/1000000</f>
        <v>0</v>
      </c>
      <c r="AD605" s="5">
        <f>(+I605+J605)/1000000</f>
        <v>0</v>
      </c>
    </row>
    <row r="606" spans="27:30" x14ac:dyDescent="0.25">
      <c r="AA606" s="5">
        <f>SUM(AB606:AD606)</f>
        <v>0</v>
      </c>
      <c r="AB606" s="5">
        <f>(+E606+F606)/1000000</f>
        <v>0</v>
      </c>
      <c r="AC606" s="5">
        <f>(+G606+H606)/1000000</f>
        <v>0</v>
      </c>
      <c r="AD606" s="5">
        <f>(+I606+J606)/1000000</f>
        <v>0</v>
      </c>
    </row>
    <row r="607" spans="27:30" x14ac:dyDescent="0.25">
      <c r="AA607" s="5">
        <f>SUM(AB607:AD607)</f>
        <v>0</v>
      </c>
      <c r="AB607" s="5">
        <f>(+E607+F607)/1000000</f>
        <v>0</v>
      </c>
      <c r="AC607" s="5">
        <f>(+G607+H607)/1000000</f>
        <v>0</v>
      </c>
      <c r="AD607" s="5">
        <f>(+I607+J607)/1000000</f>
        <v>0</v>
      </c>
    </row>
    <row r="608" spans="27:30" x14ac:dyDescent="0.25">
      <c r="AA608" s="5">
        <f>SUM(AB608:AD608)</f>
        <v>0</v>
      </c>
      <c r="AB608" s="5">
        <f>(+E608+F608)/1000000</f>
        <v>0</v>
      </c>
      <c r="AC608" s="5">
        <f>(+G608+H608)/1000000</f>
        <v>0</v>
      </c>
      <c r="AD608" s="5">
        <f>(+I608+J608)/1000000</f>
        <v>0</v>
      </c>
    </row>
    <row r="609" spans="27:30" x14ac:dyDescent="0.25">
      <c r="AA609" s="5">
        <f>SUM(AB609:AD609)</f>
        <v>0</v>
      </c>
      <c r="AB609" s="5">
        <f>(+E609+F609)/1000000</f>
        <v>0</v>
      </c>
      <c r="AC609" s="5">
        <f>(+G609+H609)/1000000</f>
        <v>0</v>
      </c>
      <c r="AD609" s="5">
        <f>(+I609+J609)/1000000</f>
        <v>0</v>
      </c>
    </row>
    <row r="610" spans="27:30" x14ac:dyDescent="0.25">
      <c r="AA610" s="5">
        <f>SUM(AB610:AD610)</f>
        <v>0</v>
      </c>
      <c r="AB610" s="5">
        <f>(+E610+F610)/1000000</f>
        <v>0</v>
      </c>
      <c r="AC610" s="5">
        <f>(+G610+H610)/1000000</f>
        <v>0</v>
      </c>
      <c r="AD610" s="5">
        <f>(+I610+J610)/1000000</f>
        <v>0</v>
      </c>
    </row>
    <row r="611" spans="27:30" x14ac:dyDescent="0.25">
      <c r="AA611" s="5">
        <f>SUM(AB611:AD611)</f>
        <v>0</v>
      </c>
      <c r="AB611" s="5">
        <f>(+E611+F611)/1000000</f>
        <v>0</v>
      </c>
      <c r="AC611" s="5">
        <f>(+G611+H611)/1000000</f>
        <v>0</v>
      </c>
      <c r="AD611" s="5">
        <f>(+I611+J611)/1000000</f>
        <v>0</v>
      </c>
    </row>
    <row r="612" spans="27:30" x14ac:dyDescent="0.25">
      <c r="AA612" s="5">
        <f>SUM(AB612:AD612)</f>
        <v>0</v>
      </c>
      <c r="AB612" s="5">
        <f>(+E612+F612)/1000000</f>
        <v>0</v>
      </c>
      <c r="AC612" s="5">
        <f>(+G612+H612)/1000000</f>
        <v>0</v>
      </c>
      <c r="AD612" s="5">
        <f>(+I612+J612)/1000000</f>
        <v>0</v>
      </c>
    </row>
    <row r="613" spans="27:30" x14ac:dyDescent="0.25">
      <c r="AA613" s="5">
        <f>SUM(AB613:AD613)</f>
        <v>0</v>
      </c>
      <c r="AB613" s="5">
        <f>(+E613+F613)/1000000</f>
        <v>0</v>
      </c>
      <c r="AC613" s="5">
        <f>(+G613+H613)/1000000</f>
        <v>0</v>
      </c>
      <c r="AD613" s="5">
        <f>(+I613+J613)/1000000</f>
        <v>0</v>
      </c>
    </row>
    <row r="614" spans="27:30" x14ac:dyDescent="0.25">
      <c r="AA614" s="5">
        <f>SUM(AB614:AD614)</f>
        <v>0</v>
      </c>
      <c r="AB614" s="5">
        <f>(+E614+F614)/1000000</f>
        <v>0</v>
      </c>
      <c r="AC614" s="5">
        <f>(+G614+H614)/1000000</f>
        <v>0</v>
      </c>
      <c r="AD614" s="5">
        <f>(+I614+J614)/1000000</f>
        <v>0</v>
      </c>
    </row>
    <row r="615" spans="27:30" x14ac:dyDescent="0.25">
      <c r="AA615" s="5">
        <f>SUM(AB615:AD615)</f>
        <v>0</v>
      </c>
      <c r="AB615" s="5">
        <f>(+E615+F615)/1000000</f>
        <v>0</v>
      </c>
      <c r="AC615" s="5">
        <f>(+G615+H615)/1000000</f>
        <v>0</v>
      </c>
      <c r="AD615" s="5">
        <f>(+I615+J615)/1000000</f>
        <v>0</v>
      </c>
    </row>
    <row r="616" spans="27:30" x14ac:dyDescent="0.25">
      <c r="AA616" s="5">
        <f>SUM(AB616:AD616)</f>
        <v>0</v>
      </c>
      <c r="AB616" s="5">
        <f>(+E616+F616)/1000000</f>
        <v>0</v>
      </c>
      <c r="AC616" s="5">
        <f>(+G616+H616)/1000000</f>
        <v>0</v>
      </c>
      <c r="AD616" s="5">
        <f>(+I616+J616)/1000000</f>
        <v>0</v>
      </c>
    </row>
    <row r="617" spans="27:30" x14ac:dyDescent="0.25">
      <c r="AA617" s="5">
        <f>SUM(AB617:AD617)</f>
        <v>0</v>
      </c>
      <c r="AB617" s="5">
        <f>(+E617+F617)/1000000</f>
        <v>0</v>
      </c>
      <c r="AC617" s="5">
        <f>(+G617+H617)/1000000</f>
        <v>0</v>
      </c>
      <c r="AD617" s="5">
        <f>(+I617+J617)/1000000</f>
        <v>0</v>
      </c>
    </row>
    <row r="618" spans="27:30" x14ac:dyDescent="0.25">
      <c r="AA618" s="5">
        <f>SUM(AB618:AD618)</f>
        <v>0</v>
      </c>
      <c r="AB618" s="5">
        <f>(+E618+F618)/1000000</f>
        <v>0</v>
      </c>
      <c r="AC618" s="5">
        <f>(+G618+H618)/1000000</f>
        <v>0</v>
      </c>
      <c r="AD618" s="5">
        <f>(+I618+J618)/1000000</f>
        <v>0</v>
      </c>
    </row>
    <row r="619" spans="27:30" x14ac:dyDescent="0.25">
      <c r="AA619" s="5">
        <f>SUM(AB619:AD619)</f>
        <v>0</v>
      </c>
      <c r="AB619" s="5">
        <f>(+E619+F619)/1000000</f>
        <v>0</v>
      </c>
      <c r="AC619" s="5">
        <f>(+G619+H619)/1000000</f>
        <v>0</v>
      </c>
      <c r="AD619" s="5">
        <f>(+I619+J619)/1000000</f>
        <v>0</v>
      </c>
    </row>
    <row r="620" spans="27:30" x14ac:dyDescent="0.25">
      <c r="AA620" s="5">
        <f>SUM(AB620:AD620)</f>
        <v>0</v>
      </c>
      <c r="AB620" s="5">
        <f>(+E620+F620)/1000000</f>
        <v>0</v>
      </c>
      <c r="AC620" s="5">
        <f>(+G620+H620)/1000000</f>
        <v>0</v>
      </c>
      <c r="AD620" s="5">
        <f>(+I620+J620)/1000000</f>
        <v>0</v>
      </c>
    </row>
    <row r="621" spans="27:30" x14ac:dyDescent="0.25">
      <c r="AA621" s="5">
        <f>SUM(AB621:AD621)</f>
        <v>0</v>
      </c>
      <c r="AB621" s="5">
        <f>(+E621+F621)/1000000</f>
        <v>0</v>
      </c>
      <c r="AC621" s="5">
        <f>(+G621+H621)/1000000</f>
        <v>0</v>
      </c>
      <c r="AD621" s="5">
        <f>(+I621+J621)/1000000</f>
        <v>0</v>
      </c>
    </row>
    <row r="622" spans="27:30" x14ac:dyDescent="0.25">
      <c r="AA622" s="5">
        <f>SUM(AB622:AD622)</f>
        <v>0</v>
      </c>
      <c r="AB622" s="5">
        <f>(+E622+F622)/1000000</f>
        <v>0</v>
      </c>
      <c r="AC622" s="5">
        <f>(+G622+H622)/1000000</f>
        <v>0</v>
      </c>
      <c r="AD622" s="5">
        <f>(+I622+J622)/1000000</f>
        <v>0</v>
      </c>
    </row>
    <row r="623" spans="27:30" x14ac:dyDescent="0.25">
      <c r="AA623" s="5">
        <f>SUM(AB623:AD623)</f>
        <v>0</v>
      </c>
      <c r="AB623" s="5">
        <f>(+E623+F623)/1000000</f>
        <v>0</v>
      </c>
      <c r="AC623" s="5">
        <f>(+G623+H623)/1000000</f>
        <v>0</v>
      </c>
      <c r="AD623" s="5">
        <f>(+I623+J623)/1000000</f>
        <v>0</v>
      </c>
    </row>
    <row r="624" spans="27:30" x14ac:dyDescent="0.25">
      <c r="AA624" s="5">
        <f>SUM(AB624:AD624)</f>
        <v>0</v>
      </c>
      <c r="AB624" s="5">
        <f>(+E624+F624)/1000000</f>
        <v>0</v>
      </c>
      <c r="AC624" s="5">
        <f>(+G624+H624)/1000000</f>
        <v>0</v>
      </c>
      <c r="AD624" s="5">
        <f>(+I624+J624)/1000000</f>
        <v>0</v>
      </c>
    </row>
    <row r="625" spans="27:30" x14ac:dyDescent="0.25">
      <c r="AA625" s="5">
        <f>SUM(AB625:AD625)</f>
        <v>0</v>
      </c>
      <c r="AB625" s="5">
        <f>(+E625+F625)/1000000</f>
        <v>0</v>
      </c>
      <c r="AC625" s="5">
        <f>(+G625+H625)/1000000</f>
        <v>0</v>
      </c>
      <c r="AD625" s="5">
        <f>(+I625+J625)/1000000</f>
        <v>0</v>
      </c>
    </row>
    <row r="626" spans="27:30" x14ac:dyDescent="0.25">
      <c r="AA626" s="5">
        <f>SUM(AB626:AD626)</f>
        <v>0</v>
      </c>
      <c r="AB626" s="5">
        <f>(+E626+F626)/1000000</f>
        <v>0</v>
      </c>
      <c r="AC626" s="5">
        <f>(+G626+H626)/1000000</f>
        <v>0</v>
      </c>
      <c r="AD626" s="5">
        <f>(+I626+J626)/1000000</f>
        <v>0</v>
      </c>
    </row>
    <row r="627" spans="27:30" x14ac:dyDescent="0.25">
      <c r="AA627" s="5">
        <f>SUM(AB627:AD627)</f>
        <v>0</v>
      </c>
      <c r="AB627" s="5">
        <f>(+E627+F627)/1000000</f>
        <v>0</v>
      </c>
      <c r="AC627" s="5">
        <f>(+G627+H627)/1000000</f>
        <v>0</v>
      </c>
      <c r="AD627" s="5">
        <f>(+I627+J627)/1000000</f>
        <v>0</v>
      </c>
    </row>
    <row r="628" spans="27:30" x14ac:dyDescent="0.25">
      <c r="AA628" s="5">
        <f>SUM(AB628:AD628)</f>
        <v>0</v>
      </c>
      <c r="AB628" s="5">
        <f>(+E628+F628)/1000000</f>
        <v>0</v>
      </c>
      <c r="AC628" s="5">
        <f>(+G628+H628)/1000000</f>
        <v>0</v>
      </c>
      <c r="AD628" s="5">
        <f>(+I628+J628)/1000000</f>
        <v>0</v>
      </c>
    </row>
    <row r="629" spans="27:30" x14ac:dyDescent="0.25">
      <c r="AA629" s="5">
        <f>SUM(AB629:AD629)</f>
        <v>0</v>
      </c>
      <c r="AB629" s="5">
        <f>(+E629+F629)/1000000</f>
        <v>0</v>
      </c>
      <c r="AC629" s="5">
        <f>(+G629+H629)/1000000</f>
        <v>0</v>
      </c>
      <c r="AD629" s="5">
        <f>(+I629+J629)/1000000</f>
        <v>0</v>
      </c>
    </row>
    <row r="630" spans="27:30" x14ac:dyDescent="0.25">
      <c r="AA630" s="5">
        <f>SUM(AB630:AD630)</f>
        <v>0</v>
      </c>
      <c r="AB630" s="5">
        <f>(+E630+F630)/1000000</f>
        <v>0</v>
      </c>
      <c r="AC630" s="5">
        <f>(+G630+H630)/1000000</f>
        <v>0</v>
      </c>
      <c r="AD630" s="5">
        <f>(+I630+J630)/1000000</f>
        <v>0</v>
      </c>
    </row>
    <row r="631" spans="27:30" x14ac:dyDescent="0.25">
      <c r="AA631" s="5">
        <f>SUM(AB631:AD631)</f>
        <v>0</v>
      </c>
      <c r="AB631" s="5">
        <f>(+E631+F631)/1000000</f>
        <v>0</v>
      </c>
      <c r="AC631" s="5">
        <f>(+G631+H631)/1000000</f>
        <v>0</v>
      </c>
      <c r="AD631" s="5">
        <f>(+I631+J631)/1000000</f>
        <v>0</v>
      </c>
    </row>
    <row r="632" spans="27:30" x14ac:dyDescent="0.25">
      <c r="AA632" s="5">
        <f>SUM(AB632:AD632)</f>
        <v>0</v>
      </c>
      <c r="AB632" s="5">
        <f>(+E632+F632)/1000000</f>
        <v>0</v>
      </c>
      <c r="AC632" s="5">
        <f>(+G632+H632)/1000000</f>
        <v>0</v>
      </c>
      <c r="AD632" s="5">
        <f>(+I632+J632)/1000000</f>
        <v>0</v>
      </c>
    </row>
    <row r="633" spans="27:30" x14ac:dyDescent="0.25">
      <c r="AA633" s="5">
        <f>SUM(AB633:AD633)</f>
        <v>0</v>
      </c>
      <c r="AB633" s="5">
        <f>(+E633+F633)/1000000</f>
        <v>0</v>
      </c>
      <c r="AC633" s="5">
        <f>(+G633+H633)/1000000</f>
        <v>0</v>
      </c>
      <c r="AD633" s="5">
        <f>(+I633+J633)/1000000</f>
        <v>0</v>
      </c>
    </row>
    <row r="634" spans="27:30" x14ac:dyDescent="0.25">
      <c r="AA634" s="5">
        <f>SUM(AB634:AD634)</f>
        <v>0</v>
      </c>
      <c r="AB634" s="5">
        <f>(+E634+F634)/1000000</f>
        <v>0</v>
      </c>
      <c r="AC634" s="5">
        <f>(+G634+H634)/1000000</f>
        <v>0</v>
      </c>
      <c r="AD634" s="5">
        <f>(+I634+J634)/1000000</f>
        <v>0</v>
      </c>
    </row>
    <row r="635" spans="27:30" x14ac:dyDescent="0.25">
      <c r="AA635" s="5">
        <f>SUM(AB635:AD635)</f>
        <v>0</v>
      </c>
      <c r="AB635" s="5">
        <f>(+E635+F635)/1000000</f>
        <v>0</v>
      </c>
      <c r="AC635" s="5">
        <f>(+G635+H635)/1000000</f>
        <v>0</v>
      </c>
      <c r="AD635" s="5">
        <f>(+I635+J635)/1000000</f>
        <v>0</v>
      </c>
    </row>
    <row r="636" spans="27:30" x14ac:dyDescent="0.25">
      <c r="AA636" s="5">
        <f>SUM(AB636:AD636)</f>
        <v>0</v>
      </c>
      <c r="AB636" s="5">
        <f>(+E636+F636)/1000000</f>
        <v>0</v>
      </c>
      <c r="AC636" s="5">
        <f>(+G636+H636)/1000000</f>
        <v>0</v>
      </c>
      <c r="AD636" s="5">
        <f>(+I636+J636)/1000000</f>
        <v>0</v>
      </c>
    </row>
    <row r="637" spans="27:30" x14ac:dyDescent="0.25">
      <c r="AA637" s="5">
        <f>SUM(AB637:AD637)</f>
        <v>0</v>
      </c>
      <c r="AB637" s="5">
        <f>(+E637+F637)/1000000</f>
        <v>0</v>
      </c>
      <c r="AC637" s="5">
        <f>(+G637+H637)/1000000</f>
        <v>0</v>
      </c>
      <c r="AD637" s="5">
        <f>(+I637+J637)/1000000</f>
        <v>0</v>
      </c>
    </row>
    <row r="638" spans="27:30" x14ac:dyDescent="0.25">
      <c r="AA638" s="5">
        <f>SUM(AB638:AD638)</f>
        <v>0</v>
      </c>
      <c r="AB638" s="5">
        <f>(+E638+F638)/1000000</f>
        <v>0</v>
      </c>
      <c r="AC638" s="5">
        <f>(+G638+H638)/1000000</f>
        <v>0</v>
      </c>
      <c r="AD638" s="5">
        <f>(+I638+J638)/1000000</f>
        <v>0</v>
      </c>
    </row>
    <row r="639" spans="27:30" x14ac:dyDescent="0.25">
      <c r="AA639" s="5">
        <f>SUM(AB639:AD639)</f>
        <v>0</v>
      </c>
      <c r="AB639" s="5">
        <f>(+E639+F639)/1000000</f>
        <v>0</v>
      </c>
      <c r="AC639" s="5">
        <f>(+G639+H639)/1000000</f>
        <v>0</v>
      </c>
      <c r="AD639" s="5">
        <f>(+I639+J639)/1000000</f>
        <v>0</v>
      </c>
    </row>
    <row r="640" spans="27:30" x14ac:dyDescent="0.25">
      <c r="AA640" s="5">
        <f>SUM(AB640:AD640)</f>
        <v>0</v>
      </c>
      <c r="AB640" s="5">
        <f>(+E640+F640)/1000000</f>
        <v>0</v>
      </c>
      <c r="AC640" s="5">
        <f>(+G640+H640)/1000000</f>
        <v>0</v>
      </c>
      <c r="AD640" s="5">
        <f>(+I640+J640)/1000000</f>
        <v>0</v>
      </c>
    </row>
    <row r="641" spans="27:30" x14ac:dyDescent="0.25">
      <c r="AA641" s="5">
        <f>SUM(AB641:AD641)</f>
        <v>0</v>
      </c>
      <c r="AB641" s="5">
        <f>(+E641+F641)/1000000</f>
        <v>0</v>
      </c>
      <c r="AC641" s="5">
        <f>(+G641+H641)/1000000</f>
        <v>0</v>
      </c>
      <c r="AD641" s="5">
        <f>(+I641+J641)/1000000</f>
        <v>0</v>
      </c>
    </row>
    <row r="642" spans="27:30" x14ac:dyDescent="0.25">
      <c r="AA642" s="5">
        <f>SUM(AB642:AD642)</f>
        <v>0</v>
      </c>
      <c r="AB642" s="5">
        <f>(+E642+F642)/1000000</f>
        <v>0</v>
      </c>
      <c r="AC642" s="5">
        <f>(+G642+H642)/1000000</f>
        <v>0</v>
      </c>
      <c r="AD642" s="5">
        <f>(+I642+J642)/1000000</f>
        <v>0</v>
      </c>
    </row>
    <row r="643" spans="27:30" x14ac:dyDescent="0.25">
      <c r="AA643" s="5">
        <f>SUM(AB643:AD643)</f>
        <v>0</v>
      </c>
      <c r="AB643" s="5">
        <f>(+E643+F643)/1000000</f>
        <v>0</v>
      </c>
      <c r="AC643" s="5">
        <f>(+G643+H643)/1000000</f>
        <v>0</v>
      </c>
      <c r="AD643" s="5">
        <f>(+I643+J643)/1000000</f>
        <v>0</v>
      </c>
    </row>
    <row r="644" spans="27:30" x14ac:dyDescent="0.25">
      <c r="AA644" s="5">
        <f>SUM(AB644:AD644)</f>
        <v>0</v>
      </c>
      <c r="AB644" s="5">
        <f>(+E644+F644)/1000000</f>
        <v>0</v>
      </c>
      <c r="AC644" s="5">
        <f>(+G644+H644)/1000000</f>
        <v>0</v>
      </c>
      <c r="AD644" s="5">
        <f>(+I644+J644)/1000000</f>
        <v>0</v>
      </c>
    </row>
    <row r="645" spans="27:30" x14ac:dyDescent="0.25">
      <c r="AA645" s="5">
        <f>SUM(AB645:AD645)</f>
        <v>0</v>
      </c>
      <c r="AB645" s="5">
        <f>(+E645+F645)/1000000</f>
        <v>0</v>
      </c>
      <c r="AC645" s="5">
        <f>(+G645+H645)/1000000</f>
        <v>0</v>
      </c>
      <c r="AD645" s="5">
        <f>(+I645+J645)/1000000</f>
        <v>0</v>
      </c>
    </row>
    <row r="646" spans="27:30" x14ac:dyDescent="0.25">
      <c r="AA646" s="5">
        <f>SUM(AB646:AD646)</f>
        <v>0</v>
      </c>
      <c r="AB646" s="5">
        <f>(+E646+F646)/1000000</f>
        <v>0</v>
      </c>
      <c r="AC646" s="5">
        <f>(+G646+H646)/1000000</f>
        <v>0</v>
      </c>
      <c r="AD646" s="5">
        <f>(+I646+J646)/1000000</f>
        <v>0</v>
      </c>
    </row>
    <row r="647" spans="27:30" x14ac:dyDescent="0.25">
      <c r="AA647" s="5">
        <f>SUM(AB647:AD647)</f>
        <v>0</v>
      </c>
      <c r="AB647" s="5">
        <f>(+E647+F647)/1000000</f>
        <v>0</v>
      </c>
      <c r="AC647" s="5">
        <f>(+G647+H647)/1000000</f>
        <v>0</v>
      </c>
      <c r="AD647" s="5">
        <f>(+I647+J647)/1000000</f>
        <v>0</v>
      </c>
    </row>
    <row r="648" spans="27:30" x14ac:dyDescent="0.25">
      <c r="AA648" s="5">
        <f>SUM(AB648:AD648)</f>
        <v>0</v>
      </c>
      <c r="AB648" s="5">
        <f>(+E648+F648)/1000000</f>
        <v>0</v>
      </c>
      <c r="AC648" s="5">
        <f>(+G648+H648)/1000000</f>
        <v>0</v>
      </c>
      <c r="AD648" s="5">
        <f>(+I648+J648)/1000000</f>
        <v>0</v>
      </c>
    </row>
    <row r="649" spans="27:30" x14ac:dyDescent="0.25">
      <c r="AA649" s="5">
        <f>SUM(AB649:AD649)</f>
        <v>0</v>
      </c>
      <c r="AB649" s="5">
        <f>(+E649+F649)/1000000</f>
        <v>0</v>
      </c>
      <c r="AC649" s="5">
        <f>(+G649+H649)/1000000</f>
        <v>0</v>
      </c>
      <c r="AD649" s="5">
        <f>(+I649+J649)/1000000</f>
        <v>0</v>
      </c>
    </row>
    <row r="650" spans="27:30" x14ac:dyDescent="0.25">
      <c r="AA650" s="5">
        <f>SUM(AB650:AD650)</f>
        <v>0</v>
      </c>
      <c r="AB650" s="5">
        <f>(+E650+F650)/1000000</f>
        <v>0</v>
      </c>
      <c r="AC650" s="5">
        <f>(+G650+H650)/1000000</f>
        <v>0</v>
      </c>
      <c r="AD650" s="5">
        <f>(+I650+J650)/1000000</f>
        <v>0</v>
      </c>
    </row>
    <row r="651" spans="27:30" x14ac:dyDescent="0.25">
      <c r="AA651" s="5">
        <f>SUM(AB651:AD651)</f>
        <v>0</v>
      </c>
      <c r="AB651" s="5">
        <f>(+E651+F651)/1000000</f>
        <v>0</v>
      </c>
      <c r="AC651" s="5">
        <f>(+G651+H651)/1000000</f>
        <v>0</v>
      </c>
      <c r="AD651" s="5">
        <f>(+I651+J651)/1000000</f>
        <v>0</v>
      </c>
    </row>
    <row r="652" spans="27:30" x14ac:dyDescent="0.25">
      <c r="AA652" s="5">
        <f>SUM(AB652:AD652)</f>
        <v>0</v>
      </c>
      <c r="AB652" s="5">
        <f>(+E652+F652)/1000000</f>
        <v>0</v>
      </c>
      <c r="AC652" s="5">
        <f>(+G652+H652)/1000000</f>
        <v>0</v>
      </c>
      <c r="AD652" s="5">
        <f>(+I652+J652)/1000000</f>
        <v>0</v>
      </c>
    </row>
    <row r="653" spans="27:30" x14ac:dyDescent="0.25">
      <c r="AA653" s="5">
        <f>SUM(AB653:AD653)</f>
        <v>0</v>
      </c>
      <c r="AB653" s="5">
        <f>(+E653+F653)/1000000</f>
        <v>0</v>
      </c>
      <c r="AC653" s="5">
        <f>(+G653+H653)/1000000</f>
        <v>0</v>
      </c>
      <c r="AD653" s="5">
        <f>(+I653+J653)/1000000</f>
        <v>0</v>
      </c>
    </row>
    <row r="654" spans="27:30" x14ac:dyDescent="0.25">
      <c r="AA654" s="5">
        <f>SUM(AB654:AD654)</f>
        <v>0</v>
      </c>
      <c r="AB654" s="5">
        <f>(+E654+F654)/1000000</f>
        <v>0</v>
      </c>
      <c r="AC654" s="5">
        <f>(+G654+H654)/1000000</f>
        <v>0</v>
      </c>
      <c r="AD654" s="5">
        <f>(+I654+J654)/1000000</f>
        <v>0</v>
      </c>
    </row>
    <row r="655" spans="27:30" x14ac:dyDescent="0.25">
      <c r="AA655" s="5">
        <f>SUM(AB655:AD655)</f>
        <v>0</v>
      </c>
      <c r="AB655" s="5">
        <f>(+E655+F655)/1000000</f>
        <v>0</v>
      </c>
      <c r="AC655" s="5">
        <f>(+G655+H655)/1000000</f>
        <v>0</v>
      </c>
      <c r="AD655" s="5">
        <f>(+I655+J655)/1000000</f>
        <v>0</v>
      </c>
    </row>
    <row r="656" spans="27:30" x14ac:dyDescent="0.25">
      <c r="AA656" s="5">
        <f>SUM(AB656:AD656)</f>
        <v>0</v>
      </c>
      <c r="AB656" s="5">
        <f>(+E656+F656)/1000000</f>
        <v>0</v>
      </c>
      <c r="AC656" s="5">
        <f>(+G656+H656)/1000000</f>
        <v>0</v>
      </c>
      <c r="AD656" s="5">
        <f>(+I656+J656)/1000000</f>
        <v>0</v>
      </c>
    </row>
    <row r="657" spans="27:30" x14ac:dyDescent="0.25">
      <c r="AA657" s="5">
        <f>SUM(AB657:AD657)</f>
        <v>0</v>
      </c>
      <c r="AB657" s="5">
        <f>(+E657+F657)/1000000</f>
        <v>0</v>
      </c>
      <c r="AC657" s="5">
        <f>(+G657+H657)/1000000</f>
        <v>0</v>
      </c>
      <c r="AD657" s="5">
        <f>(+I657+J657)/1000000</f>
        <v>0</v>
      </c>
    </row>
    <row r="658" spans="27:30" x14ac:dyDescent="0.25">
      <c r="AA658" s="5">
        <f>SUM(AB658:AD658)</f>
        <v>0</v>
      </c>
      <c r="AB658" s="5">
        <f>(+E658+F658)/1000000</f>
        <v>0</v>
      </c>
      <c r="AC658" s="5">
        <f>(+G658+H658)/1000000</f>
        <v>0</v>
      </c>
      <c r="AD658" s="5">
        <f>(+I658+J658)/1000000</f>
        <v>0</v>
      </c>
    </row>
    <row r="659" spans="27:30" x14ac:dyDescent="0.25">
      <c r="AA659" s="5">
        <f>SUM(AB659:AD659)</f>
        <v>0</v>
      </c>
      <c r="AB659" s="5">
        <f>(+E659+F659)/1000000</f>
        <v>0</v>
      </c>
      <c r="AC659" s="5">
        <f>(+G659+H659)/1000000</f>
        <v>0</v>
      </c>
      <c r="AD659" s="5">
        <f>(+I659+J659)/1000000</f>
        <v>0</v>
      </c>
    </row>
    <row r="660" spans="27:30" x14ac:dyDescent="0.25">
      <c r="AA660" s="5">
        <f>SUM(AB660:AD660)</f>
        <v>0</v>
      </c>
      <c r="AB660" s="5">
        <f>(+E660+F660)/1000000</f>
        <v>0</v>
      </c>
      <c r="AC660" s="5">
        <f>(+G660+H660)/1000000</f>
        <v>0</v>
      </c>
      <c r="AD660" s="5">
        <f>(+I660+J660)/1000000</f>
        <v>0</v>
      </c>
    </row>
    <row r="661" spans="27:30" x14ac:dyDescent="0.25">
      <c r="AA661" s="5">
        <f>SUM(AB661:AD661)</f>
        <v>0</v>
      </c>
      <c r="AB661" s="5">
        <f>(+E661+F661)/1000000</f>
        <v>0</v>
      </c>
      <c r="AC661" s="5">
        <f>(+G661+H661)/1000000</f>
        <v>0</v>
      </c>
      <c r="AD661" s="5">
        <f>(+I661+J661)/1000000</f>
        <v>0</v>
      </c>
    </row>
    <row r="662" spans="27:30" x14ac:dyDescent="0.25">
      <c r="AA662" s="5">
        <f>SUM(AB662:AD662)</f>
        <v>0</v>
      </c>
      <c r="AB662" s="5">
        <f>(+E662+F662)/1000000</f>
        <v>0</v>
      </c>
      <c r="AC662" s="5">
        <f>(+G662+H662)/1000000</f>
        <v>0</v>
      </c>
      <c r="AD662" s="5">
        <f>(+I662+J662)/1000000</f>
        <v>0</v>
      </c>
    </row>
    <row r="663" spans="27:30" x14ac:dyDescent="0.25">
      <c r="AA663" s="5">
        <f>SUM(AB663:AD663)</f>
        <v>0</v>
      </c>
      <c r="AB663" s="5">
        <f>(+E663+F663)/1000000</f>
        <v>0</v>
      </c>
      <c r="AC663" s="5">
        <f>(+G663+H663)/1000000</f>
        <v>0</v>
      </c>
      <c r="AD663" s="5">
        <f>(+I663+J663)/1000000</f>
        <v>0</v>
      </c>
    </row>
    <row r="664" spans="27:30" x14ac:dyDescent="0.25">
      <c r="AA664" s="5">
        <f>SUM(AB664:AD664)</f>
        <v>0</v>
      </c>
      <c r="AB664" s="5">
        <f>(+E664+F664)/1000000</f>
        <v>0</v>
      </c>
      <c r="AC664" s="5">
        <f>(+G664+H664)/1000000</f>
        <v>0</v>
      </c>
      <c r="AD664" s="5">
        <f>(+I664+J664)/1000000</f>
        <v>0</v>
      </c>
    </row>
    <row r="665" spans="27:30" x14ac:dyDescent="0.25">
      <c r="AA665" s="5">
        <f>SUM(AB665:AD665)</f>
        <v>0</v>
      </c>
      <c r="AB665" s="5">
        <f>(+E665+F665)/1000000</f>
        <v>0</v>
      </c>
      <c r="AC665" s="5">
        <f>(+G665+H665)/1000000</f>
        <v>0</v>
      </c>
      <c r="AD665" s="5">
        <f>(+I665+J665)/1000000</f>
        <v>0</v>
      </c>
    </row>
    <row r="666" spans="27:30" x14ac:dyDescent="0.25">
      <c r="AA666" s="5">
        <f>SUM(AB666:AD666)</f>
        <v>0</v>
      </c>
      <c r="AB666" s="5">
        <f>(+E666+F666)/1000000</f>
        <v>0</v>
      </c>
      <c r="AC666" s="5">
        <f>(+G666+H666)/1000000</f>
        <v>0</v>
      </c>
      <c r="AD666" s="5">
        <f>(+I666+J666)/1000000</f>
        <v>0</v>
      </c>
    </row>
    <row r="667" spans="27:30" x14ac:dyDescent="0.25">
      <c r="AA667" s="5">
        <f>SUM(AB667:AD667)</f>
        <v>0</v>
      </c>
      <c r="AB667" s="5">
        <f>(+E667+F667)/1000000</f>
        <v>0</v>
      </c>
      <c r="AC667" s="5">
        <f>(+G667+H667)/1000000</f>
        <v>0</v>
      </c>
      <c r="AD667" s="5">
        <f>(+I667+J667)/1000000</f>
        <v>0</v>
      </c>
    </row>
    <row r="668" spans="27:30" x14ac:dyDescent="0.25">
      <c r="AA668" s="5">
        <f>SUM(AB668:AD668)</f>
        <v>0</v>
      </c>
      <c r="AB668" s="5">
        <f>(+E668+F668)/1000000</f>
        <v>0</v>
      </c>
      <c r="AC668" s="5">
        <f>(+G668+H668)/1000000</f>
        <v>0</v>
      </c>
      <c r="AD668" s="5">
        <f>(+I668+J668)/1000000</f>
        <v>0</v>
      </c>
    </row>
    <row r="669" spans="27:30" x14ac:dyDescent="0.25">
      <c r="AA669" s="5">
        <f>SUM(AB669:AD669)</f>
        <v>0</v>
      </c>
      <c r="AB669" s="5">
        <f>(+E669+F669)/1000000</f>
        <v>0</v>
      </c>
      <c r="AC669" s="5">
        <f>(+G669+H669)/1000000</f>
        <v>0</v>
      </c>
      <c r="AD669" s="5">
        <f>(+I669+J669)/1000000</f>
        <v>0</v>
      </c>
    </row>
    <row r="670" spans="27:30" x14ac:dyDescent="0.25">
      <c r="AA670" s="5">
        <f>SUM(AB670:AD670)</f>
        <v>0</v>
      </c>
      <c r="AB670" s="5">
        <f>(+E670+F670)/1000000</f>
        <v>0</v>
      </c>
      <c r="AC670" s="5">
        <f>(+G670+H670)/1000000</f>
        <v>0</v>
      </c>
      <c r="AD670" s="5">
        <f>(+I670+J670)/1000000</f>
        <v>0</v>
      </c>
    </row>
    <row r="671" spans="27:30" x14ac:dyDescent="0.25">
      <c r="AA671" s="5">
        <f>SUM(AB671:AD671)</f>
        <v>0</v>
      </c>
      <c r="AB671" s="5">
        <f>(+E671+F671)/1000000</f>
        <v>0</v>
      </c>
      <c r="AC671" s="5">
        <f>(+G671+H671)/1000000</f>
        <v>0</v>
      </c>
      <c r="AD671" s="5">
        <f>(+I671+J671)/1000000</f>
        <v>0</v>
      </c>
    </row>
    <row r="672" spans="27:30" x14ac:dyDescent="0.25">
      <c r="AA672" s="5">
        <f>SUM(AB672:AD672)</f>
        <v>0</v>
      </c>
      <c r="AB672" s="5">
        <f>(+E672+F672)/1000000</f>
        <v>0</v>
      </c>
      <c r="AC672" s="5">
        <f>(+G672+H672)/1000000</f>
        <v>0</v>
      </c>
      <c r="AD672" s="5">
        <f>(+I672+J672)/1000000</f>
        <v>0</v>
      </c>
    </row>
    <row r="673" spans="27:30" x14ac:dyDescent="0.25">
      <c r="AA673" s="5">
        <f>SUM(AB673:AD673)</f>
        <v>0</v>
      </c>
      <c r="AB673" s="5">
        <f>(+E673+F673)/1000000</f>
        <v>0</v>
      </c>
      <c r="AC673" s="5">
        <f>(+G673+H673)/1000000</f>
        <v>0</v>
      </c>
      <c r="AD673" s="5">
        <f>(+I673+J673)/1000000</f>
        <v>0</v>
      </c>
    </row>
    <row r="674" spans="27:30" x14ac:dyDescent="0.25">
      <c r="AA674" s="5">
        <f>SUM(AB674:AD674)</f>
        <v>0</v>
      </c>
      <c r="AB674" s="5">
        <f>(+E674+F674)/1000000</f>
        <v>0</v>
      </c>
      <c r="AC674" s="5">
        <f>(+G674+H674)/1000000</f>
        <v>0</v>
      </c>
      <c r="AD674" s="5">
        <f>(+I674+J674)/1000000</f>
        <v>0</v>
      </c>
    </row>
    <row r="675" spans="27:30" x14ac:dyDescent="0.25">
      <c r="AA675" s="5">
        <f>SUM(AB675:AD675)</f>
        <v>0</v>
      </c>
      <c r="AB675" s="5">
        <f>(+E675+F675)/1000000</f>
        <v>0</v>
      </c>
      <c r="AC675" s="5">
        <f>(+G675+H675)/1000000</f>
        <v>0</v>
      </c>
      <c r="AD675" s="5">
        <f>(+I675+J675)/1000000</f>
        <v>0</v>
      </c>
    </row>
    <row r="676" spans="27:30" x14ac:dyDescent="0.25">
      <c r="AA676" s="5">
        <f>SUM(AB676:AD676)</f>
        <v>0</v>
      </c>
      <c r="AB676" s="5">
        <f>(+E676+F676)/1000000</f>
        <v>0</v>
      </c>
      <c r="AC676" s="5">
        <f>(+G676+H676)/1000000</f>
        <v>0</v>
      </c>
      <c r="AD676" s="5">
        <f>(+I676+J676)/1000000</f>
        <v>0</v>
      </c>
    </row>
    <row r="677" spans="27:30" x14ac:dyDescent="0.25">
      <c r="AA677" s="5">
        <f>SUM(AB677:AD677)</f>
        <v>0</v>
      </c>
      <c r="AB677" s="5">
        <f>(+E677+F677)/1000000</f>
        <v>0</v>
      </c>
      <c r="AC677" s="5">
        <f>(+G677+H677)/1000000</f>
        <v>0</v>
      </c>
      <c r="AD677" s="5">
        <f>(+I677+J677)/1000000</f>
        <v>0</v>
      </c>
    </row>
    <row r="678" spans="27:30" x14ac:dyDescent="0.25">
      <c r="AA678" s="5">
        <f>SUM(AB678:AD678)</f>
        <v>0</v>
      </c>
      <c r="AB678" s="5">
        <f>(+E678+F678)/1000000</f>
        <v>0</v>
      </c>
      <c r="AC678" s="5">
        <f>(+G678+H678)/1000000</f>
        <v>0</v>
      </c>
      <c r="AD678" s="5">
        <f>(+I678+J678)/1000000</f>
        <v>0</v>
      </c>
    </row>
    <row r="679" spans="27:30" x14ac:dyDescent="0.25">
      <c r="AA679" s="5">
        <f>SUM(AB679:AD679)</f>
        <v>0</v>
      </c>
      <c r="AB679" s="5">
        <f>(+E679+F679)/1000000</f>
        <v>0</v>
      </c>
      <c r="AC679" s="5">
        <f>(+G679+H679)/1000000</f>
        <v>0</v>
      </c>
      <c r="AD679" s="5">
        <f>(+I679+J679)/1000000</f>
        <v>0</v>
      </c>
    </row>
    <row r="680" spans="27:30" x14ac:dyDescent="0.25">
      <c r="AA680" s="5">
        <f>SUM(AB680:AD680)</f>
        <v>0</v>
      </c>
      <c r="AB680" s="5">
        <f>(+E680+F680)/1000000</f>
        <v>0</v>
      </c>
      <c r="AC680" s="5">
        <f>(+G680+H680)/1000000</f>
        <v>0</v>
      </c>
      <c r="AD680" s="5">
        <f>(+I680+J680)/1000000</f>
        <v>0</v>
      </c>
    </row>
    <row r="681" spans="27:30" x14ac:dyDescent="0.25">
      <c r="AA681" s="5">
        <f>SUM(AB681:AD681)</f>
        <v>0</v>
      </c>
      <c r="AB681" s="5">
        <f>(+E681+F681)/1000000</f>
        <v>0</v>
      </c>
      <c r="AC681" s="5">
        <f>(+G681+H681)/1000000</f>
        <v>0</v>
      </c>
      <c r="AD681" s="5">
        <f>(+I681+J681)/1000000</f>
        <v>0</v>
      </c>
    </row>
    <row r="682" spans="27:30" x14ac:dyDescent="0.25">
      <c r="AA682" s="5">
        <f>SUM(AB682:AD682)</f>
        <v>0</v>
      </c>
      <c r="AB682" s="5">
        <f>(+E682+F682)/1000000</f>
        <v>0</v>
      </c>
      <c r="AC682" s="5">
        <f>(+G682+H682)/1000000</f>
        <v>0</v>
      </c>
      <c r="AD682" s="5">
        <f>(+I682+J682)/1000000</f>
        <v>0</v>
      </c>
    </row>
    <row r="683" spans="27:30" x14ac:dyDescent="0.25">
      <c r="AA683" s="5">
        <f>SUM(AB683:AD683)</f>
        <v>0</v>
      </c>
      <c r="AB683" s="5">
        <f>(+E683+F683)/1000000</f>
        <v>0</v>
      </c>
      <c r="AC683" s="5">
        <f>(+G683+H683)/1000000</f>
        <v>0</v>
      </c>
      <c r="AD683" s="5">
        <f>(+I683+J683)/1000000</f>
        <v>0</v>
      </c>
    </row>
    <row r="684" spans="27:30" x14ac:dyDescent="0.25">
      <c r="AA684" s="5">
        <f>SUM(AB684:AD684)</f>
        <v>0</v>
      </c>
      <c r="AB684" s="5">
        <f>(+E684+F684)/1000000</f>
        <v>0</v>
      </c>
      <c r="AC684" s="5">
        <f>(+G684+H684)/1000000</f>
        <v>0</v>
      </c>
      <c r="AD684" s="5">
        <f>(+I684+J684)/1000000</f>
        <v>0</v>
      </c>
    </row>
    <row r="685" spans="27:30" x14ac:dyDescent="0.25">
      <c r="AA685" s="5">
        <f>SUM(AB685:AD685)</f>
        <v>0</v>
      </c>
      <c r="AB685" s="5">
        <f>(+E685+F685)/1000000</f>
        <v>0</v>
      </c>
      <c r="AC685" s="5">
        <f>(+G685+H685)/1000000</f>
        <v>0</v>
      </c>
      <c r="AD685" s="5">
        <f>(+I685+J685)/1000000</f>
        <v>0</v>
      </c>
    </row>
    <row r="686" spans="27:30" x14ac:dyDescent="0.25">
      <c r="AA686" s="5">
        <f>SUM(AB686:AD686)</f>
        <v>0</v>
      </c>
      <c r="AB686" s="5">
        <f>(+E686+F686)/1000000</f>
        <v>0</v>
      </c>
      <c r="AC686" s="5">
        <f>(+G686+H686)/1000000</f>
        <v>0</v>
      </c>
      <c r="AD686" s="5">
        <f>(+I686+J686)/1000000</f>
        <v>0</v>
      </c>
    </row>
    <row r="687" spans="27:30" x14ac:dyDescent="0.25">
      <c r="AA687" s="5">
        <f>SUM(AB687:AD687)</f>
        <v>0</v>
      </c>
      <c r="AB687" s="5">
        <f>(+E687+F687)/1000000</f>
        <v>0</v>
      </c>
      <c r="AC687" s="5">
        <f>(+G687+H687)/1000000</f>
        <v>0</v>
      </c>
      <c r="AD687" s="5">
        <f>(+I687+J687)/1000000</f>
        <v>0</v>
      </c>
    </row>
    <row r="688" spans="27:30" x14ac:dyDescent="0.25">
      <c r="AA688" s="5">
        <f>SUM(AB688:AD688)</f>
        <v>0</v>
      </c>
      <c r="AB688" s="5">
        <f>(+E688+F688)/1000000</f>
        <v>0</v>
      </c>
      <c r="AC688" s="5">
        <f>(+G688+H688)/1000000</f>
        <v>0</v>
      </c>
      <c r="AD688" s="5">
        <f>(+I688+J688)/1000000</f>
        <v>0</v>
      </c>
    </row>
    <row r="689" spans="27:30" x14ac:dyDescent="0.25">
      <c r="AA689" s="5">
        <f>SUM(AB689:AD689)</f>
        <v>0</v>
      </c>
      <c r="AB689" s="5">
        <f>(+E689+F689)/1000000</f>
        <v>0</v>
      </c>
      <c r="AC689" s="5">
        <f>(+G689+H689)/1000000</f>
        <v>0</v>
      </c>
      <c r="AD689" s="5">
        <f>(+I689+J689)/1000000</f>
        <v>0</v>
      </c>
    </row>
    <row r="690" spans="27:30" x14ac:dyDescent="0.25">
      <c r="AA690" s="5">
        <f>SUM(AB690:AD690)</f>
        <v>0</v>
      </c>
      <c r="AB690" s="5">
        <f>(+E690+F690)/1000000</f>
        <v>0</v>
      </c>
      <c r="AC690" s="5">
        <f>(+G690+H690)/1000000</f>
        <v>0</v>
      </c>
      <c r="AD690" s="5">
        <f>(+I690+J690)/1000000</f>
        <v>0</v>
      </c>
    </row>
    <row r="691" spans="27:30" x14ac:dyDescent="0.25">
      <c r="AA691" s="5">
        <f>SUM(AB691:AD691)</f>
        <v>0</v>
      </c>
      <c r="AB691" s="5">
        <f>(+E691+F691)/1000000</f>
        <v>0</v>
      </c>
      <c r="AC691" s="5">
        <f>(+G691+H691)/1000000</f>
        <v>0</v>
      </c>
      <c r="AD691" s="5">
        <f>(+I691+J691)/1000000</f>
        <v>0</v>
      </c>
    </row>
    <row r="692" spans="27:30" x14ac:dyDescent="0.25">
      <c r="AA692" s="5">
        <f>SUM(AB692:AD692)</f>
        <v>0</v>
      </c>
      <c r="AB692" s="5">
        <f>(+E692+F692)/1000000</f>
        <v>0</v>
      </c>
      <c r="AC692" s="5">
        <f>(+G692+H692)/1000000</f>
        <v>0</v>
      </c>
      <c r="AD692" s="5">
        <f>(+I692+J692)/1000000</f>
        <v>0</v>
      </c>
    </row>
    <row r="693" spans="27:30" x14ac:dyDescent="0.25">
      <c r="AA693" s="5">
        <f>SUM(AB693:AD693)</f>
        <v>0</v>
      </c>
      <c r="AB693" s="5">
        <f>(+E693+F693)/1000000</f>
        <v>0</v>
      </c>
      <c r="AC693" s="5">
        <f>(+G693+H693)/1000000</f>
        <v>0</v>
      </c>
      <c r="AD693" s="5">
        <f>(+I693+J693)/1000000</f>
        <v>0</v>
      </c>
    </row>
    <row r="694" spans="27:30" x14ac:dyDescent="0.25">
      <c r="AA694" s="5">
        <f>SUM(AB694:AD694)</f>
        <v>0</v>
      </c>
      <c r="AB694" s="5">
        <f>(+E694+F694)/1000000</f>
        <v>0</v>
      </c>
      <c r="AC694" s="5">
        <f>(+G694+H694)/1000000</f>
        <v>0</v>
      </c>
      <c r="AD694" s="5">
        <f>(+I694+J694)/1000000</f>
        <v>0</v>
      </c>
    </row>
    <row r="695" spans="27:30" x14ac:dyDescent="0.25">
      <c r="AA695" s="5">
        <f>SUM(AB695:AD695)</f>
        <v>0</v>
      </c>
      <c r="AB695" s="5">
        <f>(+E695+F695)/1000000</f>
        <v>0</v>
      </c>
      <c r="AC695" s="5">
        <f>(+G695+H695)/1000000</f>
        <v>0</v>
      </c>
      <c r="AD695" s="5">
        <f>(+I695+J695)/1000000</f>
        <v>0</v>
      </c>
    </row>
    <row r="696" spans="27:30" x14ac:dyDescent="0.25">
      <c r="AA696" s="5">
        <f>SUM(AB696:AD696)</f>
        <v>0</v>
      </c>
      <c r="AB696" s="5">
        <f>(+E696+F696)/1000000</f>
        <v>0</v>
      </c>
      <c r="AC696" s="5">
        <f>(+G696+H696)/1000000</f>
        <v>0</v>
      </c>
      <c r="AD696" s="5">
        <f>(+I696+J696)/1000000</f>
        <v>0</v>
      </c>
    </row>
    <row r="697" spans="27:30" x14ac:dyDescent="0.25">
      <c r="AA697" s="5">
        <f>SUM(AB697:AD697)</f>
        <v>0</v>
      </c>
      <c r="AB697" s="5">
        <f>(+E697+F697)/1000000</f>
        <v>0</v>
      </c>
      <c r="AC697" s="5">
        <f>(+G697+H697)/1000000</f>
        <v>0</v>
      </c>
      <c r="AD697" s="5">
        <f>(+I697+J697)/1000000</f>
        <v>0</v>
      </c>
    </row>
    <row r="698" spans="27:30" x14ac:dyDescent="0.25">
      <c r="AA698" s="5">
        <f>SUM(AB698:AD698)</f>
        <v>0</v>
      </c>
      <c r="AB698" s="5">
        <f>(+E698+F698)/1000000</f>
        <v>0</v>
      </c>
      <c r="AC698" s="5">
        <f>(+G698+H698)/1000000</f>
        <v>0</v>
      </c>
      <c r="AD698" s="5">
        <f>(+I698+J698)/1000000</f>
        <v>0</v>
      </c>
    </row>
    <row r="699" spans="27:30" x14ac:dyDescent="0.25">
      <c r="AA699" s="5">
        <f>SUM(AB699:AD699)</f>
        <v>0</v>
      </c>
      <c r="AB699" s="5">
        <f>(+E699+F699)/1000000</f>
        <v>0</v>
      </c>
      <c r="AC699" s="5">
        <f>(+G699+H699)/1000000</f>
        <v>0</v>
      </c>
      <c r="AD699" s="5">
        <f>(+I699+J699)/1000000</f>
        <v>0</v>
      </c>
    </row>
    <row r="700" spans="27:30" x14ac:dyDescent="0.25">
      <c r="AA700" s="5">
        <f>SUM(AB700:AD700)</f>
        <v>0</v>
      </c>
      <c r="AB700" s="5">
        <f>(+E700+F700)/1000000</f>
        <v>0</v>
      </c>
      <c r="AC700" s="5">
        <f>(+G700+H700)/1000000</f>
        <v>0</v>
      </c>
      <c r="AD700" s="5">
        <f>(+I700+J700)/1000000</f>
        <v>0</v>
      </c>
    </row>
    <row r="701" spans="27:30" x14ac:dyDescent="0.25">
      <c r="AA701" s="5">
        <f>SUM(AB701:AD701)</f>
        <v>0</v>
      </c>
      <c r="AB701" s="5">
        <f>(+E701+F701)/1000000</f>
        <v>0</v>
      </c>
      <c r="AC701" s="5">
        <f>(+G701+H701)/1000000</f>
        <v>0</v>
      </c>
      <c r="AD701" s="5">
        <f>(+I701+J701)/1000000</f>
        <v>0</v>
      </c>
    </row>
    <row r="702" spans="27:30" x14ac:dyDescent="0.25">
      <c r="AA702" s="5">
        <f>SUM(AB702:AD702)</f>
        <v>0</v>
      </c>
      <c r="AB702" s="5">
        <f>(+E702+F702)/1000000</f>
        <v>0</v>
      </c>
      <c r="AC702" s="5">
        <f>(+G702+H702)/1000000</f>
        <v>0</v>
      </c>
      <c r="AD702" s="5">
        <f>(+I702+J702)/1000000</f>
        <v>0</v>
      </c>
    </row>
    <row r="703" spans="27:30" x14ac:dyDescent="0.25">
      <c r="AA703" s="5">
        <f>SUM(AB703:AD703)</f>
        <v>0</v>
      </c>
      <c r="AB703" s="5">
        <f>(+E703+F703)/1000000</f>
        <v>0</v>
      </c>
      <c r="AC703" s="5">
        <f>(+G703+H703)/1000000</f>
        <v>0</v>
      </c>
      <c r="AD703" s="5">
        <f>(+I703+J703)/1000000</f>
        <v>0</v>
      </c>
    </row>
    <row r="704" spans="27:30" x14ac:dyDescent="0.25">
      <c r="AA704" s="5">
        <f>SUM(AB704:AD704)</f>
        <v>0</v>
      </c>
      <c r="AB704" s="5">
        <f>(+E704+F704)/1000000</f>
        <v>0</v>
      </c>
      <c r="AC704" s="5">
        <f>(+G704+H704)/1000000</f>
        <v>0</v>
      </c>
      <c r="AD704" s="5">
        <f>(+I704+J704)/1000000</f>
        <v>0</v>
      </c>
    </row>
    <row r="705" spans="27:30" x14ac:dyDescent="0.25">
      <c r="AA705" s="5">
        <f>SUM(AB705:AD705)</f>
        <v>0</v>
      </c>
      <c r="AB705" s="5">
        <f>(+E705+F705)/1000000</f>
        <v>0</v>
      </c>
      <c r="AC705" s="5">
        <f>(+G705+H705)/1000000</f>
        <v>0</v>
      </c>
      <c r="AD705" s="5">
        <f>(+I705+J705)/1000000</f>
        <v>0</v>
      </c>
    </row>
    <row r="706" spans="27:30" x14ac:dyDescent="0.25">
      <c r="AA706" s="5">
        <f>SUM(AB706:AD706)</f>
        <v>0</v>
      </c>
      <c r="AB706" s="5">
        <f>(+E706+F706)/1000000</f>
        <v>0</v>
      </c>
      <c r="AC706" s="5">
        <f>(+G706+H706)/1000000</f>
        <v>0</v>
      </c>
      <c r="AD706" s="5">
        <f>(+I706+J706)/1000000</f>
        <v>0</v>
      </c>
    </row>
    <row r="707" spans="27:30" x14ac:dyDescent="0.25">
      <c r="AA707" s="5">
        <f>SUM(AB707:AD707)</f>
        <v>0</v>
      </c>
      <c r="AB707" s="5">
        <f>(+E707+F707)/1000000</f>
        <v>0</v>
      </c>
      <c r="AC707" s="5">
        <f>(+G707+H707)/1000000</f>
        <v>0</v>
      </c>
      <c r="AD707" s="5">
        <f>(+I707+J707)/1000000</f>
        <v>0</v>
      </c>
    </row>
    <row r="708" spans="27:30" x14ac:dyDescent="0.25">
      <c r="AA708" s="5">
        <f>SUM(AB708:AD708)</f>
        <v>0</v>
      </c>
      <c r="AB708" s="5">
        <f>(+E708+F708)/1000000</f>
        <v>0</v>
      </c>
      <c r="AC708" s="5">
        <f>(+G708+H708)/1000000</f>
        <v>0</v>
      </c>
      <c r="AD708" s="5">
        <f>(+I708+J708)/1000000</f>
        <v>0</v>
      </c>
    </row>
    <row r="709" spans="27:30" x14ac:dyDescent="0.25">
      <c r="AA709" s="5">
        <f>SUM(AB709:AD709)</f>
        <v>0</v>
      </c>
      <c r="AB709" s="5">
        <f>(+E709+F709)/1000000</f>
        <v>0</v>
      </c>
      <c r="AC709" s="5">
        <f>(+G709+H709)/1000000</f>
        <v>0</v>
      </c>
      <c r="AD709" s="5">
        <f>(+I709+J709)/1000000</f>
        <v>0</v>
      </c>
    </row>
    <row r="710" spans="27:30" x14ac:dyDescent="0.25">
      <c r="AA710" s="5">
        <f>SUM(AB710:AD710)</f>
        <v>0</v>
      </c>
      <c r="AB710" s="5">
        <f>(+E710+F710)/1000000</f>
        <v>0</v>
      </c>
      <c r="AC710" s="5">
        <f>(+G710+H710)/1000000</f>
        <v>0</v>
      </c>
      <c r="AD710" s="5">
        <f>(+I710+J710)/1000000</f>
        <v>0</v>
      </c>
    </row>
    <row r="711" spans="27:30" x14ac:dyDescent="0.25">
      <c r="AA711" s="5">
        <f>SUM(AB711:AD711)</f>
        <v>0</v>
      </c>
      <c r="AB711" s="5">
        <f>(+E711+F711)/1000000</f>
        <v>0</v>
      </c>
      <c r="AC711" s="5">
        <f>(+G711+H711)/1000000</f>
        <v>0</v>
      </c>
      <c r="AD711" s="5">
        <f>(+I711+J711)/1000000</f>
        <v>0</v>
      </c>
    </row>
    <row r="712" spans="27:30" x14ac:dyDescent="0.25">
      <c r="AA712" s="5">
        <f>SUM(AB712:AD712)</f>
        <v>0</v>
      </c>
      <c r="AB712" s="5">
        <f>(+E712+F712)/1000000</f>
        <v>0</v>
      </c>
      <c r="AC712" s="5">
        <f>(+G712+H712)/1000000</f>
        <v>0</v>
      </c>
      <c r="AD712" s="5">
        <f>(+I712+J712)/1000000</f>
        <v>0</v>
      </c>
    </row>
    <row r="713" spans="27:30" x14ac:dyDescent="0.25">
      <c r="AA713" s="5">
        <f>SUM(AB713:AD713)</f>
        <v>0</v>
      </c>
      <c r="AB713" s="5">
        <f>(+E713+F713)/1000000</f>
        <v>0</v>
      </c>
      <c r="AC713" s="5">
        <f>(+G713+H713)/1000000</f>
        <v>0</v>
      </c>
      <c r="AD713" s="5">
        <f>(+I713+J713)/1000000</f>
        <v>0</v>
      </c>
    </row>
    <row r="714" spans="27:30" x14ac:dyDescent="0.25">
      <c r="AA714" s="5">
        <f>SUM(AB714:AD714)</f>
        <v>0</v>
      </c>
      <c r="AB714" s="5">
        <f>(+E714+F714)/1000000</f>
        <v>0</v>
      </c>
      <c r="AC714" s="5">
        <f>(+G714+H714)/1000000</f>
        <v>0</v>
      </c>
      <c r="AD714" s="5">
        <f>(+I714+J714)/1000000</f>
        <v>0</v>
      </c>
    </row>
    <row r="715" spans="27:30" x14ac:dyDescent="0.25">
      <c r="AA715" s="5">
        <f>SUM(AB715:AD715)</f>
        <v>0</v>
      </c>
      <c r="AB715" s="5">
        <f>(+E715+F715)/1000000</f>
        <v>0</v>
      </c>
      <c r="AC715" s="5">
        <f>(+G715+H715)/1000000</f>
        <v>0</v>
      </c>
      <c r="AD715" s="5">
        <f>(+I715+J715)/1000000</f>
        <v>0</v>
      </c>
    </row>
    <row r="716" spans="27:30" x14ac:dyDescent="0.25">
      <c r="AA716" s="5">
        <f>SUM(AB716:AD716)</f>
        <v>0</v>
      </c>
      <c r="AB716" s="5">
        <f>(+E716+F716)/1000000</f>
        <v>0</v>
      </c>
      <c r="AC716" s="5">
        <f>(+G716+H716)/1000000</f>
        <v>0</v>
      </c>
      <c r="AD716" s="5">
        <f>(+I716+J716)/1000000</f>
        <v>0</v>
      </c>
    </row>
    <row r="717" spans="27:30" x14ac:dyDescent="0.25">
      <c r="AA717" s="5">
        <f>SUM(AB717:AD717)</f>
        <v>0</v>
      </c>
      <c r="AB717" s="5">
        <f>(+E717+F717)/1000000</f>
        <v>0</v>
      </c>
      <c r="AC717" s="5">
        <f>(+G717+H717)/1000000</f>
        <v>0</v>
      </c>
      <c r="AD717" s="5">
        <f>(+I717+J717)/1000000</f>
        <v>0</v>
      </c>
    </row>
    <row r="718" spans="27:30" x14ac:dyDescent="0.25">
      <c r="AA718" s="5">
        <f>SUM(AB718:AD718)</f>
        <v>0</v>
      </c>
      <c r="AB718" s="5">
        <f>(+E718+F718)/1000000</f>
        <v>0</v>
      </c>
      <c r="AC718" s="5">
        <f>(+G718+H718)/1000000</f>
        <v>0</v>
      </c>
      <c r="AD718" s="5">
        <f>(+I718+J718)/1000000</f>
        <v>0</v>
      </c>
    </row>
    <row r="719" spans="27:30" x14ac:dyDescent="0.25">
      <c r="AA719" s="5">
        <f>SUM(AB719:AD719)</f>
        <v>0</v>
      </c>
      <c r="AB719" s="5">
        <f>(+E719+F719)/1000000</f>
        <v>0</v>
      </c>
      <c r="AC719" s="5">
        <f>(+G719+H719)/1000000</f>
        <v>0</v>
      </c>
      <c r="AD719" s="5">
        <f>(+I719+J719)/1000000</f>
        <v>0</v>
      </c>
    </row>
    <row r="720" spans="27:30" x14ac:dyDescent="0.25">
      <c r="AA720" s="5">
        <f>SUM(AB720:AD720)</f>
        <v>0</v>
      </c>
      <c r="AB720" s="5">
        <f>(+E720+F720)/1000000</f>
        <v>0</v>
      </c>
      <c r="AC720" s="5">
        <f>(+G720+H720)/1000000</f>
        <v>0</v>
      </c>
      <c r="AD720" s="5">
        <f>(+I720+J720)/1000000</f>
        <v>0</v>
      </c>
    </row>
    <row r="721" spans="27:30" x14ac:dyDescent="0.25">
      <c r="AA721" s="5">
        <f>SUM(AB721:AD721)</f>
        <v>0</v>
      </c>
      <c r="AB721" s="5">
        <f>(+E721+F721)/1000000</f>
        <v>0</v>
      </c>
      <c r="AC721" s="5">
        <f>(+G721+H721)/1000000</f>
        <v>0</v>
      </c>
      <c r="AD721" s="5">
        <f>(+I721+J721)/1000000</f>
        <v>0</v>
      </c>
    </row>
    <row r="722" spans="27:30" x14ac:dyDescent="0.25">
      <c r="AA722" s="5">
        <f>SUM(AB722:AD722)</f>
        <v>0</v>
      </c>
      <c r="AB722" s="5">
        <f>(+E722+F722)/1000000</f>
        <v>0</v>
      </c>
      <c r="AC722" s="5">
        <f>(+G722+H722)/1000000</f>
        <v>0</v>
      </c>
      <c r="AD722" s="5">
        <f>(+I722+J722)/1000000</f>
        <v>0</v>
      </c>
    </row>
    <row r="723" spans="27:30" x14ac:dyDescent="0.25">
      <c r="AA723" s="5">
        <f>SUM(AB723:AD723)</f>
        <v>0</v>
      </c>
      <c r="AB723" s="5">
        <f>(+E723+F723)/1000000</f>
        <v>0</v>
      </c>
      <c r="AC723" s="5">
        <f>(+G723+H723)/1000000</f>
        <v>0</v>
      </c>
      <c r="AD723" s="5">
        <f>(+I723+J723)/1000000</f>
        <v>0</v>
      </c>
    </row>
    <row r="724" spans="27:30" x14ac:dyDescent="0.25">
      <c r="AA724" s="5">
        <f>SUM(AB724:AD724)</f>
        <v>0</v>
      </c>
      <c r="AB724" s="5">
        <f>(+E724+F724)/1000000</f>
        <v>0</v>
      </c>
      <c r="AC724" s="5">
        <f>(+G724+H724)/1000000</f>
        <v>0</v>
      </c>
      <c r="AD724" s="5">
        <f>(+I724+J724)/1000000</f>
        <v>0</v>
      </c>
    </row>
    <row r="725" spans="27:30" x14ac:dyDescent="0.25">
      <c r="AA725" s="5">
        <f>SUM(AB725:AD725)</f>
        <v>0</v>
      </c>
      <c r="AB725" s="5">
        <f>(+E725+F725)/1000000</f>
        <v>0</v>
      </c>
      <c r="AC725" s="5">
        <f>(+G725+H725)/1000000</f>
        <v>0</v>
      </c>
      <c r="AD725" s="5">
        <f>(+I725+J725)/1000000</f>
        <v>0</v>
      </c>
    </row>
    <row r="726" spans="27:30" x14ac:dyDescent="0.25">
      <c r="AA726" s="5">
        <f>SUM(AB726:AD726)</f>
        <v>0</v>
      </c>
      <c r="AB726" s="5">
        <f>(+E726+F726)/1000000</f>
        <v>0</v>
      </c>
      <c r="AC726" s="5">
        <f>(+G726+H726)/1000000</f>
        <v>0</v>
      </c>
      <c r="AD726" s="5">
        <f>(+I726+J726)/1000000</f>
        <v>0</v>
      </c>
    </row>
    <row r="727" spans="27:30" x14ac:dyDescent="0.25">
      <c r="AA727" s="5">
        <f>SUM(AB727:AD727)</f>
        <v>0</v>
      </c>
      <c r="AB727" s="5">
        <f>(+E727+F727)/1000000</f>
        <v>0</v>
      </c>
      <c r="AC727" s="5">
        <f>(+G727+H727)/1000000</f>
        <v>0</v>
      </c>
      <c r="AD727" s="5">
        <f>(+I727+J727)/1000000</f>
        <v>0</v>
      </c>
    </row>
    <row r="728" spans="27:30" x14ac:dyDescent="0.25">
      <c r="AA728" s="5">
        <f>SUM(AB728:AD728)</f>
        <v>0</v>
      </c>
      <c r="AB728" s="5">
        <f>(+E728+F728)/1000000</f>
        <v>0</v>
      </c>
      <c r="AC728" s="5">
        <f>(+G728+H728)/1000000</f>
        <v>0</v>
      </c>
      <c r="AD728" s="5">
        <f>(+I728+J728)/1000000</f>
        <v>0</v>
      </c>
    </row>
    <row r="729" spans="27:30" x14ac:dyDescent="0.25">
      <c r="AA729" s="5">
        <f>SUM(AB729:AD729)</f>
        <v>0</v>
      </c>
      <c r="AB729" s="5">
        <f>(+E729+F729)/1000000</f>
        <v>0</v>
      </c>
      <c r="AC729" s="5">
        <f>(+G729+H729)/1000000</f>
        <v>0</v>
      </c>
      <c r="AD729" s="5">
        <f>(+I729+J729)/1000000</f>
        <v>0</v>
      </c>
    </row>
    <row r="730" spans="27:30" x14ac:dyDescent="0.25">
      <c r="AA730" s="5">
        <f>SUM(AB730:AD730)</f>
        <v>0</v>
      </c>
      <c r="AB730" s="5">
        <f>(+E730+F730)/1000000</f>
        <v>0</v>
      </c>
      <c r="AC730" s="5">
        <f>(+G730+H730)/1000000</f>
        <v>0</v>
      </c>
      <c r="AD730" s="5">
        <f>(+I730+J730)/1000000</f>
        <v>0</v>
      </c>
    </row>
    <row r="731" spans="27:30" x14ac:dyDescent="0.25">
      <c r="AA731" s="5">
        <f>SUM(AB731:AD731)</f>
        <v>0</v>
      </c>
      <c r="AB731" s="5">
        <f>(+E731+F731)/1000000</f>
        <v>0</v>
      </c>
      <c r="AC731" s="5">
        <f>(+G731+H731)/1000000</f>
        <v>0</v>
      </c>
      <c r="AD731" s="5">
        <f>(+I731+J731)/1000000</f>
        <v>0</v>
      </c>
    </row>
    <row r="732" spans="27:30" x14ac:dyDescent="0.25">
      <c r="AA732" s="5">
        <f>SUM(AB732:AD732)</f>
        <v>0</v>
      </c>
      <c r="AB732" s="5">
        <f>(+E732+F732)/1000000</f>
        <v>0</v>
      </c>
      <c r="AC732" s="5">
        <f>(+G732+H732)/1000000</f>
        <v>0</v>
      </c>
      <c r="AD732" s="5">
        <f>(+I732+J732)/1000000</f>
        <v>0</v>
      </c>
    </row>
    <row r="733" spans="27:30" x14ac:dyDescent="0.25">
      <c r="AA733" s="5">
        <f>SUM(AB733:AD733)</f>
        <v>0</v>
      </c>
      <c r="AB733" s="5">
        <f>(+E733+F733)/1000000</f>
        <v>0</v>
      </c>
      <c r="AC733" s="5">
        <f>(+G733+H733)/1000000</f>
        <v>0</v>
      </c>
      <c r="AD733" s="5">
        <f>(+I733+J733)/1000000</f>
        <v>0</v>
      </c>
    </row>
    <row r="734" spans="27:30" x14ac:dyDescent="0.25">
      <c r="AA734" s="5">
        <f>SUM(AB734:AD734)</f>
        <v>0</v>
      </c>
      <c r="AB734" s="5">
        <f>(+E734+F734)/1000000</f>
        <v>0</v>
      </c>
      <c r="AC734" s="5">
        <f>(+G734+H734)/1000000</f>
        <v>0</v>
      </c>
      <c r="AD734" s="5">
        <f>(+I734+J734)/1000000</f>
        <v>0</v>
      </c>
    </row>
    <row r="735" spans="27:30" x14ac:dyDescent="0.25">
      <c r="AA735" s="5">
        <f>SUM(AB735:AD735)</f>
        <v>0</v>
      </c>
      <c r="AB735" s="5">
        <f>(+E735+F735)/1000000</f>
        <v>0</v>
      </c>
      <c r="AC735" s="5">
        <f>(+G735+H735)/1000000</f>
        <v>0</v>
      </c>
      <c r="AD735" s="5">
        <f>(+I735+J735)/1000000</f>
        <v>0</v>
      </c>
    </row>
    <row r="736" spans="27:30" x14ac:dyDescent="0.25">
      <c r="AA736" s="5">
        <f>SUM(AB736:AD736)</f>
        <v>0</v>
      </c>
      <c r="AB736" s="5">
        <f>(+E736+F736)/1000000</f>
        <v>0</v>
      </c>
      <c r="AC736" s="5">
        <f>(+G736+H736)/1000000</f>
        <v>0</v>
      </c>
      <c r="AD736" s="5">
        <f>(+I736+J736)/1000000</f>
        <v>0</v>
      </c>
    </row>
    <row r="737" spans="27:30" x14ac:dyDescent="0.25">
      <c r="AA737" s="5">
        <f>SUM(AB737:AD737)</f>
        <v>0</v>
      </c>
      <c r="AB737" s="5">
        <f>(+E737+F737)/1000000</f>
        <v>0</v>
      </c>
      <c r="AC737" s="5">
        <f>(+G737+H737)/1000000</f>
        <v>0</v>
      </c>
      <c r="AD737" s="5">
        <f>(+I737+J737)/1000000</f>
        <v>0</v>
      </c>
    </row>
    <row r="738" spans="27:30" x14ac:dyDescent="0.25">
      <c r="AA738" s="5">
        <f>SUM(AB738:AD738)</f>
        <v>0</v>
      </c>
      <c r="AB738" s="5">
        <f>(+E738+F738)/1000000</f>
        <v>0</v>
      </c>
      <c r="AC738" s="5">
        <f>(+G738+H738)/1000000</f>
        <v>0</v>
      </c>
      <c r="AD738" s="5">
        <f>(+I738+J738)/1000000</f>
        <v>0</v>
      </c>
    </row>
    <row r="739" spans="27:30" x14ac:dyDescent="0.25">
      <c r="AA739" s="5">
        <f>SUM(AB739:AD739)</f>
        <v>0</v>
      </c>
      <c r="AB739" s="5">
        <f>(+E739+F739)/1000000</f>
        <v>0</v>
      </c>
      <c r="AC739" s="5">
        <f>(+G739+H739)/1000000</f>
        <v>0</v>
      </c>
      <c r="AD739" s="5">
        <f>(+I739+J739)/1000000</f>
        <v>0</v>
      </c>
    </row>
    <row r="740" spans="27:30" x14ac:dyDescent="0.25">
      <c r="AA740" s="5">
        <f>SUM(AB740:AD740)</f>
        <v>0</v>
      </c>
      <c r="AB740" s="5">
        <f>(+E740+F740)/1000000</f>
        <v>0</v>
      </c>
      <c r="AC740" s="5">
        <f>(+G740+H740)/1000000</f>
        <v>0</v>
      </c>
      <c r="AD740" s="5">
        <f>(+I740+J740)/1000000</f>
        <v>0</v>
      </c>
    </row>
    <row r="741" spans="27:30" x14ac:dyDescent="0.25">
      <c r="AA741" s="5">
        <f>SUM(AB741:AD741)</f>
        <v>0</v>
      </c>
      <c r="AB741" s="5">
        <f>(+E741+F741)/1000000</f>
        <v>0</v>
      </c>
      <c r="AC741" s="5">
        <f>(+G741+H741)/1000000</f>
        <v>0</v>
      </c>
      <c r="AD741" s="5">
        <f>(+I741+J741)/1000000</f>
        <v>0</v>
      </c>
    </row>
    <row r="742" spans="27:30" x14ac:dyDescent="0.25">
      <c r="AA742" s="5">
        <f>SUM(AB742:AD742)</f>
        <v>0</v>
      </c>
      <c r="AB742" s="5">
        <f>(+E742+F742)/1000000</f>
        <v>0</v>
      </c>
      <c r="AC742" s="5">
        <f>(+G742+H742)/1000000</f>
        <v>0</v>
      </c>
      <c r="AD742" s="5">
        <f>(+I742+J742)/1000000</f>
        <v>0</v>
      </c>
    </row>
    <row r="743" spans="27:30" x14ac:dyDescent="0.25">
      <c r="AA743" s="5">
        <f>SUM(AB743:AD743)</f>
        <v>0</v>
      </c>
      <c r="AB743" s="5">
        <f>(+E743+F743)/1000000</f>
        <v>0</v>
      </c>
      <c r="AC743" s="5">
        <f>(+G743+H743)/1000000</f>
        <v>0</v>
      </c>
      <c r="AD743" s="5">
        <f>(+I743+J743)/1000000</f>
        <v>0</v>
      </c>
    </row>
    <row r="744" spans="27:30" x14ac:dyDescent="0.25">
      <c r="AA744" s="5">
        <f>SUM(AB744:AD744)</f>
        <v>0</v>
      </c>
      <c r="AB744" s="5">
        <f>(+E744+F744)/1000000</f>
        <v>0</v>
      </c>
      <c r="AC744" s="5">
        <f>(+G744+H744)/1000000</f>
        <v>0</v>
      </c>
      <c r="AD744" s="5">
        <f>(+I744+J744)/1000000</f>
        <v>0</v>
      </c>
    </row>
    <row r="745" spans="27:30" x14ac:dyDescent="0.25">
      <c r="AA745" s="5">
        <f>SUM(AB745:AD745)</f>
        <v>0</v>
      </c>
      <c r="AB745" s="5">
        <f>(+E745+F745)/1000000</f>
        <v>0</v>
      </c>
      <c r="AC745" s="5">
        <f>(+G745+H745)/1000000</f>
        <v>0</v>
      </c>
      <c r="AD745" s="5">
        <f>(+I745+J745)/1000000</f>
        <v>0</v>
      </c>
    </row>
    <row r="746" spans="27:30" x14ac:dyDescent="0.25">
      <c r="AA746" s="5">
        <f>SUM(AB746:AD746)</f>
        <v>0</v>
      </c>
      <c r="AB746" s="5">
        <f>(+E746+F746)/1000000</f>
        <v>0</v>
      </c>
      <c r="AC746" s="5">
        <f>(+G746+H746)/1000000</f>
        <v>0</v>
      </c>
      <c r="AD746" s="5">
        <f>(+I746+J746)/1000000</f>
        <v>0</v>
      </c>
    </row>
    <row r="747" spans="27:30" x14ac:dyDescent="0.25">
      <c r="AA747" s="5">
        <f>SUM(AB747:AD747)</f>
        <v>0</v>
      </c>
      <c r="AB747" s="5">
        <f>(+E747+F747)/1000000</f>
        <v>0</v>
      </c>
      <c r="AC747" s="5">
        <f>(+G747+H747)/1000000</f>
        <v>0</v>
      </c>
      <c r="AD747" s="5">
        <f>(+I747+J747)/1000000</f>
        <v>0</v>
      </c>
    </row>
    <row r="748" spans="27:30" x14ac:dyDescent="0.25">
      <c r="AA748" s="5">
        <f>SUM(AB748:AD748)</f>
        <v>0</v>
      </c>
      <c r="AB748" s="5">
        <f>(+E748+F748)/1000000</f>
        <v>0</v>
      </c>
      <c r="AC748" s="5">
        <f>(+G748+H748)/1000000</f>
        <v>0</v>
      </c>
      <c r="AD748" s="5">
        <f>(+I748+J748)/1000000</f>
        <v>0</v>
      </c>
    </row>
    <row r="749" spans="27:30" x14ac:dyDescent="0.25">
      <c r="AA749" s="5">
        <f>SUM(AB749:AD749)</f>
        <v>0</v>
      </c>
      <c r="AB749" s="5">
        <f>(+E749+F749)/1000000</f>
        <v>0</v>
      </c>
      <c r="AC749" s="5">
        <f>(+G749+H749)/1000000</f>
        <v>0</v>
      </c>
      <c r="AD749" s="5">
        <f>(+I749+J749)/1000000</f>
        <v>0</v>
      </c>
    </row>
    <row r="750" spans="27:30" x14ac:dyDescent="0.25">
      <c r="AA750" s="5">
        <f>SUM(AB750:AD750)</f>
        <v>0</v>
      </c>
      <c r="AB750" s="5">
        <f>(+E750+F750)/1000000</f>
        <v>0</v>
      </c>
      <c r="AC750" s="5">
        <f>(+G750+H750)/1000000</f>
        <v>0</v>
      </c>
      <c r="AD750" s="5">
        <f>(+I750+J750)/1000000</f>
        <v>0</v>
      </c>
    </row>
    <row r="751" spans="27:30" x14ac:dyDescent="0.25">
      <c r="AA751" s="5">
        <f>SUM(AB751:AD751)</f>
        <v>0</v>
      </c>
      <c r="AB751" s="5">
        <f>(+E751+F751)/1000000</f>
        <v>0</v>
      </c>
      <c r="AC751" s="5">
        <f>(+G751+H751)/1000000</f>
        <v>0</v>
      </c>
      <c r="AD751" s="5">
        <f>(+I751+J751)/1000000</f>
        <v>0</v>
      </c>
    </row>
    <row r="752" spans="27:30" x14ac:dyDescent="0.25">
      <c r="AA752" s="5">
        <f>SUM(AB752:AD752)</f>
        <v>0</v>
      </c>
      <c r="AB752" s="5">
        <f>(+E752+F752)/1000000</f>
        <v>0</v>
      </c>
      <c r="AC752" s="5">
        <f>(+G752+H752)/1000000</f>
        <v>0</v>
      </c>
      <c r="AD752" s="5">
        <f>(+I752+J752)/1000000</f>
        <v>0</v>
      </c>
    </row>
    <row r="753" spans="27:30" x14ac:dyDescent="0.25">
      <c r="AA753" s="5">
        <f>SUM(AB753:AD753)</f>
        <v>0</v>
      </c>
      <c r="AB753" s="5">
        <f>(+E753+F753)/1000000</f>
        <v>0</v>
      </c>
      <c r="AC753" s="5">
        <f>(+G753+H753)/1000000</f>
        <v>0</v>
      </c>
      <c r="AD753" s="5">
        <f>(+I753+J753)/1000000</f>
        <v>0</v>
      </c>
    </row>
    <row r="754" spans="27:30" x14ac:dyDescent="0.25">
      <c r="AA754" s="5">
        <f>SUM(AB754:AD754)</f>
        <v>0</v>
      </c>
      <c r="AB754" s="5">
        <f>(+E754+F754)/1000000</f>
        <v>0</v>
      </c>
      <c r="AC754" s="5">
        <f>(+G754+H754)/1000000</f>
        <v>0</v>
      </c>
      <c r="AD754" s="5">
        <f>(+I754+J754)/1000000</f>
        <v>0</v>
      </c>
    </row>
    <row r="755" spans="27:30" x14ac:dyDescent="0.25">
      <c r="AA755" s="5">
        <f>SUM(AB755:AD755)</f>
        <v>0</v>
      </c>
      <c r="AB755" s="5">
        <f>(+E755+F755)/1000000</f>
        <v>0</v>
      </c>
      <c r="AC755" s="5">
        <f>(+G755+H755)/1000000</f>
        <v>0</v>
      </c>
      <c r="AD755" s="5">
        <f>(+I755+J755)/1000000</f>
        <v>0</v>
      </c>
    </row>
    <row r="756" spans="27:30" x14ac:dyDescent="0.25">
      <c r="AA756" s="5">
        <f>SUM(AB756:AD756)</f>
        <v>0</v>
      </c>
      <c r="AB756" s="5">
        <f>(+E756+F756)/1000000</f>
        <v>0</v>
      </c>
      <c r="AC756" s="5">
        <f>(+G756+H756)/1000000</f>
        <v>0</v>
      </c>
      <c r="AD756" s="5">
        <f>(+I756+J756)/1000000</f>
        <v>0</v>
      </c>
    </row>
    <row r="757" spans="27:30" x14ac:dyDescent="0.25">
      <c r="AA757" s="5">
        <f>SUM(AB757:AD757)</f>
        <v>0</v>
      </c>
      <c r="AB757" s="5">
        <f>(+E757+F757)/1000000</f>
        <v>0</v>
      </c>
      <c r="AC757" s="5">
        <f>(+G757+H757)/1000000</f>
        <v>0</v>
      </c>
      <c r="AD757" s="5">
        <f>(+I757+J757)/1000000</f>
        <v>0</v>
      </c>
    </row>
    <row r="758" spans="27:30" x14ac:dyDescent="0.25">
      <c r="AA758" s="5">
        <f>SUM(AB758:AD758)</f>
        <v>0</v>
      </c>
      <c r="AB758" s="5">
        <f>(+E758+F758)/1000000</f>
        <v>0</v>
      </c>
      <c r="AC758" s="5">
        <f>(+G758+H758)/1000000</f>
        <v>0</v>
      </c>
      <c r="AD758" s="5">
        <f>(+I758+J758)/1000000</f>
        <v>0</v>
      </c>
    </row>
    <row r="759" spans="27:30" x14ac:dyDescent="0.25">
      <c r="AA759" s="5">
        <f>SUM(AB759:AD759)</f>
        <v>0</v>
      </c>
      <c r="AB759" s="5">
        <f>(+E759+F759)/1000000</f>
        <v>0</v>
      </c>
      <c r="AC759" s="5">
        <f>(+G759+H759)/1000000</f>
        <v>0</v>
      </c>
      <c r="AD759" s="5">
        <f>(+I759+J759)/1000000</f>
        <v>0</v>
      </c>
    </row>
    <row r="760" spans="27:30" x14ac:dyDescent="0.25">
      <c r="AA760" s="5">
        <f>SUM(AB760:AD760)</f>
        <v>0</v>
      </c>
      <c r="AB760" s="5">
        <f>(+E760+F760)/1000000</f>
        <v>0</v>
      </c>
      <c r="AC760" s="5">
        <f>(+G760+H760)/1000000</f>
        <v>0</v>
      </c>
      <c r="AD760" s="5">
        <f>(+I760+J760)/1000000</f>
        <v>0</v>
      </c>
    </row>
    <row r="761" spans="27:30" x14ac:dyDescent="0.25">
      <c r="AA761" s="5">
        <f>SUM(AB761:AD761)</f>
        <v>0</v>
      </c>
      <c r="AB761" s="5">
        <f>(+E761+F761)/1000000</f>
        <v>0</v>
      </c>
      <c r="AC761" s="5">
        <f>(+G761+H761)/1000000</f>
        <v>0</v>
      </c>
      <c r="AD761" s="5">
        <f>(+I761+J761)/1000000</f>
        <v>0</v>
      </c>
    </row>
    <row r="762" spans="27:30" x14ac:dyDescent="0.25">
      <c r="AA762" s="5">
        <f>SUM(AB762:AD762)</f>
        <v>0</v>
      </c>
      <c r="AB762" s="5">
        <f>(+E762+F762)/1000000</f>
        <v>0</v>
      </c>
      <c r="AC762" s="5">
        <f>(+G762+H762)/1000000</f>
        <v>0</v>
      </c>
      <c r="AD762" s="5">
        <f>(+I762+J762)/1000000</f>
        <v>0</v>
      </c>
    </row>
    <row r="763" spans="27:30" x14ac:dyDescent="0.25">
      <c r="AA763" s="5">
        <f>SUM(AB763:AD763)</f>
        <v>0</v>
      </c>
      <c r="AB763" s="5">
        <f>(+E763+F763)/1000000</f>
        <v>0</v>
      </c>
      <c r="AC763" s="5">
        <f>(+G763+H763)/1000000</f>
        <v>0</v>
      </c>
      <c r="AD763" s="5">
        <f>(+I763+J763)/1000000</f>
        <v>0</v>
      </c>
    </row>
    <row r="764" spans="27:30" x14ac:dyDescent="0.25">
      <c r="AA764" s="5">
        <f>SUM(AB764:AD764)</f>
        <v>0</v>
      </c>
      <c r="AB764" s="5">
        <f>(+E764+F764)/1000000</f>
        <v>0</v>
      </c>
      <c r="AC764" s="5">
        <f>(+G764+H764)/1000000</f>
        <v>0</v>
      </c>
      <c r="AD764" s="5">
        <f>(+I764+J764)/1000000</f>
        <v>0</v>
      </c>
    </row>
    <row r="765" spans="27:30" x14ac:dyDescent="0.25">
      <c r="AA765" s="5">
        <f>SUM(AB765:AD765)</f>
        <v>0</v>
      </c>
      <c r="AB765" s="5">
        <f>(+E765+F765)/1000000</f>
        <v>0</v>
      </c>
      <c r="AC765" s="5">
        <f>(+G765+H765)/1000000</f>
        <v>0</v>
      </c>
      <c r="AD765" s="5">
        <f>(+I765+J765)/1000000</f>
        <v>0</v>
      </c>
    </row>
    <row r="766" spans="27:30" x14ac:dyDescent="0.25">
      <c r="AA766" s="5">
        <f>SUM(AB766:AD766)</f>
        <v>0</v>
      </c>
      <c r="AB766" s="5">
        <f>(+E766+F766)/1000000</f>
        <v>0</v>
      </c>
      <c r="AC766" s="5">
        <f>(+G766+H766)/1000000</f>
        <v>0</v>
      </c>
      <c r="AD766" s="5">
        <f>(+I766+J766)/1000000</f>
        <v>0</v>
      </c>
    </row>
    <row r="767" spans="27:30" x14ac:dyDescent="0.25">
      <c r="AA767" s="5">
        <f>SUM(AB767:AD767)</f>
        <v>0</v>
      </c>
      <c r="AB767" s="5">
        <f>(+E767+F767)/1000000</f>
        <v>0</v>
      </c>
      <c r="AC767" s="5">
        <f>(+G767+H767)/1000000</f>
        <v>0</v>
      </c>
      <c r="AD767" s="5">
        <f>(+I767+J767)/1000000</f>
        <v>0</v>
      </c>
    </row>
    <row r="768" spans="27:30" x14ac:dyDescent="0.25">
      <c r="AA768" s="5">
        <f>SUM(AB768:AD768)</f>
        <v>0</v>
      </c>
      <c r="AB768" s="5">
        <f>(+E768+F768)/1000000</f>
        <v>0</v>
      </c>
      <c r="AC768" s="5">
        <f>(+G768+H768)/1000000</f>
        <v>0</v>
      </c>
      <c r="AD768" s="5">
        <f>(+I768+J768)/1000000</f>
        <v>0</v>
      </c>
    </row>
    <row r="769" spans="27:30" x14ac:dyDescent="0.25">
      <c r="AA769" s="5">
        <f>SUM(AB769:AD769)</f>
        <v>0</v>
      </c>
      <c r="AB769" s="5">
        <f>(+E769+F769)/1000000</f>
        <v>0</v>
      </c>
      <c r="AC769" s="5">
        <f>(+G769+H769)/1000000</f>
        <v>0</v>
      </c>
      <c r="AD769" s="5">
        <f>(+I769+J769)/1000000</f>
        <v>0</v>
      </c>
    </row>
    <row r="770" spans="27:30" x14ac:dyDescent="0.25">
      <c r="AA770" s="5">
        <f>SUM(AB770:AD770)</f>
        <v>0</v>
      </c>
      <c r="AB770" s="5">
        <f>(+E770+F770)/1000000</f>
        <v>0</v>
      </c>
      <c r="AC770" s="5">
        <f>(+G770+H770)/1000000</f>
        <v>0</v>
      </c>
      <c r="AD770" s="5">
        <f>(+I770+J770)/1000000</f>
        <v>0</v>
      </c>
    </row>
    <row r="771" spans="27:30" x14ac:dyDescent="0.25">
      <c r="AA771" s="5">
        <f>SUM(AB771:AD771)</f>
        <v>0</v>
      </c>
      <c r="AB771" s="5">
        <f>(+E771+F771)/1000000</f>
        <v>0</v>
      </c>
      <c r="AC771" s="5">
        <f>(+G771+H771)/1000000</f>
        <v>0</v>
      </c>
      <c r="AD771" s="5">
        <f>(+I771+J771)/1000000</f>
        <v>0</v>
      </c>
    </row>
    <row r="772" spans="27:30" x14ac:dyDescent="0.25">
      <c r="AA772" s="5">
        <f>SUM(AB772:AD772)</f>
        <v>0</v>
      </c>
      <c r="AB772" s="5">
        <f>(+E772+F772)/1000000</f>
        <v>0</v>
      </c>
      <c r="AC772" s="5">
        <f>(+G772+H772)/1000000</f>
        <v>0</v>
      </c>
      <c r="AD772" s="5">
        <f>(+I772+J772)/1000000</f>
        <v>0</v>
      </c>
    </row>
    <row r="773" spans="27:30" x14ac:dyDescent="0.25">
      <c r="AA773" s="5">
        <f>SUM(AB773:AD773)</f>
        <v>0</v>
      </c>
      <c r="AB773" s="5">
        <f>(+E773+F773)/1000000</f>
        <v>0</v>
      </c>
      <c r="AC773" s="5">
        <f>(+G773+H773)/1000000</f>
        <v>0</v>
      </c>
      <c r="AD773" s="5">
        <f>(+I773+J773)/1000000</f>
        <v>0</v>
      </c>
    </row>
    <row r="774" spans="27:30" x14ac:dyDescent="0.25">
      <c r="AA774" s="5">
        <f>SUM(AB774:AD774)</f>
        <v>0</v>
      </c>
      <c r="AB774" s="5">
        <f>(+E774+F774)/1000000</f>
        <v>0</v>
      </c>
      <c r="AC774" s="5">
        <f>(+G774+H774)/1000000</f>
        <v>0</v>
      </c>
      <c r="AD774" s="5">
        <f>(+I774+J774)/1000000</f>
        <v>0</v>
      </c>
    </row>
    <row r="775" spans="27:30" x14ac:dyDescent="0.25">
      <c r="AA775" s="5">
        <f>SUM(AB775:AD775)</f>
        <v>0</v>
      </c>
      <c r="AB775" s="5">
        <f>(+E775+F775)/1000000</f>
        <v>0</v>
      </c>
      <c r="AC775" s="5">
        <f>(+G775+H775)/1000000</f>
        <v>0</v>
      </c>
      <c r="AD775" s="5">
        <f>(+I775+J775)/1000000</f>
        <v>0</v>
      </c>
    </row>
    <row r="776" spans="27:30" x14ac:dyDescent="0.25">
      <c r="AA776" s="5">
        <f>SUM(AB776:AD776)</f>
        <v>0</v>
      </c>
      <c r="AB776" s="5">
        <f>(+E776+F776)/1000000</f>
        <v>0</v>
      </c>
      <c r="AC776" s="5">
        <f>(+G776+H776)/1000000</f>
        <v>0</v>
      </c>
      <c r="AD776" s="5">
        <f>(+I776+J776)/1000000</f>
        <v>0</v>
      </c>
    </row>
    <row r="777" spans="27:30" x14ac:dyDescent="0.25">
      <c r="AA777" s="5">
        <f>SUM(AB777:AD777)</f>
        <v>0</v>
      </c>
      <c r="AB777" s="5">
        <f>(+E777+F777)/1000000</f>
        <v>0</v>
      </c>
      <c r="AC777" s="5">
        <f>(+G777+H777)/1000000</f>
        <v>0</v>
      </c>
      <c r="AD777" s="5">
        <f>(+I777+J777)/1000000</f>
        <v>0</v>
      </c>
    </row>
    <row r="778" spans="27:30" x14ac:dyDescent="0.25">
      <c r="AA778" s="5">
        <f>SUM(AB778:AD778)</f>
        <v>0</v>
      </c>
      <c r="AB778" s="5">
        <f>(+E778+F778)/1000000</f>
        <v>0</v>
      </c>
      <c r="AC778" s="5">
        <f>(+G778+H778)/1000000</f>
        <v>0</v>
      </c>
      <c r="AD778" s="5">
        <f>(+I778+J778)/1000000</f>
        <v>0</v>
      </c>
    </row>
    <row r="779" spans="27:30" x14ac:dyDescent="0.25">
      <c r="AA779" s="5">
        <f>SUM(AB779:AD779)</f>
        <v>0</v>
      </c>
      <c r="AB779" s="5">
        <f>(+E779+F779)/1000000</f>
        <v>0</v>
      </c>
      <c r="AC779" s="5">
        <f>(+G779+H779)/1000000</f>
        <v>0</v>
      </c>
      <c r="AD779" s="5">
        <f>(+I779+J779)/1000000</f>
        <v>0</v>
      </c>
    </row>
    <row r="780" spans="27:30" x14ac:dyDescent="0.25">
      <c r="AA780" s="5">
        <f>SUM(AB780:AD780)</f>
        <v>0</v>
      </c>
      <c r="AB780" s="5">
        <f>(+E780+F780)/1000000</f>
        <v>0</v>
      </c>
      <c r="AC780" s="5">
        <f>(+G780+H780)/1000000</f>
        <v>0</v>
      </c>
      <c r="AD780" s="5">
        <f>(+I780+J780)/1000000</f>
        <v>0</v>
      </c>
    </row>
    <row r="781" spans="27:30" x14ac:dyDescent="0.25">
      <c r="AA781" s="5">
        <f>SUM(AB781:AD781)</f>
        <v>0</v>
      </c>
      <c r="AB781" s="5">
        <f>(+E781+F781)/1000000</f>
        <v>0</v>
      </c>
      <c r="AC781" s="5">
        <f>(+G781+H781)/1000000</f>
        <v>0</v>
      </c>
      <c r="AD781" s="5">
        <f>(+I781+J781)/1000000</f>
        <v>0</v>
      </c>
    </row>
    <row r="782" spans="27:30" x14ac:dyDescent="0.25">
      <c r="AA782" s="5">
        <f>SUM(AB782:AD782)</f>
        <v>0</v>
      </c>
      <c r="AB782" s="5">
        <f>(+E782+F782)/1000000</f>
        <v>0</v>
      </c>
      <c r="AC782" s="5">
        <f>(+G782+H782)/1000000</f>
        <v>0</v>
      </c>
      <c r="AD782" s="5">
        <f>(+I782+J782)/1000000</f>
        <v>0</v>
      </c>
    </row>
    <row r="783" spans="27:30" x14ac:dyDescent="0.25">
      <c r="AA783" s="5">
        <f>SUM(AB783:AD783)</f>
        <v>0</v>
      </c>
      <c r="AB783" s="5">
        <f>(+E783+F783)/1000000</f>
        <v>0</v>
      </c>
      <c r="AC783" s="5">
        <f>(+G783+H783)/1000000</f>
        <v>0</v>
      </c>
      <c r="AD783" s="5">
        <f>(+I783+J783)/1000000</f>
        <v>0</v>
      </c>
    </row>
    <row r="784" spans="27:30" x14ac:dyDescent="0.25">
      <c r="AA784" s="5">
        <f>SUM(AB784:AD784)</f>
        <v>0</v>
      </c>
      <c r="AB784" s="5">
        <f>(+E784+F784)/1000000</f>
        <v>0</v>
      </c>
      <c r="AC784" s="5">
        <f>(+G784+H784)/1000000</f>
        <v>0</v>
      </c>
      <c r="AD784" s="5">
        <f>(+I784+J784)/1000000</f>
        <v>0</v>
      </c>
    </row>
    <row r="785" spans="27:30" x14ac:dyDescent="0.25">
      <c r="AA785" s="5">
        <f>SUM(AB785:AD785)</f>
        <v>0</v>
      </c>
      <c r="AB785" s="5">
        <f>(+E785+F785)/1000000</f>
        <v>0</v>
      </c>
      <c r="AC785" s="5">
        <f>(+G785+H785)/1000000</f>
        <v>0</v>
      </c>
      <c r="AD785" s="5">
        <f>(+I785+J785)/1000000</f>
        <v>0</v>
      </c>
    </row>
    <row r="786" spans="27:30" x14ac:dyDescent="0.25">
      <c r="AA786" s="5">
        <f>SUM(AB786:AD786)</f>
        <v>0</v>
      </c>
      <c r="AB786" s="5">
        <f>(+E786+F786)/1000000</f>
        <v>0</v>
      </c>
      <c r="AC786" s="5">
        <f>(+G786+H786)/1000000</f>
        <v>0</v>
      </c>
      <c r="AD786" s="5">
        <f>(+I786+J786)/1000000</f>
        <v>0</v>
      </c>
    </row>
    <row r="787" spans="27:30" x14ac:dyDescent="0.25">
      <c r="AA787" s="5">
        <f>SUM(AB787:AD787)</f>
        <v>0</v>
      </c>
      <c r="AB787" s="5">
        <f>(+E787+F787)/1000000</f>
        <v>0</v>
      </c>
      <c r="AC787" s="5">
        <f>(+G787+H787)/1000000</f>
        <v>0</v>
      </c>
      <c r="AD787" s="5">
        <f>(+I787+J787)/1000000</f>
        <v>0</v>
      </c>
    </row>
    <row r="788" spans="27:30" x14ac:dyDescent="0.25">
      <c r="AA788" s="5">
        <f>SUM(AB788:AD788)</f>
        <v>0</v>
      </c>
      <c r="AB788" s="5">
        <f>(+E788+F788)/1000000</f>
        <v>0</v>
      </c>
      <c r="AC788" s="5">
        <f>(+G788+H788)/1000000</f>
        <v>0</v>
      </c>
      <c r="AD788" s="5">
        <f>(+I788+J788)/1000000</f>
        <v>0</v>
      </c>
    </row>
    <row r="789" spans="27:30" x14ac:dyDescent="0.25">
      <c r="AA789" s="5">
        <f>SUM(AB789:AD789)</f>
        <v>0</v>
      </c>
      <c r="AB789" s="5">
        <f>(+E789+F789)/1000000</f>
        <v>0</v>
      </c>
      <c r="AC789" s="5">
        <f>(+G789+H789)/1000000</f>
        <v>0</v>
      </c>
      <c r="AD789" s="5">
        <f>(+I789+J789)/1000000</f>
        <v>0</v>
      </c>
    </row>
    <row r="790" spans="27:30" x14ac:dyDescent="0.25">
      <c r="AA790" s="5">
        <f>SUM(AB790:AD790)</f>
        <v>0</v>
      </c>
      <c r="AB790" s="5">
        <f>(+E790+F790)/1000000</f>
        <v>0</v>
      </c>
      <c r="AC790" s="5">
        <f>(+G790+H790)/1000000</f>
        <v>0</v>
      </c>
      <c r="AD790" s="5">
        <f>(+I790+J790)/1000000</f>
        <v>0</v>
      </c>
    </row>
    <row r="791" spans="27:30" x14ac:dyDescent="0.25">
      <c r="AA791" s="5">
        <f>SUM(AB791:AD791)</f>
        <v>0</v>
      </c>
      <c r="AB791" s="5">
        <f>(+E791+F791)/1000000</f>
        <v>0</v>
      </c>
      <c r="AC791" s="5">
        <f>(+G791+H791)/1000000</f>
        <v>0</v>
      </c>
      <c r="AD791" s="5">
        <f>(+I791+J791)/1000000</f>
        <v>0</v>
      </c>
    </row>
    <row r="792" spans="27:30" x14ac:dyDescent="0.25">
      <c r="AA792" s="5">
        <f>SUM(AB792:AD792)</f>
        <v>0</v>
      </c>
      <c r="AB792" s="5">
        <f>(+E792+F792)/1000000</f>
        <v>0</v>
      </c>
      <c r="AC792" s="5">
        <f>(+G792+H792)/1000000</f>
        <v>0</v>
      </c>
      <c r="AD792" s="5">
        <f>(+I792+J792)/1000000</f>
        <v>0</v>
      </c>
    </row>
    <row r="793" spans="27:30" x14ac:dyDescent="0.25">
      <c r="AA793" s="5">
        <f>SUM(AB793:AD793)</f>
        <v>0</v>
      </c>
      <c r="AB793" s="5">
        <f>(+E793+F793)/1000000</f>
        <v>0</v>
      </c>
      <c r="AC793" s="5">
        <f>(+G793+H793)/1000000</f>
        <v>0</v>
      </c>
      <c r="AD793" s="5">
        <f>(+I793+J793)/1000000</f>
        <v>0</v>
      </c>
    </row>
    <row r="794" spans="27:30" x14ac:dyDescent="0.25">
      <c r="AA794" s="5">
        <f>SUM(AB794:AD794)</f>
        <v>0</v>
      </c>
      <c r="AB794" s="5">
        <f>(+E794+F794)/1000000</f>
        <v>0</v>
      </c>
      <c r="AC794" s="5">
        <f>(+G794+H794)/1000000</f>
        <v>0</v>
      </c>
      <c r="AD794" s="5">
        <f>(+I794+J794)/1000000</f>
        <v>0</v>
      </c>
    </row>
    <row r="795" spans="27:30" x14ac:dyDescent="0.25">
      <c r="AA795" s="5">
        <f>SUM(AB795:AD795)</f>
        <v>0</v>
      </c>
      <c r="AB795" s="5">
        <f>(+E795+F795)/1000000</f>
        <v>0</v>
      </c>
      <c r="AC795" s="5">
        <f>(+G795+H795)/1000000</f>
        <v>0</v>
      </c>
      <c r="AD795" s="5">
        <f>(+I795+J795)/1000000</f>
        <v>0</v>
      </c>
    </row>
    <row r="796" spans="27:30" x14ac:dyDescent="0.25">
      <c r="AA796" s="5">
        <f>SUM(AB796:AD796)</f>
        <v>0</v>
      </c>
      <c r="AB796" s="5">
        <f>(+E796+F796)/1000000</f>
        <v>0</v>
      </c>
      <c r="AC796" s="5">
        <f>(+G796+H796)/1000000</f>
        <v>0</v>
      </c>
      <c r="AD796" s="5">
        <f>(+I796+J796)/1000000</f>
        <v>0</v>
      </c>
    </row>
    <row r="797" spans="27:30" x14ac:dyDescent="0.25">
      <c r="AA797" s="5">
        <f>SUM(AB797:AD797)</f>
        <v>0</v>
      </c>
      <c r="AB797" s="5">
        <f>(+E797+F797)/1000000</f>
        <v>0</v>
      </c>
      <c r="AC797" s="5">
        <f>(+G797+H797)/1000000</f>
        <v>0</v>
      </c>
      <c r="AD797" s="5">
        <f>(+I797+J797)/1000000</f>
        <v>0</v>
      </c>
    </row>
    <row r="798" spans="27:30" x14ac:dyDescent="0.25">
      <c r="AA798" s="5">
        <f>SUM(AB798:AD798)</f>
        <v>0</v>
      </c>
      <c r="AB798" s="5">
        <f>(+E798+F798)/1000000</f>
        <v>0</v>
      </c>
      <c r="AC798" s="5">
        <f>(+G798+H798)/1000000</f>
        <v>0</v>
      </c>
      <c r="AD798" s="5">
        <f>(+I798+J798)/1000000</f>
        <v>0</v>
      </c>
    </row>
    <row r="799" spans="27:30" x14ac:dyDescent="0.25">
      <c r="AA799" s="5">
        <f>SUM(AB799:AD799)</f>
        <v>0</v>
      </c>
      <c r="AB799" s="5">
        <f>(+E799+F799)/1000000</f>
        <v>0</v>
      </c>
      <c r="AC799" s="5">
        <f>(+G799+H799)/1000000</f>
        <v>0</v>
      </c>
      <c r="AD799" s="5">
        <f>(+I799+J799)/1000000</f>
        <v>0</v>
      </c>
    </row>
    <row r="800" spans="27:30" x14ac:dyDescent="0.25">
      <c r="AA800" s="5">
        <f>SUM(AB800:AD800)</f>
        <v>0</v>
      </c>
      <c r="AB800" s="5">
        <f>(+E800+F800)/1000000</f>
        <v>0</v>
      </c>
      <c r="AC800" s="5">
        <f>(+G800+H800)/1000000</f>
        <v>0</v>
      </c>
      <c r="AD800" s="5">
        <f>(+I800+J800)/1000000</f>
        <v>0</v>
      </c>
    </row>
    <row r="801" spans="27:30" x14ac:dyDescent="0.25">
      <c r="AA801" s="5">
        <f>SUM(AB801:AD801)</f>
        <v>0</v>
      </c>
      <c r="AB801" s="5">
        <f>(+E801+F801)/1000000</f>
        <v>0</v>
      </c>
      <c r="AC801" s="5">
        <f>(+G801+H801)/1000000</f>
        <v>0</v>
      </c>
      <c r="AD801" s="5">
        <f>(+I801+J801)/1000000</f>
        <v>0</v>
      </c>
    </row>
    <row r="802" spans="27:30" x14ac:dyDescent="0.25">
      <c r="AA802" s="5">
        <f>SUM(AB802:AD802)</f>
        <v>0</v>
      </c>
      <c r="AB802" s="5">
        <f>(+E802+F802)/1000000</f>
        <v>0</v>
      </c>
      <c r="AC802" s="5">
        <f>(+G802+H802)/1000000</f>
        <v>0</v>
      </c>
      <c r="AD802" s="5">
        <f>(+I802+J802)/1000000</f>
        <v>0</v>
      </c>
    </row>
    <row r="803" spans="27:30" x14ac:dyDescent="0.25">
      <c r="AA803" s="5">
        <f>SUM(AB803:AD803)</f>
        <v>0</v>
      </c>
      <c r="AB803" s="5">
        <f>(+E803+F803)/1000000</f>
        <v>0</v>
      </c>
      <c r="AC803" s="5">
        <f>(+G803+H803)/1000000</f>
        <v>0</v>
      </c>
      <c r="AD803" s="5">
        <f>(+I803+J803)/1000000</f>
        <v>0</v>
      </c>
    </row>
    <row r="804" spans="27:30" x14ac:dyDescent="0.25">
      <c r="AA804" s="5">
        <f>SUM(AB804:AD804)</f>
        <v>0</v>
      </c>
      <c r="AB804" s="5">
        <f>(+E804+F804)/1000000</f>
        <v>0</v>
      </c>
      <c r="AC804" s="5">
        <f>(+G804+H804)/1000000</f>
        <v>0</v>
      </c>
      <c r="AD804" s="5">
        <f>(+I804+J804)/1000000</f>
        <v>0</v>
      </c>
    </row>
    <row r="805" spans="27:30" x14ac:dyDescent="0.25">
      <c r="AA805" s="5">
        <f>SUM(AB805:AD805)</f>
        <v>0</v>
      </c>
      <c r="AB805" s="5">
        <f>(+E805+F805)/1000000</f>
        <v>0</v>
      </c>
      <c r="AC805" s="5">
        <f>(+G805+H805)/1000000</f>
        <v>0</v>
      </c>
      <c r="AD805" s="5">
        <f>(+I805+J805)/1000000</f>
        <v>0</v>
      </c>
    </row>
    <row r="806" spans="27:30" x14ac:dyDescent="0.25">
      <c r="AA806" s="5">
        <f>SUM(AB806:AD806)</f>
        <v>0</v>
      </c>
      <c r="AB806" s="5">
        <f>(+E806+F806)/1000000</f>
        <v>0</v>
      </c>
      <c r="AC806" s="5">
        <f>(+G806+H806)/1000000</f>
        <v>0</v>
      </c>
      <c r="AD806" s="5">
        <f>(+I806+J806)/1000000</f>
        <v>0</v>
      </c>
    </row>
    <row r="807" spans="27:30" x14ac:dyDescent="0.25">
      <c r="AA807" s="5">
        <f>SUM(AB807:AD807)</f>
        <v>0</v>
      </c>
      <c r="AB807" s="5">
        <f>(+E807+F807)/1000000</f>
        <v>0</v>
      </c>
      <c r="AC807" s="5">
        <f>(+G807+H807)/1000000</f>
        <v>0</v>
      </c>
      <c r="AD807" s="5">
        <f>(+I807+J807)/1000000</f>
        <v>0</v>
      </c>
    </row>
    <row r="808" spans="27:30" x14ac:dyDescent="0.25">
      <c r="AA808" s="5">
        <f>SUM(AB808:AD808)</f>
        <v>0</v>
      </c>
      <c r="AB808" s="5">
        <f>(+E808+F808)/1000000</f>
        <v>0</v>
      </c>
      <c r="AC808" s="5">
        <f>(+G808+H808)/1000000</f>
        <v>0</v>
      </c>
      <c r="AD808" s="5">
        <f>(+I808+J808)/1000000</f>
        <v>0</v>
      </c>
    </row>
    <row r="809" spans="27:30" x14ac:dyDescent="0.25">
      <c r="AA809" s="5">
        <f>SUM(AB809:AD809)</f>
        <v>0</v>
      </c>
      <c r="AB809" s="5">
        <f>(+E809+F809)/1000000</f>
        <v>0</v>
      </c>
      <c r="AC809" s="5">
        <f>(+G809+H809)/1000000</f>
        <v>0</v>
      </c>
      <c r="AD809" s="5">
        <f>(+I809+J809)/1000000</f>
        <v>0</v>
      </c>
    </row>
    <row r="810" spans="27:30" x14ac:dyDescent="0.25">
      <c r="AA810" s="5">
        <f>SUM(AB810:AD810)</f>
        <v>0</v>
      </c>
      <c r="AB810" s="5">
        <f>(+E810+F810)/1000000</f>
        <v>0</v>
      </c>
      <c r="AC810" s="5">
        <f>(+G810+H810)/1000000</f>
        <v>0</v>
      </c>
      <c r="AD810" s="5">
        <f>(+I810+J810)/1000000</f>
        <v>0</v>
      </c>
    </row>
    <row r="811" spans="27:30" x14ac:dyDescent="0.25">
      <c r="AA811" s="5">
        <f>SUM(AB811:AD811)</f>
        <v>0</v>
      </c>
      <c r="AB811" s="5">
        <f>(+E811+F811)/1000000</f>
        <v>0</v>
      </c>
      <c r="AC811" s="5">
        <f>(+G811+H811)/1000000</f>
        <v>0</v>
      </c>
      <c r="AD811" s="5">
        <f>(+I811+J811)/1000000</f>
        <v>0</v>
      </c>
    </row>
    <row r="812" spans="27:30" x14ac:dyDescent="0.25">
      <c r="AA812" s="5">
        <f>SUM(AB812:AD812)</f>
        <v>0</v>
      </c>
      <c r="AB812" s="5">
        <f>(+E812+F812)/1000000</f>
        <v>0</v>
      </c>
      <c r="AC812" s="5">
        <f>(+G812+H812)/1000000</f>
        <v>0</v>
      </c>
      <c r="AD812" s="5">
        <f>(+I812+J812)/1000000</f>
        <v>0</v>
      </c>
    </row>
    <row r="813" spans="27:30" x14ac:dyDescent="0.25">
      <c r="AA813" s="5">
        <f>SUM(AB813:AD813)</f>
        <v>0</v>
      </c>
      <c r="AB813" s="5">
        <f>(+E813+F813)/1000000</f>
        <v>0</v>
      </c>
      <c r="AC813" s="5">
        <f>(+G813+H813)/1000000</f>
        <v>0</v>
      </c>
      <c r="AD813" s="5">
        <f>(+I813+J813)/1000000</f>
        <v>0</v>
      </c>
    </row>
    <row r="814" spans="27:30" x14ac:dyDescent="0.25">
      <c r="AA814" s="5">
        <f>SUM(AB814:AD814)</f>
        <v>0</v>
      </c>
      <c r="AB814" s="5">
        <f>(+E814+F814)/1000000</f>
        <v>0</v>
      </c>
      <c r="AC814" s="5">
        <f>(+G814+H814)/1000000</f>
        <v>0</v>
      </c>
      <c r="AD814" s="5">
        <f>(+I814+J814)/1000000</f>
        <v>0</v>
      </c>
    </row>
    <row r="815" spans="27:30" x14ac:dyDescent="0.25">
      <c r="AA815" s="5">
        <f>SUM(AB815:AD815)</f>
        <v>0</v>
      </c>
      <c r="AB815" s="5">
        <f>(+E815+F815)/1000000</f>
        <v>0</v>
      </c>
      <c r="AC815" s="5">
        <f>(+G815+H815)/1000000</f>
        <v>0</v>
      </c>
      <c r="AD815" s="5">
        <f>(+I815+J815)/1000000</f>
        <v>0</v>
      </c>
    </row>
    <row r="816" spans="27:30" x14ac:dyDescent="0.25">
      <c r="AA816" s="5">
        <f>SUM(AB816:AD816)</f>
        <v>0</v>
      </c>
      <c r="AB816" s="5">
        <f>(+E816+F816)/1000000</f>
        <v>0</v>
      </c>
      <c r="AC816" s="5">
        <f>(+G816+H816)/1000000</f>
        <v>0</v>
      </c>
      <c r="AD816" s="5">
        <f>(+I816+J816)/1000000</f>
        <v>0</v>
      </c>
    </row>
    <row r="817" spans="27:30" x14ac:dyDescent="0.25">
      <c r="AA817" s="5">
        <f>SUM(AB817:AD817)</f>
        <v>0</v>
      </c>
      <c r="AB817" s="5">
        <f>(+E817+F817)/1000000</f>
        <v>0</v>
      </c>
      <c r="AC817" s="5">
        <f>(+G817+H817)/1000000</f>
        <v>0</v>
      </c>
      <c r="AD817" s="5">
        <f>(+I817+J817)/1000000</f>
        <v>0</v>
      </c>
    </row>
    <row r="818" spans="27:30" x14ac:dyDescent="0.25">
      <c r="AA818" s="5">
        <f>SUM(AB818:AD818)</f>
        <v>0</v>
      </c>
      <c r="AB818" s="5">
        <f>(+E818+F818)/1000000</f>
        <v>0</v>
      </c>
      <c r="AC818" s="5">
        <f>(+G818+H818)/1000000</f>
        <v>0</v>
      </c>
      <c r="AD818" s="5">
        <f>(+I818+J818)/1000000</f>
        <v>0</v>
      </c>
    </row>
    <row r="819" spans="27:30" x14ac:dyDescent="0.25">
      <c r="AA819" s="5">
        <f>SUM(AB819:AD819)</f>
        <v>0</v>
      </c>
      <c r="AB819" s="5">
        <f>(+E819+F819)/1000000</f>
        <v>0</v>
      </c>
      <c r="AC819" s="5">
        <f>(+G819+H819)/1000000</f>
        <v>0</v>
      </c>
      <c r="AD819" s="5">
        <f>(+I819+J819)/1000000</f>
        <v>0</v>
      </c>
    </row>
    <row r="820" spans="27:30" x14ac:dyDescent="0.25">
      <c r="AA820" s="5">
        <f>SUM(AB820:AD820)</f>
        <v>0</v>
      </c>
      <c r="AB820" s="5">
        <f>(+E820+F820)/1000000</f>
        <v>0</v>
      </c>
      <c r="AC820" s="5">
        <f>(+G820+H820)/1000000</f>
        <v>0</v>
      </c>
      <c r="AD820" s="5">
        <f>(+I820+J820)/1000000</f>
        <v>0</v>
      </c>
    </row>
    <row r="821" spans="27:30" x14ac:dyDescent="0.25">
      <c r="AA821" s="5">
        <f>SUM(AB821:AD821)</f>
        <v>0</v>
      </c>
      <c r="AB821" s="5">
        <f>(+E821+F821)/1000000</f>
        <v>0</v>
      </c>
      <c r="AC821" s="5">
        <f>(+G821+H821)/1000000</f>
        <v>0</v>
      </c>
      <c r="AD821" s="5">
        <f>(+I821+J821)/1000000</f>
        <v>0</v>
      </c>
    </row>
    <row r="822" spans="27:30" x14ac:dyDescent="0.25">
      <c r="AA822" s="5">
        <f>SUM(AB822:AD822)</f>
        <v>0</v>
      </c>
      <c r="AB822" s="5">
        <f>(+E822+F822)/1000000</f>
        <v>0</v>
      </c>
      <c r="AC822" s="5">
        <f>(+G822+H822)/1000000</f>
        <v>0</v>
      </c>
      <c r="AD822" s="5">
        <f>(+I822+J822)/1000000</f>
        <v>0</v>
      </c>
    </row>
    <row r="823" spans="27:30" x14ac:dyDescent="0.25">
      <c r="AA823" s="5">
        <f>SUM(AB823:AD823)</f>
        <v>0</v>
      </c>
      <c r="AB823" s="5">
        <f>(+E823+F823)/1000000</f>
        <v>0</v>
      </c>
      <c r="AC823" s="5">
        <f>(+G823+H823)/1000000</f>
        <v>0</v>
      </c>
      <c r="AD823" s="5">
        <f>(+I823+J823)/1000000</f>
        <v>0</v>
      </c>
    </row>
    <row r="824" spans="27:30" x14ac:dyDescent="0.25">
      <c r="AA824" s="5">
        <f>SUM(AB824:AD824)</f>
        <v>0</v>
      </c>
      <c r="AB824" s="5">
        <f>(+E824+F824)/1000000</f>
        <v>0</v>
      </c>
      <c r="AC824" s="5">
        <f>(+G824+H824)/1000000</f>
        <v>0</v>
      </c>
      <c r="AD824" s="5">
        <f>(+I824+J824)/1000000</f>
        <v>0</v>
      </c>
    </row>
    <row r="825" spans="27:30" x14ac:dyDescent="0.25">
      <c r="AA825" s="5">
        <f>SUM(AB825:AD825)</f>
        <v>0</v>
      </c>
      <c r="AB825" s="5">
        <f>(+E825+F825)/1000000</f>
        <v>0</v>
      </c>
      <c r="AC825" s="5">
        <f>(+G825+H825)/1000000</f>
        <v>0</v>
      </c>
      <c r="AD825" s="5">
        <f>(+I825+J825)/1000000</f>
        <v>0</v>
      </c>
    </row>
    <row r="826" spans="27:30" x14ac:dyDescent="0.25">
      <c r="AA826" s="5">
        <f>SUM(AB826:AD826)</f>
        <v>0</v>
      </c>
      <c r="AB826" s="5">
        <f>(+E826+F826)/1000000</f>
        <v>0</v>
      </c>
      <c r="AC826" s="5">
        <f>(+G826+H826)/1000000</f>
        <v>0</v>
      </c>
      <c r="AD826" s="5">
        <f>(+I826+J826)/1000000</f>
        <v>0</v>
      </c>
    </row>
    <row r="827" spans="27:30" x14ac:dyDescent="0.25">
      <c r="AA827" s="5">
        <f>SUM(AB827:AD827)</f>
        <v>0</v>
      </c>
      <c r="AB827" s="5">
        <f>(+E827+F827)/1000000</f>
        <v>0</v>
      </c>
      <c r="AC827" s="5">
        <f>(+G827+H827)/1000000</f>
        <v>0</v>
      </c>
      <c r="AD827" s="5">
        <f>(+I827+J827)/1000000</f>
        <v>0</v>
      </c>
    </row>
    <row r="828" spans="27:30" x14ac:dyDescent="0.25">
      <c r="AA828" s="5">
        <f>SUM(AB828:AD828)</f>
        <v>0</v>
      </c>
      <c r="AB828" s="5">
        <f>(+E828+F828)/1000000</f>
        <v>0</v>
      </c>
      <c r="AC828" s="5">
        <f>(+G828+H828)/1000000</f>
        <v>0</v>
      </c>
      <c r="AD828" s="5">
        <f>(+I828+J828)/1000000</f>
        <v>0</v>
      </c>
    </row>
    <row r="829" spans="27:30" x14ac:dyDescent="0.25">
      <c r="AA829" s="5">
        <f>SUM(AB829:AD829)</f>
        <v>0</v>
      </c>
      <c r="AB829" s="5">
        <f>(+E829+F829)/1000000</f>
        <v>0</v>
      </c>
      <c r="AC829" s="5">
        <f>(+G829+H829)/1000000</f>
        <v>0</v>
      </c>
      <c r="AD829" s="5">
        <f>(+I829+J829)/1000000</f>
        <v>0</v>
      </c>
    </row>
    <row r="830" spans="27:30" x14ac:dyDescent="0.25">
      <c r="AA830" s="5">
        <f>SUM(AB830:AD830)</f>
        <v>0</v>
      </c>
      <c r="AB830" s="5">
        <f>(+E830+F830)/1000000</f>
        <v>0</v>
      </c>
      <c r="AC830" s="5">
        <f>(+G830+H830)/1000000</f>
        <v>0</v>
      </c>
      <c r="AD830" s="5">
        <f>(+I830+J830)/1000000</f>
        <v>0</v>
      </c>
    </row>
    <row r="831" spans="27:30" x14ac:dyDescent="0.25">
      <c r="AA831" s="5">
        <f>SUM(AB831:AD831)</f>
        <v>0</v>
      </c>
      <c r="AB831" s="5">
        <f>(+E831+F831)/1000000</f>
        <v>0</v>
      </c>
      <c r="AC831" s="5">
        <f>(+G831+H831)/1000000</f>
        <v>0</v>
      </c>
      <c r="AD831" s="5">
        <f>(+I831+J831)/1000000</f>
        <v>0</v>
      </c>
    </row>
    <row r="832" spans="27:30" x14ac:dyDescent="0.25">
      <c r="AA832" s="5">
        <f>SUM(AB832:AD832)</f>
        <v>0</v>
      </c>
      <c r="AB832" s="5">
        <f>(+E832+F832)/1000000</f>
        <v>0</v>
      </c>
      <c r="AC832" s="5">
        <f>(+G832+H832)/1000000</f>
        <v>0</v>
      </c>
      <c r="AD832" s="5">
        <f>(+I832+J832)/1000000</f>
        <v>0</v>
      </c>
    </row>
    <row r="833" spans="27:30" x14ac:dyDescent="0.25">
      <c r="AA833" s="5">
        <f>SUM(AB833:AD833)</f>
        <v>0</v>
      </c>
      <c r="AB833" s="5">
        <f>(+E833+F833)/1000000</f>
        <v>0</v>
      </c>
      <c r="AC833" s="5">
        <f>(+G833+H833)/1000000</f>
        <v>0</v>
      </c>
      <c r="AD833" s="5">
        <f>(+I833+J833)/1000000</f>
        <v>0</v>
      </c>
    </row>
    <row r="834" spans="27:30" x14ac:dyDescent="0.25">
      <c r="AA834" s="5">
        <f>SUM(AB834:AD834)</f>
        <v>0</v>
      </c>
      <c r="AB834" s="5">
        <f>(+E834+F834)/1000000</f>
        <v>0</v>
      </c>
      <c r="AC834" s="5">
        <f>(+G834+H834)/1000000</f>
        <v>0</v>
      </c>
      <c r="AD834" s="5">
        <f>(+I834+J834)/1000000</f>
        <v>0</v>
      </c>
    </row>
    <row r="835" spans="27:30" x14ac:dyDescent="0.25">
      <c r="AA835" s="5">
        <f>SUM(AB835:AD835)</f>
        <v>0</v>
      </c>
      <c r="AB835" s="5">
        <f>(+E835+F835)/1000000</f>
        <v>0</v>
      </c>
      <c r="AC835" s="5">
        <f>(+G835+H835)/1000000</f>
        <v>0</v>
      </c>
      <c r="AD835" s="5">
        <f>(+I835+J835)/1000000</f>
        <v>0</v>
      </c>
    </row>
    <row r="836" spans="27:30" x14ac:dyDescent="0.25">
      <c r="AA836" s="5">
        <f>SUM(AB836:AD836)</f>
        <v>0</v>
      </c>
      <c r="AB836" s="5">
        <f>(+E836+F836)/1000000</f>
        <v>0</v>
      </c>
      <c r="AC836" s="5">
        <f>(+G836+H836)/1000000</f>
        <v>0</v>
      </c>
      <c r="AD836" s="5">
        <f>(+I836+J836)/1000000</f>
        <v>0</v>
      </c>
    </row>
    <row r="837" spans="27:30" x14ac:dyDescent="0.25">
      <c r="AA837" s="5">
        <f>SUM(AB837:AD837)</f>
        <v>0</v>
      </c>
      <c r="AB837" s="5">
        <f>(+E837+F837)/1000000</f>
        <v>0</v>
      </c>
      <c r="AC837" s="5">
        <f>(+G837+H837)/1000000</f>
        <v>0</v>
      </c>
      <c r="AD837" s="5">
        <f>(+I837+J837)/1000000</f>
        <v>0</v>
      </c>
    </row>
    <row r="838" spans="27:30" x14ac:dyDescent="0.25">
      <c r="AA838" s="5">
        <f>SUM(AB838:AD838)</f>
        <v>0</v>
      </c>
      <c r="AB838" s="5">
        <f>(+E838+F838)/1000000</f>
        <v>0</v>
      </c>
      <c r="AC838" s="5">
        <f>(+G838+H838)/1000000</f>
        <v>0</v>
      </c>
      <c r="AD838" s="5">
        <f>(+I838+J838)/1000000</f>
        <v>0</v>
      </c>
    </row>
    <row r="839" spans="27:30" x14ac:dyDescent="0.25">
      <c r="AA839" s="5">
        <f>SUM(AB839:AD839)</f>
        <v>0</v>
      </c>
      <c r="AB839" s="5">
        <f>(+E839+F839)/1000000</f>
        <v>0</v>
      </c>
      <c r="AC839" s="5">
        <f>(+G839+H839)/1000000</f>
        <v>0</v>
      </c>
      <c r="AD839" s="5">
        <f>(+I839+J839)/1000000</f>
        <v>0</v>
      </c>
    </row>
    <row r="840" spans="27:30" x14ac:dyDescent="0.25">
      <c r="AA840" s="5">
        <f>SUM(AB840:AD840)</f>
        <v>0</v>
      </c>
      <c r="AB840" s="5">
        <f>(+E840+F840)/1000000</f>
        <v>0</v>
      </c>
      <c r="AC840" s="5">
        <f>(+G840+H840)/1000000</f>
        <v>0</v>
      </c>
      <c r="AD840" s="5">
        <f>(+I840+J840)/1000000</f>
        <v>0</v>
      </c>
    </row>
    <row r="841" spans="27:30" x14ac:dyDescent="0.25">
      <c r="AA841" s="5">
        <f>SUM(AB841:AD841)</f>
        <v>0</v>
      </c>
      <c r="AB841" s="5">
        <f>(+E841+F841)/1000000</f>
        <v>0</v>
      </c>
      <c r="AC841" s="5">
        <f>(+G841+H841)/1000000</f>
        <v>0</v>
      </c>
      <c r="AD841" s="5">
        <f>(+I841+J841)/1000000</f>
        <v>0</v>
      </c>
    </row>
    <row r="842" spans="27:30" x14ac:dyDescent="0.25">
      <c r="AA842" s="5">
        <f>SUM(AB842:AD842)</f>
        <v>0</v>
      </c>
      <c r="AB842" s="5">
        <f>(+E842+F842)/1000000</f>
        <v>0</v>
      </c>
      <c r="AC842" s="5">
        <f>(+G842+H842)/1000000</f>
        <v>0</v>
      </c>
      <c r="AD842" s="5">
        <f>(+I842+J842)/1000000</f>
        <v>0</v>
      </c>
    </row>
    <row r="843" spans="27:30" x14ac:dyDescent="0.25">
      <c r="AA843" s="5">
        <f>SUM(AB843:AD843)</f>
        <v>0</v>
      </c>
      <c r="AB843" s="5">
        <f>(+E843+F843)/1000000</f>
        <v>0</v>
      </c>
      <c r="AC843" s="5">
        <f>(+G843+H843)/1000000</f>
        <v>0</v>
      </c>
      <c r="AD843" s="5">
        <f>(+I843+J843)/1000000</f>
        <v>0</v>
      </c>
    </row>
    <row r="844" spans="27:30" x14ac:dyDescent="0.25">
      <c r="AA844" s="5">
        <f>SUM(AB844:AD844)</f>
        <v>0</v>
      </c>
      <c r="AB844" s="5">
        <f>(+E844+F844)/1000000</f>
        <v>0</v>
      </c>
      <c r="AC844" s="5">
        <f>(+G844+H844)/1000000</f>
        <v>0</v>
      </c>
      <c r="AD844" s="5">
        <f>(+I844+J844)/1000000</f>
        <v>0</v>
      </c>
    </row>
    <row r="845" spans="27:30" x14ac:dyDescent="0.25">
      <c r="AA845" s="5">
        <f>SUM(AB845:AD845)</f>
        <v>0</v>
      </c>
      <c r="AB845" s="5">
        <f>(+E845+F845)/1000000</f>
        <v>0</v>
      </c>
      <c r="AC845" s="5">
        <f>(+G845+H845)/1000000</f>
        <v>0</v>
      </c>
      <c r="AD845" s="5">
        <f>(+I845+J845)/1000000</f>
        <v>0</v>
      </c>
    </row>
    <row r="846" spans="27:30" x14ac:dyDescent="0.25">
      <c r="AA846" s="5">
        <f>SUM(AB846:AD846)</f>
        <v>0</v>
      </c>
      <c r="AB846" s="5">
        <f>(+E846+F846)/1000000</f>
        <v>0</v>
      </c>
      <c r="AC846" s="5">
        <f>(+G846+H846)/1000000</f>
        <v>0</v>
      </c>
      <c r="AD846" s="5">
        <f>(+I846+J846)/1000000</f>
        <v>0</v>
      </c>
    </row>
    <row r="847" spans="27:30" x14ac:dyDescent="0.25">
      <c r="AA847" s="5">
        <f>SUM(AB847:AD847)</f>
        <v>0</v>
      </c>
      <c r="AB847" s="5">
        <f>(+E847+F847)/1000000</f>
        <v>0</v>
      </c>
      <c r="AC847" s="5">
        <f>(+G847+H847)/1000000</f>
        <v>0</v>
      </c>
      <c r="AD847" s="5">
        <f>(+I847+J847)/1000000</f>
        <v>0</v>
      </c>
    </row>
    <row r="848" spans="27:30" x14ac:dyDescent="0.25">
      <c r="AA848" s="5">
        <f>SUM(AB848:AD848)</f>
        <v>0</v>
      </c>
      <c r="AB848" s="5">
        <f>(+E848+F848)/1000000</f>
        <v>0</v>
      </c>
      <c r="AC848" s="5">
        <f>(+G848+H848)/1000000</f>
        <v>0</v>
      </c>
      <c r="AD848" s="5">
        <f>(+I848+J848)/1000000</f>
        <v>0</v>
      </c>
    </row>
    <row r="849" spans="27:30" x14ac:dyDescent="0.25">
      <c r="AA849" s="5">
        <f>SUM(AB849:AD849)</f>
        <v>0</v>
      </c>
      <c r="AB849" s="5">
        <f>(+E849+F849)/1000000</f>
        <v>0</v>
      </c>
      <c r="AC849" s="5">
        <f>(+G849+H849)/1000000</f>
        <v>0</v>
      </c>
      <c r="AD849" s="5">
        <f>(+I849+J849)/1000000</f>
        <v>0</v>
      </c>
    </row>
    <row r="850" spans="27:30" x14ac:dyDescent="0.25">
      <c r="AA850" s="5">
        <f>SUM(AB850:AD850)</f>
        <v>0</v>
      </c>
      <c r="AB850" s="5">
        <f>(+E850+F850)/1000000</f>
        <v>0</v>
      </c>
      <c r="AC850" s="5">
        <f>(+G850+H850)/1000000</f>
        <v>0</v>
      </c>
      <c r="AD850" s="5">
        <f>(+I850+J850)/1000000</f>
        <v>0</v>
      </c>
    </row>
    <row r="851" spans="27:30" x14ac:dyDescent="0.25">
      <c r="AA851" s="5">
        <f>SUM(AB851:AD851)</f>
        <v>0</v>
      </c>
      <c r="AB851" s="5">
        <f>(+E851+F851)/1000000</f>
        <v>0</v>
      </c>
      <c r="AC851" s="5">
        <f>(+G851+H851)/1000000</f>
        <v>0</v>
      </c>
      <c r="AD851" s="5">
        <f>(+I851+J851)/1000000</f>
        <v>0</v>
      </c>
    </row>
    <row r="852" spans="27:30" x14ac:dyDescent="0.25">
      <c r="AA852" s="5">
        <f>SUM(AB852:AD852)</f>
        <v>0</v>
      </c>
      <c r="AB852" s="5">
        <f>(+E852+F852)/1000000</f>
        <v>0</v>
      </c>
      <c r="AC852" s="5">
        <f>(+G852+H852)/1000000</f>
        <v>0</v>
      </c>
      <c r="AD852" s="5">
        <f>(+I852+J852)/1000000</f>
        <v>0</v>
      </c>
    </row>
    <row r="853" spans="27:30" x14ac:dyDescent="0.25">
      <c r="AA853" s="5">
        <f>SUM(AB853:AD853)</f>
        <v>0</v>
      </c>
      <c r="AB853" s="5">
        <f>(+E853+F853)/1000000</f>
        <v>0</v>
      </c>
      <c r="AC853" s="5">
        <f>(+G853+H853)/1000000</f>
        <v>0</v>
      </c>
      <c r="AD853" s="5">
        <f>(+I853+J853)/1000000</f>
        <v>0</v>
      </c>
    </row>
    <row r="854" spans="27:30" x14ac:dyDescent="0.25">
      <c r="AA854" s="5">
        <f>SUM(AB854:AD854)</f>
        <v>0</v>
      </c>
      <c r="AB854" s="5">
        <f>(+E854+F854)/1000000</f>
        <v>0</v>
      </c>
      <c r="AC854" s="5">
        <f>(+G854+H854)/1000000</f>
        <v>0</v>
      </c>
      <c r="AD854" s="5">
        <f>(+I854+J854)/1000000</f>
        <v>0</v>
      </c>
    </row>
    <row r="855" spans="27:30" x14ac:dyDescent="0.25">
      <c r="AA855" s="5">
        <f>SUM(AB855:AD855)</f>
        <v>0</v>
      </c>
      <c r="AB855" s="5">
        <f>(+E855+F855)/1000000</f>
        <v>0</v>
      </c>
      <c r="AC855" s="5">
        <f>(+G855+H855)/1000000</f>
        <v>0</v>
      </c>
      <c r="AD855" s="5">
        <f>(+I855+J855)/1000000</f>
        <v>0</v>
      </c>
    </row>
    <row r="856" spans="27:30" x14ac:dyDescent="0.25">
      <c r="AA856" s="5">
        <f>SUM(AB856:AD856)</f>
        <v>0</v>
      </c>
      <c r="AB856" s="5">
        <f>(+E856+F856)/1000000</f>
        <v>0</v>
      </c>
      <c r="AC856" s="5">
        <f>(+G856+H856)/1000000</f>
        <v>0</v>
      </c>
      <c r="AD856" s="5">
        <f>(+I856+J856)/1000000</f>
        <v>0</v>
      </c>
    </row>
    <row r="857" spans="27:30" x14ac:dyDescent="0.25">
      <c r="AA857" s="5">
        <f>SUM(AB857:AD857)</f>
        <v>0</v>
      </c>
      <c r="AB857" s="5">
        <f>(+E857+F857)/1000000</f>
        <v>0</v>
      </c>
      <c r="AC857" s="5">
        <f>(+G857+H857)/1000000</f>
        <v>0</v>
      </c>
      <c r="AD857" s="5">
        <f>(+I857+J857)/1000000</f>
        <v>0</v>
      </c>
    </row>
    <row r="858" spans="27:30" x14ac:dyDescent="0.25">
      <c r="AA858" s="5">
        <f>SUM(AB858:AD858)</f>
        <v>0</v>
      </c>
      <c r="AB858" s="5">
        <f>(+E858+F858)/1000000</f>
        <v>0</v>
      </c>
      <c r="AC858" s="5">
        <f>(+G858+H858)/1000000</f>
        <v>0</v>
      </c>
      <c r="AD858" s="5">
        <f>(+I858+J858)/1000000</f>
        <v>0</v>
      </c>
    </row>
    <row r="859" spans="27:30" x14ac:dyDescent="0.25">
      <c r="AA859" s="5">
        <f>SUM(AB859:AD859)</f>
        <v>0</v>
      </c>
      <c r="AB859" s="5">
        <f>(+E859+F859)/1000000</f>
        <v>0</v>
      </c>
      <c r="AC859" s="5">
        <f>(+G859+H859)/1000000</f>
        <v>0</v>
      </c>
      <c r="AD859" s="5">
        <f>(+I859+J859)/1000000</f>
        <v>0</v>
      </c>
    </row>
    <row r="860" spans="27:30" x14ac:dyDescent="0.25">
      <c r="AA860" s="5">
        <f>SUM(AB860:AD860)</f>
        <v>0</v>
      </c>
      <c r="AB860" s="5">
        <f>(+E860+F860)/1000000</f>
        <v>0</v>
      </c>
      <c r="AC860" s="5">
        <f>(+G860+H860)/1000000</f>
        <v>0</v>
      </c>
      <c r="AD860" s="5">
        <f>(+I860+J860)/1000000</f>
        <v>0</v>
      </c>
    </row>
    <row r="861" spans="27:30" x14ac:dyDescent="0.25">
      <c r="AA861" s="5">
        <f>SUM(AB861:AD861)</f>
        <v>0</v>
      </c>
      <c r="AB861" s="5">
        <f>(+E861+F861)/1000000</f>
        <v>0</v>
      </c>
      <c r="AC861" s="5">
        <f>(+G861+H861)/1000000</f>
        <v>0</v>
      </c>
      <c r="AD861" s="5">
        <f>(+I861+J861)/1000000</f>
        <v>0</v>
      </c>
    </row>
    <row r="862" spans="27:30" x14ac:dyDescent="0.25">
      <c r="AA862" s="5">
        <f>SUM(AB862:AD862)</f>
        <v>0</v>
      </c>
      <c r="AB862" s="5">
        <f>(+E862+F862)/1000000</f>
        <v>0</v>
      </c>
      <c r="AC862" s="5">
        <f>(+G862+H862)/1000000</f>
        <v>0</v>
      </c>
      <c r="AD862" s="5">
        <f>(+I862+J862)/1000000</f>
        <v>0</v>
      </c>
    </row>
    <row r="863" spans="27:30" x14ac:dyDescent="0.25">
      <c r="AA863" s="5">
        <f>SUM(AB863:AD863)</f>
        <v>0</v>
      </c>
      <c r="AB863" s="5">
        <f>(+E863+F863)/1000000</f>
        <v>0</v>
      </c>
      <c r="AC863" s="5">
        <f>(+G863+H863)/1000000</f>
        <v>0</v>
      </c>
      <c r="AD863" s="5">
        <f>(+I863+J863)/1000000</f>
        <v>0</v>
      </c>
    </row>
    <row r="864" spans="27:30" x14ac:dyDescent="0.25">
      <c r="AA864" s="5">
        <f>SUM(AB864:AD864)</f>
        <v>0</v>
      </c>
      <c r="AB864" s="5">
        <f>(+E864+F864)/1000000</f>
        <v>0</v>
      </c>
      <c r="AC864" s="5">
        <f>(+G864+H864)/1000000</f>
        <v>0</v>
      </c>
      <c r="AD864" s="5">
        <f>(+I864+J864)/1000000</f>
        <v>0</v>
      </c>
    </row>
    <row r="865" spans="27:30" x14ac:dyDescent="0.25">
      <c r="AA865" s="5">
        <f>SUM(AB865:AD865)</f>
        <v>0</v>
      </c>
      <c r="AB865" s="5">
        <f>(+E865+F865)/1000000</f>
        <v>0</v>
      </c>
      <c r="AC865" s="5">
        <f>(+G865+H865)/1000000</f>
        <v>0</v>
      </c>
      <c r="AD865" s="5">
        <f>(+I865+J865)/1000000</f>
        <v>0</v>
      </c>
    </row>
    <row r="866" spans="27:30" x14ac:dyDescent="0.25">
      <c r="AA866" s="5">
        <f>SUM(AB866:AD866)</f>
        <v>0</v>
      </c>
      <c r="AB866" s="5">
        <f>(+E866+F866)/1000000</f>
        <v>0</v>
      </c>
      <c r="AC866" s="5">
        <f>(+G866+H866)/1000000</f>
        <v>0</v>
      </c>
      <c r="AD866" s="5">
        <f>(+I866+J866)/1000000</f>
        <v>0</v>
      </c>
    </row>
    <row r="867" spans="27:30" x14ac:dyDescent="0.25">
      <c r="AA867" s="5">
        <f>SUM(AB867:AD867)</f>
        <v>0</v>
      </c>
      <c r="AB867" s="5">
        <f>(+E867+F867)/1000000</f>
        <v>0</v>
      </c>
      <c r="AC867" s="5">
        <f>(+G867+H867)/1000000</f>
        <v>0</v>
      </c>
      <c r="AD867" s="5">
        <f>(+I867+J867)/1000000</f>
        <v>0</v>
      </c>
    </row>
    <row r="868" spans="27:30" x14ac:dyDescent="0.25">
      <c r="AA868" s="5">
        <f>SUM(AB868:AD868)</f>
        <v>0</v>
      </c>
      <c r="AB868" s="5">
        <f>(+E868+F868)/1000000</f>
        <v>0</v>
      </c>
      <c r="AC868" s="5">
        <f>(+G868+H868)/1000000</f>
        <v>0</v>
      </c>
      <c r="AD868" s="5">
        <f>(+I868+J868)/1000000</f>
        <v>0</v>
      </c>
    </row>
    <row r="869" spans="27:30" x14ac:dyDescent="0.25">
      <c r="AA869" s="5">
        <f>SUM(AB869:AD869)</f>
        <v>0</v>
      </c>
      <c r="AB869" s="5">
        <f>(+E869+F869)/1000000</f>
        <v>0</v>
      </c>
      <c r="AC869" s="5">
        <f>(+G869+H869)/1000000</f>
        <v>0</v>
      </c>
      <c r="AD869" s="5">
        <f>(+I869+J869)/1000000</f>
        <v>0</v>
      </c>
    </row>
    <row r="870" spans="27:30" x14ac:dyDescent="0.25">
      <c r="AA870" s="5">
        <f>SUM(AB870:AD870)</f>
        <v>0</v>
      </c>
      <c r="AB870" s="5">
        <f>(+E870+F870)/1000000</f>
        <v>0</v>
      </c>
      <c r="AC870" s="5">
        <f>(+G870+H870)/1000000</f>
        <v>0</v>
      </c>
      <c r="AD870" s="5">
        <f>(+I870+J870)/1000000</f>
        <v>0</v>
      </c>
    </row>
    <row r="871" spans="27:30" x14ac:dyDescent="0.25">
      <c r="AA871" s="5">
        <f>SUM(AB871:AD871)</f>
        <v>0</v>
      </c>
      <c r="AB871" s="5">
        <f>(+E871+F871)/1000000</f>
        <v>0</v>
      </c>
      <c r="AC871" s="5">
        <f>(+G871+H871)/1000000</f>
        <v>0</v>
      </c>
      <c r="AD871" s="5">
        <f>(+I871+J871)/1000000</f>
        <v>0</v>
      </c>
    </row>
    <row r="872" spans="27:30" x14ac:dyDescent="0.25">
      <c r="AA872" s="5">
        <f>SUM(AB872:AD872)</f>
        <v>0</v>
      </c>
      <c r="AB872" s="5">
        <f>(+E872+F872)/1000000</f>
        <v>0</v>
      </c>
      <c r="AC872" s="5">
        <f>(+G872+H872)/1000000</f>
        <v>0</v>
      </c>
      <c r="AD872" s="5">
        <f>(+I872+J872)/1000000</f>
        <v>0</v>
      </c>
    </row>
    <row r="873" spans="27:30" x14ac:dyDescent="0.25">
      <c r="AA873" s="5">
        <f>SUM(AB873:AD873)</f>
        <v>0</v>
      </c>
      <c r="AB873" s="5">
        <f>(+E873+F873)/1000000</f>
        <v>0</v>
      </c>
      <c r="AC873" s="5">
        <f>(+G873+H873)/1000000</f>
        <v>0</v>
      </c>
      <c r="AD873" s="5">
        <f>(+I873+J873)/1000000</f>
        <v>0</v>
      </c>
    </row>
    <row r="874" spans="27:30" x14ac:dyDescent="0.25">
      <c r="AA874" s="5">
        <f>SUM(AB874:AD874)</f>
        <v>0</v>
      </c>
      <c r="AB874" s="5">
        <f>(+E874+F874)/1000000</f>
        <v>0</v>
      </c>
      <c r="AC874" s="5">
        <f>(+G874+H874)/1000000</f>
        <v>0</v>
      </c>
      <c r="AD874" s="5">
        <f>(+I874+J874)/1000000</f>
        <v>0</v>
      </c>
    </row>
    <row r="875" spans="27:30" x14ac:dyDescent="0.25">
      <c r="AA875" s="5">
        <f>SUM(AB875:AD875)</f>
        <v>0</v>
      </c>
      <c r="AB875" s="5">
        <f>(+E875+F875)/1000000</f>
        <v>0</v>
      </c>
      <c r="AC875" s="5">
        <f>(+G875+H875)/1000000</f>
        <v>0</v>
      </c>
      <c r="AD875" s="5">
        <f>(+I875+J875)/1000000</f>
        <v>0</v>
      </c>
    </row>
    <row r="876" spans="27:30" x14ac:dyDescent="0.25">
      <c r="AA876" s="5">
        <f>SUM(AB876:AD876)</f>
        <v>0</v>
      </c>
      <c r="AB876" s="5">
        <f>(+E876+F876)/1000000</f>
        <v>0</v>
      </c>
      <c r="AC876" s="5">
        <f>(+G876+H876)/1000000</f>
        <v>0</v>
      </c>
      <c r="AD876" s="5">
        <f>(+I876+J876)/1000000</f>
        <v>0</v>
      </c>
    </row>
    <row r="877" spans="27:30" x14ac:dyDescent="0.25">
      <c r="AA877" s="5">
        <f>SUM(AB877:AD877)</f>
        <v>0</v>
      </c>
      <c r="AB877" s="5">
        <f>(+E877+F877)/1000000</f>
        <v>0</v>
      </c>
      <c r="AC877" s="5">
        <f>(+G877+H877)/1000000</f>
        <v>0</v>
      </c>
      <c r="AD877" s="5">
        <f>(+I877+J877)/1000000</f>
        <v>0</v>
      </c>
    </row>
    <row r="878" spans="27:30" x14ac:dyDescent="0.25">
      <c r="AA878" s="5">
        <f>SUM(AB878:AD878)</f>
        <v>0</v>
      </c>
      <c r="AB878" s="5">
        <f>(+E878+F878)/1000000</f>
        <v>0</v>
      </c>
      <c r="AC878" s="5">
        <f>(+G878+H878)/1000000</f>
        <v>0</v>
      </c>
      <c r="AD878" s="5">
        <f>(+I878+J878)/1000000</f>
        <v>0</v>
      </c>
    </row>
    <row r="879" spans="27:30" x14ac:dyDescent="0.25">
      <c r="AA879" s="5">
        <f>SUM(AB879:AD879)</f>
        <v>0</v>
      </c>
      <c r="AB879" s="5">
        <f>(+E879+F879)/1000000</f>
        <v>0</v>
      </c>
      <c r="AC879" s="5">
        <f>(+G879+H879)/1000000</f>
        <v>0</v>
      </c>
      <c r="AD879" s="5">
        <f>(+I879+J879)/1000000</f>
        <v>0</v>
      </c>
    </row>
    <row r="880" spans="27:30" x14ac:dyDescent="0.25">
      <c r="AA880" s="5">
        <f>SUM(AB880:AD880)</f>
        <v>0</v>
      </c>
      <c r="AB880" s="5">
        <f>(+E880+F880)/1000000</f>
        <v>0</v>
      </c>
      <c r="AC880" s="5">
        <f>(+G880+H880)/1000000</f>
        <v>0</v>
      </c>
      <c r="AD880" s="5">
        <f>(+I880+J880)/1000000</f>
        <v>0</v>
      </c>
    </row>
    <row r="881" spans="27:30" x14ac:dyDescent="0.25">
      <c r="AA881" s="5">
        <f>SUM(AB881:AD881)</f>
        <v>0</v>
      </c>
      <c r="AB881" s="5">
        <f>(+E881+F881)/1000000</f>
        <v>0</v>
      </c>
      <c r="AC881" s="5">
        <f>(+G881+H881)/1000000</f>
        <v>0</v>
      </c>
      <c r="AD881" s="5">
        <f>(+I881+J881)/1000000</f>
        <v>0</v>
      </c>
    </row>
    <row r="882" spans="27:30" x14ac:dyDescent="0.25">
      <c r="AA882" s="5">
        <f>SUM(AB882:AD882)</f>
        <v>0</v>
      </c>
      <c r="AB882" s="5">
        <f>(+E882+F882)/1000000</f>
        <v>0</v>
      </c>
      <c r="AC882" s="5">
        <f>(+G882+H882)/1000000</f>
        <v>0</v>
      </c>
      <c r="AD882" s="5">
        <f>(+I882+J882)/1000000</f>
        <v>0</v>
      </c>
    </row>
    <row r="883" spans="27:30" x14ac:dyDescent="0.25">
      <c r="AA883" s="5">
        <f>SUM(AB883:AD883)</f>
        <v>0</v>
      </c>
      <c r="AB883" s="5">
        <f>(+E883+F883)/1000000</f>
        <v>0</v>
      </c>
      <c r="AC883" s="5">
        <f>(+G883+H883)/1000000</f>
        <v>0</v>
      </c>
      <c r="AD883" s="5">
        <f>(+I883+J883)/1000000</f>
        <v>0</v>
      </c>
    </row>
    <row r="884" spans="27:30" x14ac:dyDescent="0.25">
      <c r="AA884" s="5">
        <f>SUM(AB884:AD884)</f>
        <v>0</v>
      </c>
      <c r="AB884" s="5">
        <f>(+E884+F884)/1000000</f>
        <v>0</v>
      </c>
      <c r="AC884" s="5">
        <f>(+G884+H884)/1000000</f>
        <v>0</v>
      </c>
      <c r="AD884" s="5">
        <f>(+I884+J884)/1000000</f>
        <v>0</v>
      </c>
    </row>
    <row r="885" spans="27:30" x14ac:dyDescent="0.25">
      <c r="AA885" s="5">
        <f>SUM(AB885:AD885)</f>
        <v>0</v>
      </c>
      <c r="AB885" s="5">
        <f>(+E885+F885)/1000000</f>
        <v>0</v>
      </c>
      <c r="AC885" s="5">
        <f>(+G885+H885)/1000000</f>
        <v>0</v>
      </c>
      <c r="AD885" s="5">
        <f>(+I885+J885)/1000000</f>
        <v>0</v>
      </c>
    </row>
    <row r="886" spans="27:30" x14ac:dyDescent="0.25">
      <c r="AA886" s="5">
        <f>SUM(AB886:AD886)</f>
        <v>0</v>
      </c>
      <c r="AB886" s="5">
        <f>(+E886+F886)/1000000</f>
        <v>0</v>
      </c>
      <c r="AC886" s="5">
        <f>(+G886+H886)/1000000</f>
        <v>0</v>
      </c>
      <c r="AD886" s="5">
        <f>(+I886+J886)/1000000</f>
        <v>0</v>
      </c>
    </row>
    <row r="887" spans="27:30" x14ac:dyDescent="0.25">
      <c r="AA887" s="5">
        <f>SUM(AB887:AD887)</f>
        <v>0</v>
      </c>
      <c r="AB887" s="5">
        <f>(+E887+F887)/1000000</f>
        <v>0</v>
      </c>
      <c r="AC887" s="5">
        <f>(+G887+H887)/1000000</f>
        <v>0</v>
      </c>
      <c r="AD887" s="5">
        <f>(+I887+J887)/1000000</f>
        <v>0</v>
      </c>
    </row>
    <row r="888" spans="27:30" x14ac:dyDescent="0.25">
      <c r="AA888" s="5">
        <f>SUM(AB888:AD888)</f>
        <v>0</v>
      </c>
      <c r="AB888" s="5">
        <f>(+E888+F888)/1000000</f>
        <v>0</v>
      </c>
      <c r="AC888" s="5">
        <f>(+G888+H888)/1000000</f>
        <v>0</v>
      </c>
      <c r="AD888" s="5">
        <f>(+I888+J888)/1000000</f>
        <v>0</v>
      </c>
    </row>
    <row r="889" spans="27:30" x14ac:dyDescent="0.25">
      <c r="AA889" s="5">
        <f>SUM(AB889:AD889)</f>
        <v>0</v>
      </c>
      <c r="AB889" s="5">
        <f>(+E889+F889)/1000000</f>
        <v>0</v>
      </c>
      <c r="AC889" s="5">
        <f>(+G889+H889)/1000000</f>
        <v>0</v>
      </c>
      <c r="AD889" s="5">
        <f>(+I889+J889)/1000000</f>
        <v>0</v>
      </c>
    </row>
    <row r="890" spans="27:30" x14ac:dyDescent="0.25">
      <c r="AA890" s="5">
        <f>SUM(AB890:AD890)</f>
        <v>0</v>
      </c>
      <c r="AB890" s="5">
        <f>(+E890+F890)/1000000</f>
        <v>0</v>
      </c>
      <c r="AC890" s="5">
        <f>(+G890+H890)/1000000</f>
        <v>0</v>
      </c>
      <c r="AD890" s="5">
        <f>(+I890+J890)/1000000</f>
        <v>0</v>
      </c>
    </row>
    <row r="891" spans="27:30" x14ac:dyDescent="0.25">
      <c r="AA891" s="5">
        <f>SUM(AB891:AD891)</f>
        <v>0</v>
      </c>
      <c r="AB891" s="5">
        <f>(+E891+F891)/1000000</f>
        <v>0</v>
      </c>
      <c r="AC891" s="5">
        <f>(+G891+H891)/1000000</f>
        <v>0</v>
      </c>
      <c r="AD891" s="5">
        <f>(+I891+J891)/1000000</f>
        <v>0</v>
      </c>
    </row>
    <row r="892" spans="27:30" x14ac:dyDescent="0.25">
      <c r="AA892" s="5">
        <f>SUM(AB892:AD892)</f>
        <v>0</v>
      </c>
      <c r="AB892" s="5">
        <f>(+E892+F892)/1000000</f>
        <v>0</v>
      </c>
      <c r="AC892" s="5">
        <f>(+G892+H892)/1000000</f>
        <v>0</v>
      </c>
      <c r="AD892" s="5">
        <f>(+I892+J892)/1000000</f>
        <v>0</v>
      </c>
    </row>
    <row r="893" spans="27:30" x14ac:dyDescent="0.25">
      <c r="AA893" s="5">
        <f>SUM(AB893:AD893)</f>
        <v>0</v>
      </c>
      <c r="AB893" s="5">
        <f>(+E893+F893)/1000000</f>
        <v>0</v>
      </c>
      <c r="AC893" s="5">
        <f>(+G893+H893)/1000000</f>
        <v>0</v>
      </c>
      <c r="AD893" s="5">
        <f>(+I893+J893)/1000000</f>
        <v>0</v>
      </c>
    </row>
    <row r="894" spans="27:30" x14ac:dyDescent="0.25">
      <c r="AA894" s="5">
        <f>SUM(AB894:AD894)</f>
        <v>0</v>
      </c>
      <c r="AB894" s="5">
        <f>(+E894+F894)/1000000</f>
        <v>0</v>
      </c>
      <c r="AC894" s="5">
        <f>(+G894+H894)/1000000</f>
        <v>0</v>
      </c>
      <c r="AD894" s="5">
        <f>(+I894+J894)/1000000</f>
        <v>0</v>
      </c>
    </row>
    <row r="895" spans="27:30" x14ac:dyDescent="0.25">
      <c r="AA895" s="5">
        <f>SUM(AB895:AD895)</f>
        <v>0</v>
      </c>
      <c r="AB895" s="5">
        <f>(+E895+F895)/1000000</f>
        <v>0</v>
      </c>
      <c r="AC895" s="5">
        <f>(+G895+H895)/1000000</f>
        <v>0</v>
      </c>
      <c r="AD895" s="5">
        <f>(+I895+J895)/1000000</f>
        <v>0</v>
      </c>
    </row>
    <row r="896" spans="27:30" x14ac:dyDescent="0.25">
      <c r="AA896" s="5">
        <f>SUM(AB896:AD896)</f>
        <v>0</v>
      </c>
      <c r="AB896" s="5">
        <f>(+E896+F896)/1000000</f>
        <v>0</v>
      </c>
      <c r="AC896" s="5">
        <f>(+G896+H896)/1000000</f>
        <v>0</v>
      </c>
      <c r="AD896" s="5">
        <f>(+I896+J896)/1000000</f>
        <v>0</v>
      </c>
    </row>
    <row r="897" spans="27:30" x14ac:dyDescent="0.25">
      <c r="AA897" s="5">
        <f>SUM(AB897:AD897)</f>
        <v>0</v>
      </c>
      <c r="AB897" s="5">
        <f>(+E897+F897)/1000000</f>
        <v>0</v>
      </c>
      <c r="AC897" s="5">
        <f>(+G897+H897)/1000000</f>
        <v>0</v>
      </c>
      <c r="AD897" s="5">
        <f>(+I897+J897)/1000000</f>
        <v>0</v>
      </c>
    </row>
    <row r="898" spans="27:30" x14ac:dyDescent="0.25">
      <c r="AA898" s="5">
        <f>SUM(AB898:AD898)</f>
        <v>0</v>
      </c>
      <c r="AB898" s="5">
        <f>(+E898+F898)/1000000</f>
        <v>0</v>
      </c>
      <c r="AC898" s="5">
        <f>(+G898+H898)/1000000</f>
        <v>0</v>
      </c>
      <c r="AD898" s="5">
        <f>(+I898+J898)/1000000</f>
        <v>0</v>
      </c>
    </row>
    <row r="899" spans="27:30" x14ac:dyDescent="0.25">
      <c r="AA899" s="5">
        <f>SUM(AB899:AD899)</f>
        <v>0</v>
      </c>
      <c r="AB899" s="5">
        <f>(+E899+F899)/1000000</f>
        <v>0</v>
      </c>
      <c r="AC899" s="5">
        <f>(+G899+H899)/1000000</f>
        <v>0</v>
      </c>
      <c r="AD899" s="5">
        <f>(+I899+J899)/1000000</f>
        <v>0</v>
      </c>
    </row>
    <row r="900" spans="27:30" x14ac:dyDescent="0.25">
      <c r="AA900" s="5">
        <f>SUM(AB900:AD900)</f>
        <v>0</v>
      </c>
      <c r="AB900" s="5">
        <f>(+E900+F900)/1000000</f>
        <v>0</v>
      </c>
      <c r="AC900" s="5">
        <f>(+G900+H900)/1000000</f>
        <v>0</v>
      </c>
      <c r="AD900" s="5">
        <f>(+I900+J900)/1000000</f>
        <v>0</v>
      </c>
    </row>
    <row r="901" spans="27:30" x14ac:dyDescent="0.25">
      <c r="AA901" s="5">
        <f>SUM(AB901:AD901)</f>
        <v>0</v>
      </c>
      <c r="AB901" s="5">
        <f>(+E901+F901)/1000000</f>
        <v>0</v>
      </c>
      <c r="AC901" s="5">
        <f>(+G901+H901)/1000000</f>
        <v>0</v>
      </c>
      <c r="AD901" s="5">
        <f>(+I901+J901)/1000000</f>
        <v>0</v>
      </c>
    </row>
    <row r="902" spans="27:30" x14ac:dyDescent="0.25">
      <c r="AA902" s="5">
        <f>SUM(AB902:AD902)</f>
        <v>0</v>
      </c>
      <c r="AB902" s="5">
        <f>(+E902+F902)/1000000</f>
        <v>0</v>
      </c>
      <c r="AC902" s="5">
        <f>(+G902+H902)/1000000</f>
        <v>0</v>
      </c>
      <c r="AD902" s="5">
        <f>(+I902+J902)/1000000</f>
        <v>0</v>
      </c>
    </row>
    <row r="903" spans="27:30" x14ac:dyDescent="0.25">
      <c r="AA903" s="5">
        <f>SUM(AB903:AD903)</f>
        <v>0</v>
      </c>
      <c r="AB903" s="5">
        <f>(+E903+F903)/1000000</f>
        <v>0</v>
      </c>
      <c r="AC903" s="5">
        <f>(+G903+H903)/1000000</f>
        <v>0</v>
      </c>
      <c r="AD903" s="5">
        <f>(+I903+J903)/1000000</f>
        <v>0</v>
      </c>
    </row>
    <row r="904" spans="27:30" x14ac:dyDescent="0.25">
      <c r="AA904" s="5">
        <f>SUM(AB904:AD904)</f>
        <v>0</v>
      </c>
      <c r="AB904" s="5">
        <f>(+E904+F904)/1000000</f>
        <v>0</v>
      </c>
      <c r="AC904" s="5">
        <f>(+G904+H904)/1000000</f>
        <v>0</v>
      </c>
      <c r="AD904" s="5">
        <f>(+I904+J904)/1000000</f>
        <v>0</v>
      </c>
    </row>
    <row r="905" spans="27:30" x14ac:dyDescent="0.25">
      <c r="AA905" s="5">
        <f>SUM(AB905:AD905)</f>
        <v>0</v>
      </c>
      <c r="AB905" s="5">
        <f>(+E905+F905)/1000000</f>
        <v>0</v>
      </c>
      <c r="AC905" s="5">
        <f>(+G905+H905)/1000000</f>
        <v>0</v>
      </c>
      <c r="AD905" s="5">
        <f>(+I905+J905)/1000000</f>
        <v>0</v>
      </c>
    </row>
    <row r="906" spans="27:30" x14ac:dyDescent="0.25">
      <c r="AA906" s="5">
        <f>SUM(AB906:AD906)</f>
        <v>0</v>
      </c>
      <c r="AB906" s="5">
        <f>(+E906+F906)/1000000</f>
        <v>0</v>
      </c>
      <c r="AC906" s="5">
        <f>(+G906+H906)/1000000</f>
        <v>0</v>
      </c>
      <c r="AD906" s="5">
        <f>(+I906+J906)/1000000</f>
        <v>0</v>
      </c>
    </row>
    <row r="907" spans="27:30" x14ac:dyDescent="0.25">
      <c r="AA907" s="5">
        <f>SUM(AB907:AD907)</f>
        <v>0</v>
      </c>
      <c r="AB907" s="5">
        <f>(+E907+F907)/1000000</f>
        <v>0</v>
      </c>
      <c r="AC907" s="5">
        <f>(+G907+H907)/1000000</f>
        <v>0</v>
      </c>
      <c r="AD907" s="5">
        <f>(+I907+J907)/1000000</f>
        <v>0</v>
      </c>
    </row>
    <row r="908" spans="27:30" x14ac:dyDescent="0.25">
      <c r="AA908" s="5">
        <f>SUM(AB908:AD908)</f>
        <v>0</v>
      </c>
      <c r="AB908" s="5">
        <f>(+E908+F908)/1000000</f>
        <v>0</v>
      </c>
      <c r="AC908" s="5">
        <f>(+G908+H908)/1000000</f>
        <v>0</v>
      </c>
      <c r="AD908" s="5">
        <f>(+I908+J908)/1000000</f>
        <v>0</v>
      </c>
    </row>
    <row r="909" spans="27:30" x14ac:dyDescent="0.25">
      <c r="AA909" s="5">
        <f>SUM(AB909:AD909)</f>
        <v>0</v>
      </c>
      <c r="AB909" s="5">
        <f>(+E909+F909)/1000000</f>
        <v>0</v>
      </c>
      <c r="AC909" s="5">
        <f>(+G909+H909)/1000000</f>
        <v>0</v>
      </c>
      <c r="AD909" s="5">
        <f>(+I909+J909)/1000000</f>
        <v>0</v>
      </c>
    </row>
    <row r="910" spans="27:30" x14ac:dyDescent="0.25">
      <c r="AA910" s="5">
        <f>SUM(AB910:AD910)</f>
        <v>0</v>
      </c>
      <c r="AB910" s="5">
        <f>(+E910+F910)/1000000</f>
        <v>0</v>
      </c>
      <c r="AC910" s="5">
        <f>(+G910+H910)/1000000</f>
        <v>0</v>
      </c>
      <c r="AD910" s="5">
        <f>(+I910+J910)/1000000</f>
        <v>0</v>
      </c>
    </row>
    <row r="911" spans="27:30" x14ac:dyDescent="0.25">
      <c r="AA911" s="5">
        <f>SUM(AB911:AD911)</f>
        <v>0</v>
      </c>
      <c r="AB911" s="5">
        <f>(+E911+F911)/1000000</f>
        <v>0</v>
      </c>
      <c r="AC911" s="5">
        <f>(+G911+H911)/1000000</f>
        <v>0</v>
      </c>
      <c r="AD911" s="5">
        <f>(+I911+J911)/1000000</f>
        <v>0</v>
      </c>
    </row>
    <row r="912" spans="27:30" x14ac:dyDescent="0.25">
      <c r="AA912" s="5">
        <f>SUM(AB912:AD912)</f>
        <v>0</v>
      </c>
      <c r="AB912" s="5">
        <f>(+E912+F912)/1000000</f>
        <v>0</v>
      </c>
      <c r="AC912" s="5">
        <f>(+G912+H912)/1000000</f>
        <v>0</v>
      </c>
      <c r="AD912" s="5">
        <f>(+I912+J912)/1000000</f>
        <v>0</v>
      </c>
    </row>
    <row r="913" spans="27:30" x14ac:dyDescent="0.25">
      <c r="AA913" s="5">
        <f>SUM(AB913:AD913)</f>
        <v>0</v>
      </c>
      <c r="AB913" s="5">
        <f>(+E913+F913)/1000000</f>
        <v>0</v>
      </c>
      <c r="AC913" s="5">
        <f>(+G913+H913)/1000000</f>
        <v>0</v>
      </c>
      <c r="AD913" s="5">
        <f>(+I913+J913)/1000000</f>
        <v>0</v>
      </c>
    </row>
    <row r="914" spans="27:30" x14ac:dyDescent="0.25">
      <c r="AA914" s="5">
        <f>SUM(AB914:AD914)</f>
        <v>0</v>
      </c>
      <c r="AB914" s="5">
        <f>(+E914+F914)/1000000</f>
        <v>0</v>
      </c>
      <c r="AC914" s="5">
        <f>(+G914+H914)/1000000</f>
        <v>0</v>
      </c>
      <c r="AD914" s="5">
        <f>(+I914+J914)/1000000</f>
        <v>0</v>
      </c>
    </row>
    <row r="915" spans="27:30" x14ac:dyDescent="0.25">
      <c r="AA915" s="5">
        <f>SUM(AB915:AD915)</f>
        <v>0</v>
      </c>
      <c r="AB915" s="5">
        <f>(+E915+F915)/1000000</f>
        <v>0</v>
      </c>
      <c r="AC915" s="5">
        <f>(+G915+H915)/1000000</f>
        <v>0</v>
      </c>
      <c r="AD915" s="5">
        <f>(+I915+J915)/1000000</f>
        <v>0</v>
      </c>
    </row>
    <row r="916" spans="27:30" x14ac:dyDescent="0.25">
      <c r="AA916" s="5">
        <f>SUM(AB916:AD916)</f>
        <v>0</v>
      </c>
      <c r="AB916" s="5">
        <f>(+E916+F916)/1000000</f>
        <v>0</v>
      </c>
      <c r="AC916" s="5">
        <f>(+G916+H916)/1000000</f>
        <v>0</v>
      </c>
      <c r="AD916" s="5">
        <f>(+I916+J916)/1000000</f>
        <v>0</v>
      </c>
    </row>
    <row r="917" spans="27:30" x14ac:dyDescent="0.25">
      <c r="AA917" s="5">
        <f>SUM(AB917:AD917)</f>
        <v>0</v>
      </c>
      <c r="AB917" s="5">
        <f>(+E917+F917)/1000000</f>
        <v>0</v>
      </c>
      <c r="AC917" s="5">
        <f>(+G917+H917)/1000000</f>
        <v>0</v>
      </c>
      <c r="AD917" s="5">
        <f>(+I917+J917)/1000000</f>
        <v>0</v>
      </c>
    </row>
    <row r="918" spans="27:30" x14ac:dyDescent="0.25">
      <c r="AA918" s="5">
        <f>SUM(AB918:AD918)</f>
        <v>0</v>
      </c>
      <c r="AB918" s="5">
        <f>(+E918+F918)/1000000</f>
        <v>0</v>
      </c>
      <c r="AC918" s="5">
        <f>(+G918+H918)/1000000</f>
        <v>0</v>
      </c>
      <c r="AD918" s="5">
        <f>(+I918+J918)/1000000</f>
        <v>0</v>
      </c>
    </row>
    <row r="919" spans="27:30" x14ac:dyDescent="0.25">
      <c r="AA919" s="5">
        <f>SUM(AB919:AD919)</f>
        <v>0</v>
      </c>
      <c r="AB919" s="5">
        <f>(+E919+F919)/1000000</f>
        <v>0</v>
      </c>
      <c r="AC919" s="5">
        <f>(+G919+H919)/1000000</f>
        <v>0</v>
      </c>
      <c r="AD919" s="5">
        <f>(+I919+J919)/1000000</f>
        <v>0</v>
      </c>
    </row>
    <row r="920" spans="27:30" x14ac:dyDescent="0.25">
      <c r="AA920" s="5">
        <f>SUM(AB920:AD920)</f>
        <v>0</v>
      </c>
      <c r="AB920" s="5">
        <f>(+E920+F920)/1000000</f>
        <v>0</v>
      </c>
      <c r="AC920" s="5">
        <f>(+G920+H920)/1000000</f>
        <v>0</v>
      </c>
      <c r="AD920" s="5">
        <f>(+I920+J920)/1000000</f>
        <v>0</v>
      </c>
    </row>
    <row r="921" spans="27:30" x14ac:dyDescent="0.25">
      <c r="AA921" s="5">
        <f>SUM(AB921:AD921)</f>
        <v>0</v>
      </c>
      <c r="AB921" s="5">
        <f>(+E921+F921)/1000000</f>
        <v>0</v>
      </c>
      <c r="AC921" s="5">
        <f>(+G921+H921)/1000000</f>
        <v>0</v>
      </c>
      <c r="AD921" s="5">
        <f>(+I921+J921)/1000000</f>
        <v>0</v>
      </c>
    </row>
    <row r="922" spans="27:30" x14ac:dyDescent="0.25">
      <c r="AA922" s="5">
        <f>SUM(AB922:AD922)</f>
        <v>0</v>
      </c>
      <c r="AB922" s="5">
        <f>(+E922+F922)/1000000</f>
        <v>0</v>
      </c>
      <c r="AC922" s="5">
        <f>(+G922+H922)/1000000</f>
        <v>0</v>
      </c>
      <c r="AD922" s="5">
        <f>(+I922+J922)/1000000</f>
        <v>0</v>
      </c>
    </row>
    <row r="923" spans="27:30" x14ac:dyDescent="0.25">
      <c r="AA923" s="5">
        <f>SUM(AB923:AD923)</f>
        <v>0</v>
      </c>
      <c r="AB923" s="5">
        <f>(+E923+F923)/1000000</f>
        <v>0</v>
      </c>
      <c r="AC923" s="5">
        <f>(+G923+H923)/1000000</f>
        <v>0</v>
      </c>
      <c r="AD923" s="5">
        <f>(+I923+J923)/1000000</f>
        <v>0</v>
      </c>
    </row>
    <row r="924" spans="27:30" x14ac:dyDescent="0.25">
      <c r="AA924" s="5">
        <f>SUM(AB924:AD924)</f>
        <v>0</v>
      </c>
      <c r="AB924" s="5">
        <f>(+E924+F924)/1000000</f>
        <v>0</v>
      </c>
      <c r="AC924" s="5">
        <f>(+G924+H924)/1000000</f>
        <v>0</v>
      </c>
      <c r="AD924" s="5">
        <f>(+I924+J924)/1000000</f>
        <v>0</v>
      </c>
    </row>
    <row r="925" spans="27:30" x14ac:dyDescent="0.25">
      <c r="AA925" s="5">
        <f>SUM(AB925:AD925)</f>
        <v>0</v>
      </c>
      <c r="AB925" s="5">
        <f>(+E925+F925)/1000000</f>
        <v>0</v>
      </c>
      <c r="AC925" s="5">
        <f>(+G925+H925)/1000000</f>
        <v>0</v>
      </c>
      <c r="AD925" s="5">
        <f>(+I925+J925)/1000000</f>
        <v>0</v>
      </c>
    </row>
    <row r="926" spans="27:30" x14ac:dyDescent="0.25">
      <c r="AA926" s="5">
        <f>SUM(AB926:AD926)</f>
        <v>0</v>
      </c>
      <c r="AB926" s="5">
        <f>(+E926+F926)/1000000</f>
        <v>0</v>
      </c>
      <c r="AC926" s="5">
        <f>(+G926+H926)/1000000</f>
        <v>0</v>
      </c>
      <c r="AD926" s="5">
        <f>(+I926+J926)/1000000</f>
        <v>0</v>
      </c>
    </row>
    <row r="927" spans="27:30" x14ac:dyDescent="0.25">
      <c r="AA927" s="5">
        <f>SUM(AB927:AD927)</f>
        <v>0</v>
      </c>
      <c r="AB927" s="5">
        <f>(+E927+F927)/1000000</f>
        <v>0</v>
      </c>
      <c r="AC927" s="5">
        <f>(+G927+H927)/1000000</f>
        <v>0</v>
      </c>
      <c r="AD927" s="5">
        <f>(+I927+J927)/1000000</f>
        <v>0</v>
      </c>
    </row>
    <row r="928" spans="27:30" x14ac:dyDescent="0.25">
      <c r="AA928" s="5">
        <f>SUM(AB928:AD928)</f>
        <v>0</v>
      </c>
      <c r="AB928" s="5">
        <f>(+E928+F928)/1000000</f>
        <v>0</v>
      </c>
      <c r="AC928" s="5">
        <f>(+G928+H928)/1000000</f>
        <v>0</v>
      </c>
      <c r="AD928" s="5">
        <f>(+I928+J928)/1000000</f>
        <v>0</v>
      </c>
    </row>
    <row r="929" spans="27:30" x14ac:dyDescent="0.25">
      <c r="AA929" s="5">
        <f>SUM(AB929:AD929)</f>
        <v>0</v>
      </c>
      <c r="AB929" s="5">
        <f>(+E929+F929)/1000000</f>
        <v>0</v>
      </c>
      <c r="AC929" s="5">
        <f>(+G929+H929)/1000000</f>
        <v>0</v>
      </c>
      <c r="AD929" s="5">
        <f>(+I929+J929)/1000000</f>
        <v>0</v>
      </c>
    </row>
    <row r="930" spans="27:30" x14ac:dyDescent="0.25">
      <c r="AA930" s="5">
        <f>SUM(AB930:AD930)</f>
        <v>0</v>
      </c>
      <c r="AB930" s="5">
        <f>(+E930+F930)/1000000</f>
        <v>0</v>
      </c>
      <c r="AC930" s="5">
        <f>(+G930+H930)/1000000</f>
        <v>0</v>
      </c>
      <c r="AD930" s="5">
        <f>(+I930+J930)/1000000</f>
        <v>0</v>
      </c>
    </row>
    <row r="931" spans="27:30" x14ac:dyDescent="0.25">
      <c r="AA931" s="5">
        <f>SUM(AB931:AD931)</f>
        <v>0</v>
      </c>
      <c r="AB931" s="5">
        <f>(+E931+F931)/1000000</f>
        <v>0</v>
      </c>
      <c r="AC931" s="5">
        <f>(+G931+H931)/1000000</f>
        <v>0</v>
      </c>
      <c r="AD931" s="5">
        <f>(+I931+J931)/1000000</f>
        <v>0</v>
      </c>
    </row>
    <row r="932" spans="27:30" x14ac:dyDescent="0.25">
      <c r="AA932" s="5">
        <f>SUM(AB932:AD932)</f>
        <v>0</v>
      </c>
      <c r="AB932" s="5">
        <f>(+E932+F932)/1000000</f>
        <v>0</v>
      </c>
      <c r="AC932" s="5">
        <f>(+G932+H932)/1000000</f>
        <v>0</v>
      </c>
      <c r="AD932" s="5">
        <f>(+I932+J932)/1000000</f>
        <v>0</v>
      </c>
    </row>
    <row r="933" spans="27:30" x14ac:dyDescent="0.25">
      <c r="AA933" s="5">
        <f>SUM(AB933:AD933)</f>
        <v>0</v>
      </c>
      <c r="AB933" s="5">
        <f>(+E933+F933)/1000000</f>
        <v>0</v>
      </c>
      <c r="AC933" s="5">
        <f>(+G933+H933)/1000000</f>
        <v>0</v>
      </c>
      <c r="AD933" s="5">
        <f>(+I933+J933)/1000000</f>
        <v>0</v>
      </c>
    </row>
    <row r="934" spans="27:30" x14ac:dyDescent="0.25">
      <c r="AA934" s="5">
        <f>SUM(AB934:AD934)</f>
        <v>0</v>
      </c>
      <c r="AB934" s="5">
        <f>(+E934+F934)/1000000</f>
        <v>0</v>
      </c>
      <c r="AC934" s="5">
        <f>(+G934+H934)/1000000</f>
        <v>0</v>
      </c>
      <c r="AD934" s="5">
        <f>(+I934+J934)/1000000</f>
        <v>0</v>
      </c>
    </row>
    <row r="935" spans="27:30" x14ac:dyDescent="0.25">
      <c r="AA935" s="5">
        <f>SUM(AB935:AD935)</f>
        <v>0</v>
      </c>
      <c r="AB935" s="5">
        <f>(+E935+F935)/1000000</f>
        <v>0</v>
      </c>
      <c r="AC935" s="5">
        <f>(+G935+H935)/1000000</f>
        <v>0</v>
      </c>
      <c r="AD935" s="5">
        <f>(+I935+J935)/1000000</f>
        <v>0</v>
      </c>
    </row>
    <row r="936" spans="27:30" x14ac:dyDescent="0.25">
      <c r="AA936" s="5">
        <f>SUM(AB936:AD936)</f>
        <v>0</v>
      </c>
      <c r="AB936" s="5">
        <f>(+E936+F936)/1000000</f>
        <v>0</v>
      </c>
      <c r="AC936" s="5">
        <f>(+G936+H936)/1000000</f>
        <v>0</v>
      </c>
      <c r="AD936" s="5">
        <f>(+I936+J936)/1000000</f>
        <v>0</v>
      </c>
    </row>
    <row r="937" spans="27:30" x14ac:dyDescent="0.25">
      <c r="AA937" s="5">
        <f>SUM(AB937:AD937)</f>
        <v>0</v>
      </c>
      <c r="AB937" s="5">
        <f>(+E937+F937)/1000000</f>
        <v>0</v>
      </c>
      <c r="AC937" s="5">
        <f>(+G937+H937)/1000000</f>
        <v>0</v>
      </c>
      <c r="AD937" s="5">
        <f>(+I937+J937)/1000000</f>
        <v>0</v>
      </c>
    </row>
    <row r="938" spans="27:30" x14ac:dyDescent="0.25">
      <c r="AA938" s="5">
        <f>SUM(AB938:AD938)</f>
        <v>0</v>
      </c>
      <c r="AB938" s="5">
        <f>(+E938+F938)/1000000</f>
        <v>0</v>
      </c>
      <c r="AC938" s="5">
        <f>(+G938+H938)/1000000</f>
        <v>0</v>
      </c>
      <c r="AD938" s="5">
        <f>(+I938+J938)/1000000</f>
        <v>0</v>
      </c>
    </row>
    <row r="939" spans="27:30" x14ac:dyDescent="0.25">
      <c r="AA939" s="5">
        <f>SUM(AB939:AD939)</f>
        <v>0</v>
      </c>
      <c r="AB939" s="5">
        <f>(+E939+F939)/1000000</f>
        <v>0</v>
      </c>
      <c r="AC939" s="5">
        <f>(+G939+H939)/1000000</f>
        <v>0</v>
      </c>
      <c r="AD939" s="5">
        <f>(+I939+J939)/1000000</f>
        <v>0</v>
      </c>
    </row>
    <row r="940" spans="27:30" x14ac:dyDescent="0.25">
      <c r="AA940" s="5">
        <f>SUM(AB940:AD940)</f>
        <v>0</v>
      </c>
      <c r="AB940" s="5">
        <f>(+E940+F940)/1000000</f>
        <v>0</v>
      </c>
      <c r="AC940" s="5">
        <f>(+G940+H940)/1000000</f>
        <v>0</v>
      </c>
      <c r="AD940" s="5">
        <f>(+I940+J940)/1000000</f>
        <v>0</v>
      </c>
    </row>
    <row r="941" spans="27:30" x14ac:dyDescent="0.25">
      <c r="AA941" s="5">
        <f>SUM(AB941:AD941)</f>
        <v>0</v>
      </c>
      <c r="AB941" s="5">
        <f>(+E941+F941)/1000000</f>
        <v>0</v>
      </c>
      <c r="AC941" s="5">
        <f>(+G941+H941)/1000000</f>
        <v>0</v>
      </c>
      <c r="AD941" s="5">
        <f>(+I941+J941)/1000000</f>
        <v>0</v>
      </c>
    </row>
    <row r="942" spans="27:30" x14ac:dyDescent="0.25">
      <c r="AA942" s="5">
        <f>SUM(AB942:AD942)</f>
        <v>0</v>
      </c>
      <c r="AB942" s="5">
        <f>(+E942+F942)/1000000</f>
        <v>0</v>
      </c>
      <c r="AC942" s="5">
        <f>(+G942+H942)/1000000</f>
        <v>0</v>
      </c>
      <c r="AD942" s="5">
        <f>(+I942+J942)/1000000</f>
        <v>0</v>
      </c>
    </row>
    <row r="943" spans="27:30" x14ac:dyDescent="0.25">
      <c r="AA943" s="5">
        <f>SUM(AB943:AD943)</f>
        <v>0</v>
      </c>
      <c r="AB943" s="5">
        <f>(+E943+F943)/1000000</f>
        <v>0</v>
      </c>
      <c r="AC943" s="5">
        <f>(+G943+H943)/1000000</f>
        <v>0</v>
      </c>
      <c r="AD943" s="5">
        <f>(+I943+J943)/1000000</f>
        <v>0</v>
      </c>
    </row>
    <row r="944" spans="27:30" x14ac:dyDescent="0.25">
      <c r="AA944" s="5">
        <f>SUM(AB944:AD944)</f>
        <v>0</v>
      </c>
      <c r="AB944" s="5">
        <f>(+E944+F944)/1000000</f>
        <v>0</v>
      </c>
      <c r="AC944" s="5">
        <f>(+G944+H944)/1000000</f>
        <v>0</v>
      </c>
      <c r="AD944" s="5">
        <f>(+I944+J944)/1000000</f>
        <v>0</v>
      </c>
    </row>
    <row r="945" spans="27:30" x14ac:dyDescent="0.25">
      <c r="AA945" s="5">
        <f>SUM(AB945:AD945)</f>
        <v>0</v>
      </c>
      <c r="AB945" s="5">
        <f>(+E945+F945)/1000000</f>
        <v>0</v>
      </c>
      <c r="AC945" s="5">
        <f>(+G945+H945)/1000000</f>
        <v>0</v>
      </c>
      <c r="AD945" s="5">
        <f>(+I945+J945)/1000000</f>
        <v>0</v>
      </c>
    </row>
    <row r="946" spans="27:30" x14ac:dyDescent="0.25">
      <c r="AA946" s="5">
        <f>SUM(AB946:AD946)</f>
        <v>0</v>
      </c>
      <c r="AB946" s="5">
        <f>(+E946+F946)/1000000</f>
        <v>0</v>
      </c>
      <c r="AC946" s="5">
        <f>(+G946+H946)/1000000</f>
        <v>0</v>
      </c>
      <c r="AD946" s="5">
        <f>(+I946+J946)/1000000</f>
        <v>0</v>
      </c>
    </row>
    <row r="947" spans="27:30" x14ac:dyDescent="0.25">
      <c r="AA947" s="5">
        <f>SUM(AB947:AD947)</f>
        <v>0</v>
      </c>
      <c r="AB947" s="5">
        <f>(+E947+F947)/1000000</f>
        <v>0</v>
      </c>
      <c r="AC947" s="5">
        <f>(+G947+H947)/1000000</f>
        <v>0</v>
      </c>
      <c r="AD947" s="5">
        <f>(+I947+J947)/1000000</f>
        <v>0</v>
      </c>
    </row>
    <row r="948" spans="27:30" x14ac:dyDescent="0.25">
      <c r="AA948" s="5">
        <f>SUM(AB948:AD948)</f>
        <v>0</v>
      </c>
      <c r="AB948" s="5">
        <f>(+E948+F948)/1000000</f>
        <v>0</v>
      </c>
      <c r="AC948" s="5">
        <f>(+G948+H948)/1000000</f>
        <v>0</v>
      </c>
      <c r="AD948" s="5">
        <f>(+I948+J948)/1000000</f>
        <v>0</v>
      </c>
    </row>
    <row r="949" spans="27:30" x14ac:dyDescent="0.25">
      <c r="AA949" s="5">
        <f>SUM(AB949:AD949)</f>
        <v>0</v>
      </c>
      <c r="AB949" s="5">
        <f>(+E949+F949)/1000000</f>
        <v>0</v>
      </c>
      <c r="AC949" s="5">
        <f>(+G949+H949)/1000000</f>
        <v>0</v>
      </c>
      <c r="AD949" s="5">
        <f>(+I949+J949)/1000000</f>
        <v>0</v>
      </c>
    </row>
    <row r="950" spans="27:30" x14ac:dyDescent="0.25">
      <c r="AA950" s="5">
        <f>SUM(AB950:AD950)</f>
        <v>0</v>
      </c>
      <c r="AB950" s="5">
        <f>(+E950+F950)/1000000</f>
        <v>0</v>
      </c>
      <c r="AC950" s="5">
        <f>(+G950+H950)/1000000</f>
        <v>0</v>
      </c>
      <c r="AD950" s="5">
        <f>(+I950+J950)/1000000</f>
        <v>0</v>
      </c>
    </row>
    <row r="951" spans="27:30" x14ac:dyDescent="0.25">
      <c r="AA951" s="5">
        <f>SUM(AB951:AD951)</f>
        <v>0</v>
      </c>
      <c r="AB951" s="5">
        <f>(+E951+F951)/1000000</f>
        <v>0</v>
      </c>
      <c r="AC951" s="5">
        <f>(+G951+H951)/1000000</f>
        <v>0</v>
      </c>
      <c r="AD951" s="5">
        <f>(+I951+J951)/1000000</f>
        <v>0</v>
      </c>
    </row>
    <row r="952" spans="27:30" x14ac:dyDescent="0.25">
      <c r="AA952" s="5">
        <f>SUM(AB952:AD952)</f>
        <v>0</v>
      </c>
      <c r="AB952" s="5">
        <f>(+E952+F952)/1000000</f>
        <v>0</v>
      </c>
      <c r="AC952" s="5">
        <f>(+G952+H952)/1000000</f>
        <v>0</v>
      </c>
      <c r="AD952" s="5">
        <f>(+I952+J952)/1000000</f>
        <v>0</v>
      </c>
    </row>
    <row r="953" spans="27:30" x14ac:dyDescent="0.25">
      <c r="AA953" s="5">
        <f>SUM(AB953:AD953)</f>
        <v>0</v>
      </c>
      <c r="AB953" s="5">
        <f>(+E953+F953)/1000000</f>
        <v>0</v>
      </c>
      <c r="AC953" s="5">
        <f>(+G953+H953)/1000000</f>
        <v>0</v>
      </c>
      <c r="AD953" s="5">
        <f>(+I953+J953)/1000000</f>
        <v>0</v>
      </c>
    </row>
    <row r="954" spans="27:30" x14ac:dyDescent="0.25">
      <c r="AA954" s="5">
        <f>SUM(AB954:AD954)</f>
        <v>0</v>
      </c>
      <c r="AB954" s="5">
        <f>(+E954+F954)/1000000</f>
        <v>0</v>
      </c>
      <c r="AC954" s="5">
        <f>(+G954+H954)/1000000</f>
        <v>0</v>
      </c>
      <c r="AD954" s="5">
        <f>(+I954+J954)/1000000</f>
        <v>0</v>
      </c>
    </row>
    <row r="955" spans="27:30" x14ac:dyDescent="0.25">
      <c r="AA955" s="5">
        <f>SUM(AB955:AD955)</f>
        <v>0</v>
      </c>
      <c r="AB955" s="5">
        <f>(+E955+F955)/1000000</f>
        <v>0</v>
      </c>
      <c r="AC955" s="5">
        <f>(+G955+H955)/1000000</f>
        <v>0</v>
      </c>
      <c r="AD955" s="5">
        <f>(+I955+J955)/1000000</f>
        <v>0</v>
      </c>
    </row>
    <row r="956" spans="27:30" x14ac:dyDescent="0.25">
      <c r="AA956" s="5">
        <f>SUM(AB956:AD956)</f>
        <v>0</v>
      </c>
      <c r="AB956" s="5">
        <f>(+E956+F956)/1000000</f>
        <v>0</v>
      </c>
      <c r="AC956" s="5">
        <f>(+G956+H956)/1000000</f>
        <v>0</v>
      </c>
      <c r="AD956" s="5">
        <f>(+I956+J956)/1000000</f>
        <v>0</v>
      </c>
    </row>
    <row r="957" spans="27:30" x14ac:dyDescent="0.25">
      <c r="AA957" s="5">
        <f>SUM(AB957:AD957)</f>
        <v>0</v>
      </c>
      <c r="AB957" s="5">
        <f>(+E957+F957)/1000000</f>
        <v>0</v>
      </c>
      <c r="AC957" s="5">
        <f>(+G957+H957)/1000000</f>
        <v>0</v>
      </c>
      <c r="AD957" s="5">
        <f>(+I957+J957)/1000000</f>
        <v>0</v>
      </c>
    </row>
    <row r="958" spans="27:30" x14ac:dyDescent="0.25">
      <c r="AA958" s="5">
        <f>SUM(AB958:AD958)</f>
        <v>0</v>
      </c>
      <c r="AB958" s="5">
        <f>(+E958+F958)/1000000</f>
        <v>0</v>
      </c>
      <c r="AC958" s="5">
        <f>(+G958+H958)/1000000</f>
        <v>0</v>
      </c>
      <c r="AD958" s="5">
        <f>(+I958+J958)/1000000</f>
        <v>0</v>
      </c>
    </row>
    <row r="959" spans="27:30" x14ac:dyDescent="0.25">
      <c r="AA959" s="5">
        <f>SUM(AB959:AD959)</f>
        <v>0</v>
      </c>
      <c r="AB959" s="5">
        <f>(+E959+F959)/1000000</f>
        <v>0</v>
      </c>
      <c r="AC959" s="5">
        <f>(+G959+H959)/1000000</f>
        <v>0</v>
      </c>
      <c r="AD959" s="5">
        <f>(+I959+J959)/1000000</f>
        <v>0</v>
      </c>
    </row>
    <row r="960" spans="27:30" x14ac:dyDescent="0.25">
      <c r="AA960" s="5">
        <f>SUM(AB960:AD960)</f>
        <v>0</v>
      </c>
      <c r="AB960" s="5">
        <f>(+E960+F960)/1000000</f>
        <v>0</v>
      </c>
      <c r="AC960" s="5">
        <f>(+G960+H960)/1000000</f>
        <v>0</v>
      </c>
      <c r="AD960" s="5">
        <f>(+I960+J960)/1000000</f>
        <v>0</v>
      </c>
    </row>
    <row r="961" spans="27:30" x14ac:dyDescent="0.25">
      <c r="AA961" s="5">
        <f>SUM(AB961:AD961)</f>
        <v>0</v>
      </c>
      <c r="AB961" s="5">
        <f>(+E961+F961)/1000000</f>
        <v>0</v>
      </c>
      <c r="AC961" s="5">
        <f>(+G961+H961)/1000000</f>
        <v>0</v>
      </c>
      <c r="AD961" s="5">
        <f>(+I961+J961)/1000000</f>
        <v>0</v>
      </c>
    </row>
    <row r="962" spans="27:30" x14ac:dyDescent="0.25">
      <c r="AA962" s="5">
        <f>SUM(AB962:AD962)</f>
        <v>0</v>
      </c>
      <c r="AB962" s="5">
        <f>(+E962+F962)/1000000</f>
        <v>0</v>
      </c>
      <c r="AC962" s="5">
        <f>(+G962+H962)/1000000</f>
        <v>0</v>
      </c>
      <c r="AD962" s="5">
        <f>(+I962+J962)/1000000</f>
        <v>0</v>
      </c>
    </row>
    <row r="963" spans="27:30" x14ac:dyDescent="0.25">
      <c r="AA963" s="5">
        <f>SUM(AB963:AD963)</f>
        <v>0</v>
      </c>
      <c r="AB963" s="5">
        <f>(+E963+F963)/1000000</f>
        <v>0</v>
      </c>
      <c r="AC963" s="5">
        <f>(+G963+H963)/1000000</f>
        <v>0</v>
      </c>
      <c r="AD963" s="5">
        <f>(+I963+J963)/1000000</f>
        <v>0</v>
      </c>
    </row>
    <row r="964" spans="27:30" x14ac:dyDescent="0.25">
      <c r="AA964" s="5">
        <f>SUM(AB964:AD964)</f>
        <v>0</v>
      </c>
      <c r="AB964" s="5">
        <f>(+E964+F964)/1000000</f>
        <v>0</v>
      </c>
      <c r="AC964" s="5">
        <f>(+G964+H964)/1000000</f>
        <v>0</v>
      </c>
      <c r="AD964" s="5">
        <f>(+I964+J964)/1000000</f>
        <v>0</v>
      </c>
    </row>
    <row r="965" spans="27:30" x14ac:dyDescent="0.25">
      <c r="AA965" s="5">
        <f>SUM(AB965:AD965)</f>
        <v>0</v>
      </c>
      <c r="AB965" s="5">
        <f>(+E965+F965)/1000000</f>
        <v>0</v>
      </c>
      <c r="AC965" s="5">
        <f>(+G965+H965)/1000000</f>
        <v>0</v>
      </c>
      <c r="AD965" s="5">
        <f>(+I965+J965)/1000000</f>
        <v>0</v>
      </c>
    </row>
    <row r="966" spans="27:30" x14ac:dyDescent="0.25">
      <c r="AA966" s="5">
        <f>SUM(AB966:AD966)</f>
        <v>0</v>
      </c>
      <c r="AB966" s="5">
        <f>(+E966+F966)/1000000</f>
        <v>0</v>
      </c>
      <c r="AC966" s="5">
        <f>(+G966+H966)/1000000</f>
        <v>0</v>
      </c>
      <c r="AD966" s="5">
        <f>(+I966+J966)/1000000</f>
        <v>0</v>
      </c>
    </row>
    <row r="967" spans="27:30" x14ac:dyDescent="0.25">
      <c r="AA967" s="5">
        <f>SUM(AB967:AD967)</f>
        <v>0</v>
      </c>
      <c r="AB967" s="5">
        <f>(+E967+F967)/1000000</f>
        <v>0</v>
      </c>
      <c r="AC967" s="5">
        <f>(+G967+H967)/1000000</f>
        <v>0</v>
      </c>
      <c r="AD967" s="5">
        <f>(+I967+J967)/1000000</f>
        <v>0</v>
      </c>
    </row>
    <row r="968" spans="27:30" x14ac:dyDescent="0.25">
      <c r="AA968" s="5">
        <f>SUM(AB968:AD968)</f>
        <v>0</v>
      </c>
      <c r="AB968" s="5">
        <f>(+E968+F968)/1000000</f>
        <v>0</v>
      </c>
      <c r="AC968" s="5">
        <f>(+G968+H968)/1000000</f>
        <v>0</v>
      </c>
      <c r="AD968" s="5">
        <f>(+I968+J968)/1000000</f>
        <v>0</v>
      </c>
    </row>
    <row r="969" spans="27:30" x14ac:dyDescent="0.25">
      <c r="AA969" s="5">
        <f>SUM(AB969:AD969)</f>
        <v>0</v>
      </c>
      <c r="AB969" s="5">
        <f>(+E969+F969)/1000000</f>
        <v>0</v>
      </c>
      <c r="AC969" s="5">
        <f>(+G969+H969)/1000000</f>
        <v>0</v>
      </c>
      <c r="AD969" s="5">
        <f>(+I969+J969)/1000000</f>
        <v>0</v>
      </c>
    </row>
    <row r="970" spans="27:30" x14ac:dyDescent="0.25">
      <c r="AA970" s="5">
        <f>SUM(AB970:AD970)</f>
        <v>0</v>
      </c>
      <c r="AB970" s="5">
        <f>(+E970+F970)/1000000</f>
        <v>0</v>
      </c>
      <c r="AC970" s="5">
        <f>(+G970+H970)/1000000</f>
        <v>0</v>
      </c>
      <c r="AD970" s="5">
        <f>(+I970+J970)/1000000</f>
        <v>0</v>
      </c>
    </row>
    <row r="971" spans="27:30" x14ac:dyDescent="0.25">
      <c r="AA971" s="5">
        <f>SUM(AB971:AD971)</f>
        <v>0</v>
      </c>
      <c r="AB971" s="5">
        <f>(+E971+F971)/1000000</f>
        <v>0</v>
      </c>
      <c r="AC971" s="5">
        <f>(+G971+H971)/1000000</f>
        <v>0</v>
      </c>
      <c r="AD971" s="5">
        <f>(+I971+J971)/1000000</f>
        <v>0</v>
      </c>
    </row>
    <row r="972" spans="27:30" x14ac:dyDescent="0.25">
      <c r="AA972" s="5">
        <f>SUM(AB972:AD972)</f>
        <v>0</v>
      </c>
      <c r="AB972" s="5">
        <f>(+E972+F972)/1000000</f>
        <v>0</v>
      </c>
      <c r="AC972" s="5">
        <f>(+G972+H972)/1000000</f>
        <v>0</v>
      </c>
      <c r="AD972" s="5">
        <f>(+I972+J972)/1000000</f>
        <v>0</v>
      </c>
    </row>
    <row r="973" spans="27:30" x14ac:dyDescent="0.25">
      <c r="AA973" s="5">
        <f>SUM(AB973:AD973)</f>
        <v>0</v>
      </c>
      <c r="AB973" s="5">
        <f>(+E973+F973)/1000000</f>
        <v>0</v>
      </c>
      <c r="AC973" s="5">
        <f>(+G973+H973)/1000000</f>
        <v>0</v>
      </c>
      <c r="AD973" s="5">
        <f>(+I973+J973)/1000000</f>
        <v>0</v>
      </c>
    </row>
    <row r="974" spans="27:30" x14ac:dyDescent="0.25">
      <c r="AA974" s="5">
        <f>SUM(AB974:AD974)</f>
        <v>0</v>
      </c>
      <c r="AB974" s="5">
        <f>(+E974+F974)/1000000</f>
        <v>0</v>
      </c>
      <c r="AC974" s="5">
        <f>(+G974+H974)/1000000</f>
        <v>0</v>
      </c>
      <c r="AD974" s="5">
        <f>(+I974+J974)/1000000</f>
        <v>0</v>
      </c>
    </row>
    <row r="975" spans="27:30" x14ac:dyDescent="0.25">
      <c r="AA975" s="5">
        <f>SUM(AB975:AD975)</f>
        <v>0</v>
      </c>
      <c r="AB975" s="5">
        <f>(+E975+F975)/1000000</f>
        <v>0</v>
      </c>
      <c r="AC975" s="5">
        <f>(+G975+H975)/1000000</f>
        <v>0</v>
      </c>
      <c r="AD975" s="5">
        <f>(+I975+J975)/1000000</f>
        <v>0</v>
      </c>
    </row>
    <row r="976" spans="27:30" x14ac:dyDescent="0.25">
      <c r="AA976" s="5">
        <f>SUM(AB976:AD976)</f>
        <v>0</v>
      </c>
      <c r="AB976" s="5">
        <f>(+E976+F976)/1000000</f>
        <v>0</v>
      </c>
      <c r="AC976" s="5">
        <f>(+G976+H976)/1000000</f>
        <v>0</v>
      </c>
      <c r="AD976" s="5">
        <f>(+I976+J976)/1000000</f>
        <v>0</v>
      </c>
    </row>
    <row r="977" spans="27:30" x14ac:dyDescent="0.25">
      <c r="AA977" s="5">
        <f>SUM(AB977:AD977)</f>
        <v>0</v>
      </c>
      <c r="AB977" s="5">
        <f>(+E977+F977)/1000000</f>
        <v>0</v>
      </c>
      <c r="AC977" s="5">
        <f>(+G977+H977)/1000000</f>
        <v>0</v>
      </c>
      <c r="AD977" s="5">
        <f>(+I977+J977)/1000000</f>
        <v>0</v>
      </c>
    </row>
    <row r="978" spans="27:30" x14ac:dyDescent="0.25">
      <c r="AA978" s="5">
        <f>SUM(AB978:AD978)</f>
        <v>0</v>
      </c>
      <c r="AB978" s="5">
        <f>(+E978+F978)/1000000</f>
        <v>0</v>
      </c>
      <c r="AC978" s="5">
        <f>(+G978+H978)/1000000</f>
        <v>0</v>
      </c>
      <c r="AD978" s="5">
        <f>(+I978+J978)/1000000</f>
        <v>0</v>
      </c>
    </row>
    <row r="979" spans="27:30" x14ac:dyDescent="0.25">
      <c r="AA979" s="5">
        <f>SUM(AB979:AD979)</f>
        <v>0</v>
      </c>
      <c r="AB979" s="5">
        <f>(+E979+F979)/1000000</f>
        <v>0</v>
      </c>
      <c r="AC979" s="5">
        <f>(+G979+H979)/1000000</f>
        <v>0</v>
      </c>
      <c r="AD979" s="5">
        <f>(+I979+J979)/1000000</f>
        <v>0</v>
      </c>
    </row>
    <row r="980" spans="27:30" x14ac:dyDescent="0.25">
      <c r="AA980" s="5">
        <f>SUM(AB980:AD980)</f>
        <v>0</v>
      </c>
      <c r="AB980" s="5">
        <f>(+E980+F980)/1000000</f>
        <v>0</v>
      </c>
      <c r="AC980" s="5">
        <f>(+G980+H980)/1000000</f>
        <v>0</v>
      </c>
      <c r="AD980" s="5">
        <f>(+I980+J980)/1000000</f>
        <v>0</v>
      </c>
    </row>
    <row r="981" spans="27:30" x14ac:dyDescent="0.25">
      <c r="AA981" s="5">
        <f>SUM(AB981:AD981)</f>
        <v>0</v>
      </c>
      <c r="AB981" s="5">
        <f>(+E981+F981)/1000000</f>
        <v>0</v>
      </c>
      <c r="AC981" s="5">
        <f>(+G981+H981)/1000000</f>
        <v>0</v>
      </c>
      <c r="AD981" s="5">
        <f>(+I981+J981)/1000000</f>
        <v>0</v>
      </c>
    </row>
    <row r="982" spans="27:30" x14ac:dyDescent="0.25">
      <c r="AA982" s="5">
        <f>SUM(AB982:AD982)</f>
        <v>0</v>
      </c>
      <c r="AB982" s="5">
        <f>(+E982+F982)/1000000</f>
        <v>0</v>
      </c>
      <c r="AC982" s="5">
        <f>(+G982+H982)/1000000</f>
        <v>0</v>
      </c>
      <c r="AD982" s="5">
        <f>(+I982+J982)/1000000</f>
        <v>0</v>
      </c>
    </row>
    <row r="983" spans="27:30" x14ac:dyDescent="0.25">
      <c r="AA983" s="5">
        <f>SUM(AB983:AD983)</f>
        <v>0</v>
      </c>
      <c r="AB983" s="5">
        <f>(+E983+F983)/1000000</f>
        <v>0</v>
      </c>
      <c r="AC983" s="5">
        <f>(+G983+H983)/1000000</f>
        <v>0</v>
      </c>
      <c r="AD983" s="5">
        <f>(+I983+J983)/1000000</f>
        <v>0</v>
      </c>
    </row>
    <row r="984" spans="27:30" x14ac:dyDescent="0.25">
      <c r="AA984" s="5">
        <f>SUM(AB984:AD984)</f>
        <v>0</v>
      </c>
      <c r="AB984" s="5">
        <f>(+E984+F984)/1000000</f>
        <v>0</v>
      </c>
      <c r="AC984" s="5">
        <f>(+G984+H984)/1000000</f>
        <v>0</v>
      </c>
      <c r="AD984" s="5">
        <f>(+I984+J984)/1000000</f>
        <v>0</v>
      </c>
    </row>
    <row r="985" spans="27:30" x14ac:dyDescent="0.25">
      <c r="AA985" s="5">
        <f>SUM(AB985:AD985)</f>
        <v>0</v>
      </c>
      <c r="AB985" s="5">
        <f>(+E985+F985)/1000000</f>
        <v>0</v>
      </c>
      <c r="AC985" s="5">
        <f>(+G985+H985)/1000000</f>
        <v>0</v>
      </c>
      <c r="AD985" s="5">
        <f>(+I985+J985)/1000000</f>
        <v>0</v>
      </c>
    </row>
    <row r="986" spans="27:30" x14ac:dyDescent="0.25">
      <c r="AA986" s="5">
        <f>SUM(AB986:AD986)</f>
        <v>0</v>
      </c>
      <c r="AB986" s="5">
        <f>(+E986+F986)/1000000</f>
        <v>0</v>
      </c>
      <c r="AC986" s="5">
        <f>(+G986+H986)/1000000</f>
        <v>0</v>
      </c>
      <c r="AD986" s="5">
        <f>(+I986+J986)/1000000</f>
        <v>0</v>
      </c>
    </row>
    <row r="987" spans="27:30" x14ac:dyDescent="0.25">
      <c r="AA987" s="5">
        <f>SUM(AB987:AD987)</f>
        <v>0</v>
      </c>
      <c r="AB987" s="5">
        <f>(+E987+F987)/1000000</f>
        <v>0</v>
      </c>
      <c r="AC987" s="5">
        <f>(+G987+H987)/1000000</f>
        <v>0</v>
      </c>
      <c r="AD987" s="5">
        <f>(+I987+J987)/1000000</f>
        <v>0</v>
      </c>
    </row>
    <row r="988" spans="27:30" x14ac:dyDescent="0.25">
      <c r="AA988" s="5">
        <f>SUM(AB988:AD988)</f>
        <v>0</v>
      </c>
      <c r="AB988" s="5">
        <f>(+E988+F988)/1000000</f>
        <v>0</v>
      </c>
      <c r="AC988" s="5">
        <f>(+G988+H988)/1000000</f>
        <v>0</v>
      </c>
      <c r="AD988" s="5">
        <f>(+I988+J988)/1000000</f>
        <v>0</v>
      </c>
    </row>
    <row r="989" spans="27:30" x14ac:dyDescent="0.25">
      <c r="AA989" s="5">
        <f>SUM(AB989:AD989)</f>
        <v>0</v>
      </c>
      <c r="AB989" s="5">
        <f>(+E989+F989)/1000000</f>
        <v>0</v>
      </c>
      <c r="AC989" s="5">
        <f>(+G989+H989)/1000000</f>
        <v>0</v>
      </c>
      <c r="AD989" s="5">
        <f>(+I989+J989)/1000000</f>
        <v>0</v>
      </c>
    </row>
  </sheetData>
  <mergeCells count="8">
    <mergeCell ref="A8:Q9"/>
    <mergeCell ref="A10:Q10"/>
    <mergeCell ref="A2:J2"/>
    <mergeCell ref="K2:Q2"/>
    <mergeCell ref="A3:Q3"/>
    <mergeCell ref="A4:Q4"/>
    <mergeCell ref="A5:Q5"/>
    <mergeCell ref="A6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P1000"/>
  <sheetViews>
    <sheetView workbookViewId="0">
      <selection activeCell="A6" sqref="A6:U7"/>
    </sheetView>
  </sheetViews>
  <sheetFormatPr defaultRowHeight="15" x14ac:dyDescent="0.25"/>
  <cols>
    <col min="2" max="2" width="54.85546875" customWidth="1"/>
    <col min="3" max="3" width="25.85546875" customWidth="1"/>
    <col min="4" max="4" width="19.85546875" customWidth="1"/>
    <col min="5" max="14" width="18" customWidth="1"/>
    <col min="20" max="31" width="0" hidden="1" customWidth="1"/>
    <col min="35" max="35" width="16.7109375" bestFit="1" customWidth="1"/>
    <col min="36" max="36" width="15.7109375" bestFit="1" customWidth="1"/>
    <col min="37" max="37" width="12.85546875" customWidth="1"/>
    <col min="38" max="38" width="11.28515625" customWidth="1"/>
    <col min="39" max="39" width="10.85546875" customWidth="1"/>
    <col min="40" max="40" width="11.42578125" customWidth="1"/>
    <col min="42" max="42" width="11.42578125" bestFit="1" customWidth="1"/>
  </cols>
  <sheetData>
    <row r="1" spans="1:42" x14ac:dyDescent="0.25">
      <c r="A1" s="1"/>
    </row>
    <row r="2" spans="1:42" ht="15" customHeight="1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7" t="s">
        <v>1</v>
      </c>
      <c r="M2" s="77"/>
      <c r="N2" s="77"/>
      <c r="O2" s="77"/>
      <c r="P2" s="77"/>
      <c r="Q2" s="77"/>
      <c r="R2" s="77"/>
      <c r="S2" s="77"/>
      <c r="T2" s="77"/>
      <c r="U2" s="77"/>
    </row>
    <row r="3" spans="1:42" ht="15" customHeight="1" x14ac:dyDescent="0.25">
      <c r="A3" s="76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42" ht="15" customHeight="1" x14ac:dyDescent="0.25">
      <c r="A4" s="76" t="s">
        <v>581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</row>
    <row r="5" spans="1:42" ht="15" customHeight="1" x14ac:dyDescent="0.25">
      <c r="A5" s="76" t="s">
        <v>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</row>
    <row r="6" spans="1:42" x14ac:dyDescent="0.25">
      <c r="A6" s="78" t="s">
        <v>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42" x14ac:dyDescent="0.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42" x14ac:dyDescent="0.25">
      <c r="A8" s="74" t="s">
        <v>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</row>
    <row r="9" spans="1:42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42" ht="15" customHeight="1" x14ac:dyDescent="0.25">
      <c r="A10" s="75" t="s">
        <v>465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</row>
    <row r="11" spans="1:42" ht="30" x14ac:dyDescent="0.25">
      <c r="A11" s="2" t="s">
        <v>6</v>
      </c>
      <c r="B11" s="22" t="s">
        <v>7</v>
      </c>
      <c r="C11" s="2" t="s">
        <v>8</v>
      </c>
      <c r="D11" s="2" t="s">
        <v>9</v>
      </c>
      <c r="E11" s="2" t="s">
        <v>571</v>
      </c>
      <c r="F11" s="2" t="s">
        <v>572</v>
      </c>
      <c r="G11" s="2" t="s">
        <v>573</v>
      </c>
      <c r="H11" s="2" t="s">
        <v>574</v>
      </c>
      <c r="I11" s="2" t="s">
        <v>575</v>
      </c>
      <c r="J11" s="2" t="s">
        <v>576</v>
      </c>
      <c r="K11" s="2" t="s">
        <v>577</v>
      </c>
      <c r="L11" s="2" t="s">
        <v>578</v>
      </c>
      <c r="M11" s="2" t="s">
        <v>579</v>
      </c>
      <c r="N11" s="2" t="s">
        <v>580</v>
      </c>
      <c r="AI11" s="2" t="s">
        <v>8</v>
      </c>
      <c r="AJ11" s="34" t="s">
        <v>571</v>
      </c>
      <c r="AK11" s="2" t="s">
        <v>573</v>
      </c>
      <c r="AL11" s="34" t="s">
        <v>575</v>
      </c>
      <c r="AM11" s="34" t="s">
        <v>577</v>
      </c>
      <c r="AN11" s="34" t="s">
        <v>579</v>
      </c>
      <c r="AP11" s="3"/>
    </row>
    <row r="12" spans="1:42" ht="15" customHeight="1" x14ac:dyDescent="0.25">
      <c r="A12" s="50">
        <v>10100</v>
      </c>
      <c r="B12" s="51" t="s">
        <v>10</v>
      </c>
      <c r="C12" s="52">
        <v>-7612608569.7399998</v>
      </c>
      <c r="D12" s="52">
        <v>-12348461472.370001</v>
      </c>
      <c r="E12" s="52">
        <v>-713051092.03999996</v>
      </c>
      <c r="F12" s="52">
        <v>-722339807.55999994</v>
      </c>
      <c r="G12" s="52">
        <v>-1932816766.8399999</v>
      </c>
      <c r="H12" s="52">
        <v>-2933509371.2399998</v>
      </c>
      <c r="I12" s="52">
        <v>-1086688846.3599999</v>
      </c>
      <c r="J12" s="52">
        <v>-1307042474.9300001</v>
      </c>
      <c r="K12" s="52">
        <v>-1490434690.4300001</v>
      </c>
      <c r="L12" s="52">
        <v>-1092399855.5599999</v>
      </c>
      <c r="M12" s="52">
        <v>-2389617174.0700002</v>
      </c>
      <c r="N12" s="52">
        <v>-6293169963.0799999</v>
      </c>
      <c r="AI12" s="5">
        <f>SUM(AJ12:AN12)</f>
        <v>-19961.070042109997</v>
      </c>
      <c r="AJ12" s="4">
        <f>(+E12+F12)/1000000</f>
        <v>-1435.3908996</v>
      </c>
      <c r="AK12" s="4">
        <f>(+G12+H12)/1000000</f>
        <v>-4866.3261380799995</v>
      </c>
      <c r="AL12" s="4">
        <f>(+I12+J12)/1000000</f>
        <v>-2393.7313212899999</v>
      </c>
      <c r="AM12" s="4">
        <f>(+K12+L12)/1000000</f>
        <v>-2582.8345459899997</v>
      </c>
      <c r="AN12" s="4">
        <f>(+M12+N12)/1000000</f>
        <v>-8682.7871371500005</v>
      </c>
    </row>
    <row r="13" spans="1:42" ht="15" customHeight="1" x14ac:dyDescent="0.25">
      <c r="A13" s="53">
        <v>10101</v>
      </c>
      <c r="B13" s="54" t="s">
        <v>11</v>
      </c>
      <c r="C13" s="55">
        <v>-4920556800</v>
      </c>
      <c r="D13" s="55">
        <v>-12091620445.870001</v>
      </c>
      <c r="E13" s="55">
        <v>-560010300</v>
      </c>
      <c r="F13" s="55">
        <v>-722339807.55999994</v>
      </c>
      <c r="G13" s="55">
        <v>-1677207050</v>
      </c>
      <c r="H13" s="55">
        <v>-2933509371.2399998</v>
      </c>
      <c r="I13" s="55">
        <v>-973251000</v>
      </c>
      <c r="J13" s="55">
        <v>-1307042474.9300001</v>
      </c>
      <c r="K13" s="55">
        <v>-722131250</v>
      </c>
      <c r="L13" s="55">
        <v>-1092399855.5599999</v>
      </c>
      <c r="M13" s="55">
        <v>-987957200</v>
      </c>
      <c r="N13" s="55">
        <v>-6036328936.5799999</v>
      </c>
      <c r="AI13" s="5">
        <f t="shared" ref="AI13:AI76" si="0">SUM(AJ13:AN13)</f>
        <v>-17012.17724587</v>
      </c>
      <c r="AJ13" s="4">
        <f t="shared" ref="AJ13:AJ76" si="1">(+E13+F13)/1000000</f>
        <v>-1282.35010756</v>
      </c>
      <c r="AK13" s="4">
        <f t="shared" ref="AK13:AK76" si="2">(+G13+H13)/1000000</f>
        <v>-4610.7164212399994</v>
      </c>
      <c r="AL13" s="4">
        <f t="shared" ref="AL13:AL76" si="3">(+I13+J13)/1000000</f>
        <v>-2280.2934749300002</v>
      </c>
      <c r="AM13" s="4">
        <f t="shared" ref="AM13:AM76" si="4">(+K13+L13)/1000000</f>
        <v>-1814.53110556</v>
      </c>
      <c r="AN13" s="4">
        <f t="shared" ref="AN13:AN76" si="5">(+M13+N13)/1000000</f>
        <v>-7024.2861365799999</v>
      </c>
    </row>
    <row r="14" spans="1:42" ht="15" customHeight="1" x14ac:dyDescent="0.25">
      <c r="A14" s="53">
        <v>10103</v>
      </c>
      <c r="B14" s="54" t="s">
        <v>12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AI14" s="5">
        <f t="shared" si="0"/>
        <v>0</v>
      </c>
      <c r="AJ14" s="4">
        <f t="shared" si="1"/>
        <v>0</v>
      </c>
      <c r="AK14" s="4">
        <f t="shared" si="2"/>
        <v>0</v>
      </c>
      <c r="AL14" s="4">
        <f t="shared" si="3"/>
        <v>0</v>
      </c>
      <c r="AM14" s="4">
        <f t="shared" si="4"/>
        <v>0</v>
      </c>
      <c r="AN14" s="4">
        <f t="shared" si="5"/>
        <v>0</v>
      </c>
    </row>
    <row r="15" spans="1:42" ht="15" customHeight="1" x14ac:dyDescent="0.25">
      <c r="A15" s="53">
        <v>10107</v>
      </c>
      <c r="B15" s="54" t="s">
        <v>13</v>
      </c>
      <c r="C15" s="55">
        <v>-2488337269.7399998</v>
      </c>
      <c r="D15" s="55">
        <v>-24416112</v>
      </c>
      <c r="E15" s="55">
        <v>-153040792.03999999</v>
      </c>
      <c r="F15" s="53">
        <v>0</v>
      </c>
      <c r="G15" s="55">
        <v>-255609716.84</v>
      </c>
      <c r="H15" s="53">
        <v>0</v>
      </c>
      <c r="I15" s="55">
        <v>-109723346.36</v>
      </c>
      <c r="J15" s="53">
        <v>0</v>
      </c>
      <c r="K15" s="55">
        <v>-768303440.42999995</v>
      </c>
      <c r="L15" s="53">
        <v>0</v>
      </c>
      <c r="M15" s="55">
        <v>-1201659974.0699999</v>
      </c>
      <c r="N15" s="55">
        <v>-24416112</v>
      </c>
      <c r="AI15" s="5">
        <f t="shared" si="0"/>
        <v>-2512.7533817399999</v>
      </c>
      <c r="AJ15" s="4">
        <f t="shared" si="1"/>
        <v>-153.04079203999999</v>
      </c>
      <c r="AK15" s="4">
        <f t="shared" si="2"/>
        <v>-255.60971684</v>
      </c>
      <c r="AL15" s="4">
        <f t="shared" si="3"/>
        <v>-109.72334635999999</v>
      </c>
      <c r="AM15" s="4">
        <f t="shared" si="4"/>
        <v>-768.30344042999991</v>
      </c>
      <c r="AN15" s="4">
        <f t="shared" si="5"/>
        <v>-1226.07608607</v>
      </c>
    </row>
    <row r="16" spans="1:42" ht="15" customHeight="1" x14ac:dyDescent="0.25">
      <c r="A16" s="53">
        <v>10109</v>
      </c>
      <c r="B16" s="54" t="s">
        <v>14</v>
      </c>
      <c r="C16" s="55">
        <v>-203714500</v>
      </c>
      <c r="D16" s="55">
        <v>-232424914.5</v>
      </c>
      <c r="E16" s="53">
        <v>0</v>
      </c>
      <c r="F16" s="53">
        <v>0</v>
      </c>
      <c r="G16" s="53">
        <v>0</v>
      </c>
      <c r="H16" s="53">
        <v>0</v>
      </c>
      <c r="I16" s="55">
        <v>-3714500</v>
      </c>
      <c r="J16" s="53">
        <v>0</v>
      </c>
      <c r="K16" s="53">
        <v>0</v>
      </c>
      <c r="L16" s="53">
        <v>0</v>
      </c>
      <c r="M16" s="55">
        <v>-200000000</v>
      </c>
      <c r="N16" s="55">
        <v>-232424914.5</v>
      </c>
      <c r="AI16" s="5">
        <f t="shared" si="0"/>
        <v>-436.13941449999999</v>
      </c>
      <c r="AJ16" s="4">
        <f t="shared" si="1"/>
        <v>0</v>
      </c>
      <c r="AK16" s="4">
        <f t="shared" si="2"/>
        <v>0</v>
      </c>
      <c r="AL16" s="4">
        <f t="shared" si="3"/>
        <v>-3.7145000000000001</v>
      </c>
      <c r="AM16" s="4">
        <f t="shared" si="4"/>
        <v>0</v>
      </c>
      <c r="AN16" s="4">
        <f t="shared" si="5"/>
        <v>-432.4249145</v>
      </c>
    </row>
    <row r="17" spans="1:40" ht="15" customHeight="1" x14ac:dyDescent="0.25">
      <c r="A17" s="53">
        <v>10111</v>
      </c>
      <c r="B17" s="54" t="s">
        <v>445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AI17" s="5">
        <f t="shared" si="0"/>
        <v>0</v>
      </c>
      <c r="AJ17" s="4">
        <f t="shared" si="1"/>
        <v>0</v>
      </c>
      <c r="AK17" s="4">
        <f t="shared" si="2"/>
        <v>0</v>
      </c>
      <c r="AL17" s="4">
        <f t="shared" si="3"/>
        <v>0</v>
      </c>
      <c r="AM17" s="4">
        <f t="shared" si="4"/>
        <v>0</v>
      </c>
      <c r="AN17" s="4">
        <f t="shared" si="5"/>
        <v>0</v>
      </c>
    </row>
    <row r="18" spans="1:40" ht="15" customHeight="1" x14ac:dyDescent="0.25">
      <c r="A18" s="50">
        <v>10300</v>
      </c>
      <c r="B18" s="51" t="s">
        <v>15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AI18" s="5">
        <f t="shared" si="0"/>
        <v>0</v>
      </c>
      <c r="AJ18" s="4">
        <f t="shared" si="1"/>
        <v>0</v>
      </c>
      <c r="AK18" s="4">
        <f t="shared" si="2"/>
        <v>0</v>
      </c>
      <c r="AL18" s="4">
        <f t="shared" si="3"/>
        <v>0</v>
      </c>
      <c r="AM18" s="4">
        <f t="shared" si="4"/>
        <v>0</v>
      </c>
      <c r="AN18" s="4">
        <f t="shared" si="5"/>
        <v>0</v>
      </c>
    </row>
    <row r="19" spans="1:40" ht="15" customHeight="1" x14ac:dyDescent="0.25">
      <c r="A19" s="53">
        <v>10311</v>
      </c>
      <c r="B19" s="54" t="s">
        <v>16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AI19" s="5">
        <f t="shared" si="0"/>
        <v>0</v>
      </c>
      <c r="AJ19" s="4">
        <f t="shared" si="1"/>
        <v>0</v>
      </c>
      <c r="AK19" s="4">
        <f t="shared" si="2"/>
        <v>0</v>
      </c>
      <c r="AL19" s="4">
        <f t="shared" si="3"/>
        <v>0</v>
      </c>
      <c r="AM19" s="4">
        <f t="shared" si="4"/>
        <v>0</v>
      </c>
      <c r="AN19" s="4">
        <f t="shared" si="5"/>
        <v>0</v>
      </c>
    </row>
    <row r="20" spans="1:40" ht="15" customHeight="1" x14ac:dyDescent="0.25">
      <c r="A20" s="50">
        <v>10500</v>
      </c>
      <c r="B20" s="51" t="s">
        <v>17</v>
      </c>
      <c r="C20" s="52">
        <v>-3183065002.5500002</v>
      </c>
      <c r="D20" s="50">
        <v>0</v>
      </c>
      <c r="E20" s="52">
        <v>-733892794</v>
      </c>
      <c r="F20" s="50">
        <v>0</v>
      </c>
      <c r="G20" s="52">
        <v>-244624148.24000001</v>
      </c>
      <c r="H20" s="50">
        <v>0</v>
      </c>
      <c r="I20" s="52">
        <v>-233879075.63</v>
      </c>
      <c r="J20" s="50">
        <v>0</v>
      </c>
      <c r="K20" s="52">
        <v>-1734306383.3099999</v>
      </c>
      <c r="L20" s="50">
        <v>0</v>
      </c>
      <c r="M20" s="52">
        <v>-236362601.37</v>
      </c>
      <c r="N20" s="50">
        <v>0</v>
      </c>
      <c r="AI20" s="5">
        <f t="shared" si="0"/>
        <v>-3183.0650025499999</v>
      </c>
      <c r="AJ20" s="4">
        <f t="shared" si="1"/>
        <v>-733.89279399999998</v>
      </c>
      <c r="AK20" s="4">
        <f t="shared" si="2"/>
        <v>-244.62414824000001</v>
      </c>
      <c r="AL20" s="4">
        <f t="shared" si="3"/>
        <v>-233.87907562999999</v>
      </c>
      <c r="AM20" s="4">
        <f t="shared" si="4"/>
        <v>-1734.30638331</v>
      </c>
      <c r="AN20" s="4">
        <f t="shared" si="5"/>
        <v>-236.36260136999999</v>
      </c>
    </row>
    <row r="21" spans="1:40" ht="15" customHeight="1" x14ac:dyDescent="0.25">
      <c r="A21" s="53">
        <v>10511</v>
      </c>
      <c r="B21" s="54" t="s">
        <v>18</v>
      </c>
      <c r="C21" s="55">
        <v>-753889780</v>
      </c>
      <c r="D21" s="53">
        <v>0</v>
      </c>
      <c r="E21" s="55">
        <v>-127835000</v>
      </c>
      <c r="F21" s="53">
        <v>0</v>
      </c>
      <c r="G21" s="55">
        <v>-80816750</v>
      </c>
      <c r="H21" s="53">
        <v>0</v>
      </c>
      <c r="I21" s="55">
        <v>-71196050</v>
      </c>
      <c r="J21" s="53">
        <v>0</v>
      </c>
      <c r="K21" s="55">
        <v>-387476380</v>
      </c>
      <c r="L21" s="53">
        <v>0</v>
      </c>
      <c r="M21" s="55">
        <v>-86565600</v>
      </c>
      <c r="N21" s="53">
        <v>0</v>
      </c>
      <c r="AI21" s="5">
        <f t="shared" si="0"/>
        <v>-753.88978000000009</v>
      </c>
      <c r="AJ21" s="4">
        <f t="shared" si="1"/>
        <v>-127.83499999999999</v>
      </c>
      <c r="AK21" s="4">
        <f t="shared" si="2"/>
        <v>-80.816749999999999</v>
      </c>
      <c r="AL21" s="4">
        <f t="shared" si="3"/>
        <v>-71.19605</v>
      </c>
      <c r="AM21" s="4">
        <f t="shared" si="4"/>
        <v>-387.47638000000001</v>
      </c>
      <c r="AN21" s="4">
        <f t="shared" si="5"/>
        <v>-86.565600000000003</v>
      </c>
    </row>
    <row r="22" spans="1:40" ht="15" customHeight="1" x14ac:dyDescent="0.25">
      <c r="A22" s="53">
        <v>10513</v>
      </c>
      <c r="B22" s="54" t="s">
        <v>19</v>
      </c>
      <c r="C22" s="55">
        <v>-2429175222.5500002</v>
      </c>
      <c r="D22" s="53">
        <v>0</v>
      </c>
      <c r="E22" s="55">
        <v>-606057794</v>
      </c>
      <c r="F22" s="53">
        <v>0</v>
      </c>
      <c r="G22" s="55">
        <v>-163807398.24000001</v>
      </c>
      <c r="H22" s="53">
        <v>0</v>
      </c>
      <c r="I22" s="55">
        <v>-162683025.63</v>
      </c>
      <c r="J22" s="53">
        <v>0</v>
      </c>
      <c r="K22" s="55">
        <v>-1346830003.3099999</v>
      </c>
      <c r="L22" s="53">
        <v>0</v>
      </c>
      <c r="M22" s="55">
        <v>-149797001.37</v>
      </c>
      <c r="N22" s="53">
        <v>0</v>
      </c>
      <c r="AI22" s="5">
        <f t="shared" si="0"/>
        <v>-2429.1752225499999</v>
      </c>
      <c r="AJ22" s="4">
        <f t="shared" si="1"/>
        <v>-606.05779399999994</v>
      </c>
      <c r="AK22" s="4">
        <f t="shared" si="2"/>
        <v>-163.80739824</v>
      </c>
      <c r="AL22" s="4">
        <f t="shared" si="3"/>
        <v>-162.68302563</v>
      </c>
      <c r="AM22" s="4">
        <f t="shared" si="4"/>
        <v>-1346.8300033099999</v>
      </c>
      <c r="AN22" s="4">
        <f t="shared" si="5"/>
        <v>-149.79700137</v>
      </c>
    </row>
    <row r="23" spans="1:40" ht="15" customHeight="1" x14ac:dyDescent="0.25">
      <c r="A23" s="50">
        <v>12500</v>
      </c>
      <c r="B23" s="51" t="s">
        <v>20</v>
      </c>
      <c r="C23" s="52">
        <v>-1486594650.72</v>
      </c>
      <c r="D23" s="50">
        <v>0</v>
      </c>
      <c r="E23" s="52">
        <v>-381907175.98000002</v>
      </c>
      <c r="F23" s="50">
        <v>0</v>
      </c>
      <c r="G23" s="52">
        <v>-503417005.18000001</v>
      </c>
      <c r="H23" s="50">
        <v>0</v>
      </c>
      <c r="I23" s="52">
        <v>-371726472.77999997</v>
      </c>
      <c r="J23" s="50">
        <v>0</v>
      </c>
      <c r="K23" s="52">
        <v>-141551966.59</v>
      </c>
      <c r="L23" s="50">
        <v>0</v>
      </c>
      <c r="M23" s="52">
        <v>-87992030.189999998</v>
      </c>
      <c r="N23" s="50">
        <v>0</v>
      </c>
      <c r="AI23" s="5">
        <f t="shared" si="0"/>
        <v>-1486.5946507199999</v>
      </c>
      <c r="AJ23" s="4">
        <f t="shared" si="1"/>
        <v>-381.90717598000003</v>
      </c>
      <c r="AK23" s="4">
        <f t="shared" si="2"/>
        <v>-503.41700517999999</v>
      </c>
      <c r="AL23" s="4">
        <f t="shared" si="3"/>
        <v>-371.72647277999999</v>
      </c>
      <c r="AM23" s="4">
        <f t="shared" si="4"/>
        <v>-141.55196659000001</v>
      </c>
      <c r="AN23" s="4">
        <f t="shared" si="5"/>
        <v>-87.992030189999994</v>
      </c>
    </row>
    <row r="24" spans="1:40" ht="15" customHeight="1" x14ac:dyDescent="0.25">
      <c r="A24" s="53">
        <v>12501</v>
      </c>
      <c r="B24" s="54" t="s">
        <v>20</v>
      </c>
      <c r="C24" s="55">
        <v>-550650760.14999998</v>
      </c>
      <c r="D24" s="53">
        <v>0</v>
      </c>
      <c r="E24" s="55">
        <v>-217734751.80000001</v>
      </c>
      <c r="F24" s="53">
        <v>0</v>
      </c>
      <c r="G24" s="55">
        <v>-85838602.230000004</v>
      </c>
      <c r="H24" s="53">
        <v>0</v>
      </c>
      <c r="I24" s="55">
        <v>-136417116.13999999</v>
      </c>
      <c r="J24" s="53">
        <v>0</v>
      </c>
      <c r="K24" s="55">
        <v>-40853166.030000001</v>
      </c>
      <c r="L24" s="53">
        <v>0</v>
      </c>
      <c r="M24" s="55">
        <v>-69807123.950000003</v>
      </c>
      <c r="N24" s="53">
        <v>0</v>
      </c>
      <c r="AI24" s="5">
        <f t="shared" si="0"/>
        <v>-550.65076015</v>
      </c>
      <c r="AJ24" s="4">
        <f t="shared" si="1"/>
        <v>-217.7347518</v>
      </c>
      <c r="AK24" s="4">
        <f t="shared" si="2"/>
        <v>-85.838602230000006</v>
      </c>
      <c r="AL24" s="4">
        <f t="shared" si="3"/>
        <v>-136.41711613999999</v>
      </c>
      <c r="AM24" s="4">
        <f t="shared" si="4"/>
        <v>-40.853166030000004</v>
      </c>
      <c r="AN24" s="4">
        <f t="shared" si="5"/>
        <v>-69.807123950000005</v>
      </c>
    </row>
    <row r="25" spans="1:40" ht="15" customHeight="1" x14ac:dyDescent="0.25">
      <c r="A25" s="53">
        <v>12503</v>
      </c>
      <c r="B25" s="54" t="s">
        <v>21</v>
      </c>
      <c r="C25" s="55">
        <v>-86162804.859999999</v>
      </c>
      <c r="D25" s="53">
        <v>0</v>
      </c>
      <c r="E25" s="53">
        <v>0</v>
      </c>
      <c r="F25" s="53">
        <v>0</v>
      </c>
      <c r="G25" s="55">
        <v>-9871654.2400000002</v>
      </c>
      <c r="H25" s="53">
        <v>0</v>
      </c>
      <c r="I25" s="55">
        <v>-76291150.620000005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AI25" s="5">
        <f t="shared" si="0"/>
        <v>-86.162804860000008</v>
      </c>
      <c r="AJ25" s="4">
        <f t="shared" si="1"/>
        <v>0</v>
      </c>
      <c r="AK25" s="4">
        <f t="shared" si="2"/>
        <v>-9.8716542399999998</v>
      </c>
      <c r="AL25" s="4">
        <f t="shared" si="3"/>
        <v>-76.29115062000001</v>
      </c>
      <c r="AM25" s="4">
        <f t="shared" si="4"/>
        <v>0</v>
      </c>
      <c r="AN25" s="4">
        <f t="shared" si="5"/>
        <v>0</v>
      </c>
    </row>
    <row r="26" spans="1:40" ht="15" customHeight="1" x14ac:dyDescent="0.25">
      <c r="A26" s="53">
        <v>12505</v>
      </c>
      <c r="B26" s="54" t="s">
        <v>22</v>
      </c>
      <c r="C26" s="55">
        <v>-858769191.35000002</v>
      </c>
      <c r="D26" s="53">
        <v>0</v>
      </c>
      <c r="E26" s="55">
        <v>-167775936.43000001</v>
      </c>
      <c r="F26" s="53">
        <v>0</v>
      </c>
      <c r="G26" s="55">
        <v>-413091342.10000002</v>
      </c>
      <c r="H26" s="53">
        <v>0</v>
      </c>
      <c r="I26" s="55">
        <v>-159018206.02000001</v>
      </c>
      <c r="J26" s="53">
        <v>0</v>
      </c>
      <c r="K26" s="55">
        <v>-100698800.56</v>
      </c>
      <c r="L26" s="53">
        <v>0</v>
      </c>
      <c r="M26" s="55">
        <v>-18184906.239999998</v>
      </c>
      <c r="N26" s="53">
        <v>0</v>
      </c>
      <c r="AI26" s="5">
        <f t="shared" si="0"/>
        <v>-858.76919135000003</v>
      </c>
      <c r="AJ26" s="4">
        <f t="shared" si="1"/>
        <v>-167.77593643</v>
      </c>
      <c r="AK26" s="4">
        <f t="shared" si="2"/>
        <v>-413.09134210000002</v>
      </c>
      <c r="AL26" s="4">
        <f t="shared" si="3"/>
        <v>-159.01820602000001</v>
      </c>
      <c r="AM26" s="4">
        <f t="shared" si="4"/>
        <v>-100.69880056000001</v>
      </c>
      <c r="AN26" s="4">
        <f t="shared" si="5"/>
        <v>-18.18490624</v>
      </c>
    </row>
    <row r="27" spans="1:40" ht="15" customHeight="1" x14ac:dyDescent="0.25">
      <c r="A27" s="53">
        <v>12599</v>
      </c>
      <c r="B27" s="54" t="s">
        <v>23</v>
      </c>
      <c r="C27" s="55">
        <v>8988105.6400000006</v>
      </c>
      <c r="D27" s="53">
        <v>0</v>
      </c>
      <c r="E27" s="55">
        <v>3603512.25</v>
      </c>
      <c r="F27" s="53">
        <v>0</v>
      </c>
      <c r="G27" s="55">
        <v>5384593.3899999997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AI27" s="5">
        <f t="shared" si="0"/>
        <v>8.9881056400000006</v>
      </c>
      <c r="AJ27" s="4">
        <f t="shared" si="1"/>
        <v>3.6035122500000001</v>
      </c>
      <c r="AK27" s="4">
        <f t="shared" si="2"/>
        <v>5.38459339</v>
      </c>
      <c r="AL27" s="4">
        <f t="shared" si="3"/>
        <v>0</v>
      </c>
      <c r="AM27" s="4">
        <f t="shared" si="4"/>
        <v>0</v>
      </c>
      <c r="AN27" s="4">
        <f t="shared" si="5"/>
        <v>0</v>
      </c>
    </row>
    <row r="28" spans="1:40" ht="15" customHeight="1" x14ac:dyDescent="0.25">
      <c r="A28" s="50">
        <v>12600</v>
      </c>
      <c r="B28" s="51" t="s">
        <v>24</v>
      </c>
      <c r="C28" s="52">
        <v>-2213594821.9400001</v>
      </c>
      <c r="D28" s="50">
        <v>0</v>
      </c>
      <c r="E28" s="52">
        <v>-1171421984.26</v>
      </c>
      <c r="F28" s="50">
        <v>0</v>
      </c>
      <c r="G28" s="52">
        <v>-198856219.31999999</v>
      </c>
      <c r="H28" s="50">
        <v>0</v>
      </c>
      <c r="I28" s="52">
        <v>-586778446.17999995</v>
      </c>
      <c r="J28" s="50">
        <v>0</v>
      </c>
      <c r="K28" s="52">
        <v>-256538172.18000001</v>
      </c>
      <c r="L28" s="50">
        <v>0</v>
      </c>
      <c r="M28" s="50">
        <v>0</v>
      </c>
      <c r="N28" s="50">
        <v>0</v>
      </c>
      <c r="AI28" s="5">
        <f t="shared" si="0"/>
        <v>-2213.5948219400002</v>
      </c>
      <c r="AJ28" s="4">
        <f t="shared" si="1"/>
        <v>-1171.42198426</v>
      </c>
      <c r="AK28" s="4">
        <f t="shared" si="2"/>
        <v>-198.85621931999998</v>
      </c>
      <c r="AL28" s="4">
        <f t="shared" si="3"/>
        <v>-586.77844617999995</v>
      </c>
      <c r="AM28" s="4">
        <f t="shared" si="4"/>
        <v>-256.53817218</v>
      </c>
      <c r="AN28" s="4">
        <f t="shared" si="5"/>
        <v>0</v>
      </c>
    </row>
    <row r="29" spans="1:40" ht="15" customHeight="1" x14ac:dyDescent="0.25">
      <c r="A29" s="53">
        <v>12601</v>
      </c>
      <c r="B29" s="54" t="s">
        <v>24</v>
      </c>
      <c r="C29" s="55">
        <v>-1408265859.6500001</v>
      </c>
      <c r="D29" s="53">
        <v>0</v>
      </c>
      <c r="E29" s="55">
        <v>-1020000000</v>
      </c>
      <c r="F29" s="53">
        <v>0</v>
      </c>
      <c r="G29" s="55">
        <v>-149750110.02000001</v>
      </c>
      <c r="H29" s="53">
        <v>0</v>
      </c>
      <c r="I29" s="55">
        <v>-34954782.439999998</v>
      </c>
      <c r="J29" s="53">
        <v>0</v>
      </c>
      <c r="K29" s="55">
        <v>-203560967.19</v>
      </c>
      <c r="L29" s="53">
        <v>0</v>
      </c>
      <c r="M29" s="53">
        <v>0</v>
      </c>
      <c r="N29" s="53">
        <v>0</v>
      </c>
      <c r="AI29" s="5">
        <f t="shared" si="0"/>
        <v>-1408.2658596499998</v>
      </c>
      <c r="AJ29" s="4">
        <f t="shared" si="1"/>
        <v>-1020</v>
      </c>
      <c r="AK29" s="4">
        <f t="shared" si="2"/>
        <v>-149.75011002000002</v>
      </c>
      <c r="AL29" s="4">
        <f t="shared" si="3"/>
        <v>-34.954782439999995</v>
      </c>
      <c r="AM29" s="4">
        <f t="shared" si="4"/>
        <v>-203.56096718999999</v>
      </c>
      <c r="AN29" s="4">
        <f t="shared" si="5"/>
        <v>0</v>
      </c>
    </row>
    <row r="30" spans="1:40" ht="15" customHeight="1" x14ac:dyDescent="0.25">
      <c r="A30" s="53">
        <v>12605</v>
      </c>
      <c r="B30" s="54" t="s">
        <v>25</v>
      </c>
      <c r="C30" s="55">
        <v>-805328962.28999996</v>
      </c>
      <c r="D30" s="53">
        <v>0</v>
      </c>
      <c r="E30" s="55">
        <v>-151421984.25999999</v>
      </c>
      <c r="F30" s="53">
        <v>0</v>
      </c>
      <c r="G30" s="55">
        <v>-49106109.299999997</v>
      </c>
      <c r="H30" s="53">
        <v>0</v>
      </c>
      <c r="I30" s="55">
        <v>-551823663.74000001</v>
      </c>
      <c r="J30" s="53">
        <v>0</v>
      </c>
      <c r="K30" s="55">
        <v>-52977204.990000002</v>
      </c>
      <c r="L30" s="53">
        <v>0</v>
      </c>
      <c r="M30" s="53">
        <v>0</v>
      </c>
      <c r="N30" s="53">
        <v>0</v>
      </c>
      <c r="AI30" s="5">
        <f t="shared" si="0"/>
        <v>-805.32896229000005</v>
      </c>
      <c r="AJ30" s="4">
        <f t="shared" si="1"/>
        <v>-151.42198425999999</v>
      </c>
      <c r="AK30" s="4">
        <f t="shared" si="2"/>
        <v>-49.1061093</v>
      </c>
      <c r="AL30" s="4">
        <f t="shared" si="3"/>
        <v>-551.82366374000003</v>
      </c>
      <c r="AM30" s="4">
        <f t="shared" si="4"/>
        <v>-52.977204990000004</v>
      </c>
      <c r="AN30" s="4">
        <f t="shared" si="5"/>
        <v>0</v>
      </c>
    </row>
    <row r="31" spans="1:40" ht="15" customHeight="1" x14ac:dyDescent="0.25">
      <c r="A31" s="50">
        <v>12700</v>
      </c>
      <c r="B31" s="51" t="s">
        <v>26</v>
      </c>
      <c r="C31" s="52">
        <v>-65992934.130000003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2">
        <v>-65992934.130000003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AI31" s="5">
        <f t="shared" si="0"/>
        <v>-65.992934130000009</v>
      </c>
      <c r="AJ31" s="4">
        <f t="shared" si="1"/>
        <v>0</v>
      </c>
      <c r="AK31" s="4">
        <f t="shared" si="2"/>
        <v>0</v>
      </c>
      <c r="AL31" s="4">
        <f t="shared" si="3"/>
        <v>-65.992934130000009</v>
      </c>
      <c r="AM31" s="4">
        <f t="shared" si="4"/>
        <v>0</v>
      </c>
      <c r="AN31" s="4">
        <f t="shared" si="5"/>
        <v>0</v>
      </c>
    </row>
    <row r="32" spans="1:40" ht="15" customHeight="1" x14ac:dyDescent="0.25">
      <c r="A32" s="53">
        <v>12701</v>
      </c>
      <c r="B32" s="54" t="s">
        <v>26</v>
      </c>
      <c r="C32" s="55">
        <v>-65992934.130000003</v>
      </c>
      <c r="D32" s="53">
        <v>0</v>
      </c>
      <c r="E32" s="53">
        <v>0</v>
      </c>
      <c r="F32" s="53">
        <v>0</v>
      </c>
      <c r="G32" s="53">
        <v>0</v>
      </c>
      <c r="H32" s="53">
        <v>0</v>
      </c>
      <c r="I32" s="55">
        <v>-65992934.130000003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AI32" s="5">
        <f t="shared" si="0"/>
        <v>-65.992934130000009</v>
      </c>
      <c r="AJ32" s="4">
        <f t="shared" si="1"/>
        <v>0</v>
      </c>
      <c r="AK32" s="4">
        <f t="shared" si="2"/>
        <v>0</v>
      </c>
      <c r="AL32" s="4">
        <f t="shared" si="3"/>
        <v>-65.992934130000009</v>
      </c>
      <c r="AM32" s="4">
        <f t="shared" si="4"/>
        <v>0</v>
      </c>
      <c r="AN32" s="4">
        <f t="shared" si="5"/>
        <v>0</v>
      </c>
    </row>
    <row r="33" spans="1:40" ht="15" customHeight="1" x14ac:dyDescent="0.25">
      <c r="A33" s="50">
        <v>12800</v>
      </c>
      <c r="B33" s="51" t="s">
        <v>461</v>
      </c>
      <c r="C33" s="52">
        <v>-2056400000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2">
        <v>-56400000</v>
      </c>
      <c r="J33" s="50">
        <v>0</v>
      </c>
      <c r="K33" s="50">
        <v>0</v>
      </c>
      <c r="L33" s="50">
        <v>0</v>
      </c>
      <c r="M33" s="52">
        <v>-2000000000</v>
      </c>
      <c r="N33" s="50">
        <v>0</v>
      </c>
      <c r="AI33" s="5">
        <f t="shared" si="0"/>
        <v>-2056.4</v>
      </c>
      <c r="AJ33" s="4">
        <f t="shared" si="1"/>
        <v>0</v>
      </c>
      <c r="AK33" s="4">
        <f t="shared" si="2"/>
        <v>0</v>
      </c>
      <c r="AL33" s="4">
        <f t="shared" si="3"/>
        <v>-56.4</v>
      </c>
      <c r="AM33" s="4">
        <f t="shared" si="4"/>
        <v>0</v>
      </c>
      <c r="AN33" s="4">
        <f t="shared" si="5"/>
        <v>-2000</v>
      </c>
    </row>
    <row r="34" spans="1:40" ht="15" customHeight="1" x14ac:dyDescent="0.25">
      <c r="A34" s="53">
        <v>12803</v>
      </c>
      <c r="B34" s="54" t="s">
        <v>462</v>
      </c>
      <c r="C34" s="55">
        <v>-2056400000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5">
        <v>-56400000</v>
      </c>
      <c r="J34" s="53">
        <v>0</v>
      </c>
      <c r="K34" s="53">
        <v>0</v>
      </c>
      <c r="L34" s="53">
        <v>0</v>
      </c>
      <c r="M34" s="55">
        <v>-2000000000</v>
      </c>
      <c r="N34" s="53">
        <v>0</v>
      </c>
      <c r="AI34" s="5">
        <f t="shared" si="0"/>
        <v>-2056.4</v>
      </c>
      <c r="AJ34" s="4">
        <f t="shared" si="1"/>
        <v>0</v>
      </c>
      <c r="AK34" s="4">
        <f t="shared" si="2"/>
        <v>0</v>
      </c>
      <c r="AL34" s="4">
        <f t="shared" si="3"/>
        <v>-56.4</v>
      </c>
      <c r="AM34" s="4">
        <f t="shared" si="4"/>
        <v>0</v>
      </c>
      <c r="AN34" s="4">
        <f t="shared" si="5"/>
        <v>-2000</v>
      </c>
    </row>
    <row r="35" spans="1:40" ht="15" customHeight="1" x14ac:dyDescent="0.25">
      <c r="A35" s="50">
        <v>13000</v>
      </c>
      <c r="B35" s="51" t="s">
        <v>28</v>
      </c>
      <c r="C35" s="52">
        <v>-5632634.9699999997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2">
        <v>-5632634.9699999997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AI35" s="5">
        <f t="shared" si="0"/>
        <v>-5.6326349699999998</v>
      </c>
      <c r="AJ35" s="4">
        <f t="shared" si="1"/>
        <v>0</v>
      </c>
      <c r="AK35" s="4">
        <f t="shared" si="2"/>
        <v>0</v>
      </c>
      <c r="AL35" s="4">
        <f t="shared" si="3"/>
        <v>-5.6326349699999998</v>
      </c>
      <c r="AM35" s="4">
        <f t="shared" si="4"/>
        <v>0</v>
      </c>
      <c r="AN35" s="4">
        <f t="shared" si="5"/>
        <v>0</v>
      </c>
    </row>
    <row r="36" spans="1:40" ht="15" customHeight="1" x14ac:dyDescent="0.25">
      <c r="A36" s="53">
        <v>13001</v>
      </c>
      <c r="B36" s="54" t="s">
        <v>28</v>
      </c>
      <c r="C36" s="55">
        <v>-5632634.9699999997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5">
        <v>-5632634.9699999997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AI36" s="5">
        <f t="shared" si="0"/>
        <v>-5.6326349699999998</v>
      </c>
      <c r="AJ36" s="4">
        <f t="shared" si="1"/>
        <v>0</v>
      </c>
      <c r="AK36" s="4">
        <f t="shared" si="2"/>
        <v>0</v>
      </c>
      <c r="AL36" s="4">
        <f t="shared" si="3"/>
        <v>-5.6326349699999998</v>
      </c>
      <c r="AM36" s="4">
        <f t="shared" si="4"/>
        <v>0</v>
      </c>
      <c r="AN36" s="4">
        <f t="shared" si="5"/>
        <v>0</v>
      </c>
    </row>
    <row r="37" spans="1:40" ht="15" customHeight="1" x14ac:dyDescent="0.25">
      <c r="A37" s="50">
        <v>13100</v>
      </c>
      <c r="B37" s="51" t="s">
        <v>30</v>
      </c>
      <c r="C37" s="52">
        <v>-13055106433.049999</v>
      </c>
      <c r="D37" s="52">
        <v>-6630440188.6000004</v>
      </c>
      <c r="E37" s="52">
        <v>-5098083417.5500002</v>
      </c>
      <c r="F37" s="52">
        <v>-82913047</v>
      </c>
      <c r="G37" s="52">
        <v>-1320544347.47</v>
      </c>
      <c r="H37" s="50">
        <v>0</v>
      </c>
      <c r="I37" s="52">
        <v>-1358663615.3800001</v>
      </c>
      <c r="J37" s="50">
        <v>0</v>
      </c>
      <c r="K37" s="52">
        <v>-1878723341.8800001</v>
      </c>
      <c r="L37" s="50">
        <v>0</v>
      </c>
      <c r="M37" s="52">
        <v>-3399091710.77</v>
      </c>
      <c r="N37" s="52">
        <v>-6547527141.6000004</v>
      </c>
      <c r="AI37" s="5">
        <f t="shared" si="0"/>
        <v>-19685.546621649999</v>
      </c>
      <c r="AJ37" s="4">
        <f t="shared" si="1"/>
        <v>-5180.9964645500004</v>
      </c>
      <c r="AK37" s="4">
        <f t="shared" si="2"/>
        <v>-1320.54434747</v>
      </c>
      <c r="AL37" s="4">
        <f t="shared" si="3"/>
        <v>-1358.66361538</v>
      </c>
      <c r="AM37" s="4">
        <f t="shared" si="4"/>
        <v>-1878.7233418800001</v>
      </c>
      <c r="AN37" s="4">
        <f t="shared" si="5"/>
        <v>-9946.6188523700002</v>
      </c>
    </row>
    <row r="38" spans="1:40" ht="15" customHeight="1" x14ac:dyDescent="0.25">
      <c r="A38" s="53">
        <v>13101</v>
      </c>
      <c r="B38" s="54" t="s">
        <v>30</v>
      </c>
      <c r="C38" s="55">
        <v>-6983797867.6700001</v>
      </c>
      <c r="D38" s="55">
        <v>-6547527141.6000004</v>
      </c>
      <c r="E38" s="55">
        <v>-3545000000</v>
      </c>
      <c r="F38" s="53">
        <v>0</v>
      </c>
      <c r="G38" s="55">
        <v>-1018511334.01</v>
      </c>
      <c r="H38" s="53">
        <v>0</v>
      </c>
      <c r="I38" s="55">
        <v>-260573402.12</v>
      </c>
      <c r="J38" s="53">
        <v>0</v>
      </c>
      <c r="K38" s="55">
        <v>-1033450506.54</v>
      </c>
      <c r="L38" s="53">
        <v>0</v>
      </c>
      <c r="M38" s="55">
        <v>-1126262625</v>
      </c>
      <c r="N38" s="55">
        <v>-6547527141.6000004</v>
      </c>
      <c r="AI38" s="5">
        <f t="shared" si="0"/>
        <v>-13531.32500927</v>
      </c>
      <c r="AJ38" s="4">
        <f t="shared" si="1"/>
        <v>-3545</v>
      </c>
      <c r="AK38" s="4">
        <f t="shared" si="2"/>
        <v>-1018.51133401</v>
      </c>
      <c r="AL38" s="4">
        <f t="shared" si="3"/>
        <v>-260.57340212000003</v>
      </c>
      <c r="AM38" s="4">
        <f t="shared" si="4"/>
        <v>-1033.4505065399999</v>
      </c>
      <c r="AN38" s="4">
        <f t="shared" si="5"/>
        <v>-7673.7897666000008</v>
      </c>
    </row>
    <row r="39" spans="1:40" ht="15" customHeight="1" x14ac:dyDescent="0.25">
      <c r="A39" s="53">
        <v>13105</v>
      </c>
      <c r="B39" s="54" t="s">
        <v>31</v>
      </c>
      <c r="C39" s="55">
        <v>-6121308565.3800001</v>
      </c>
      <c r="D39" s="55">
        <v>-82913047</v>
      </c>
      <c r="E39" s="55">
        <v>-1603083417.55</v>
      </c>
      <c r="F39" s="55">
        <v>-82913047</v>
      </c>
      <c r="G39" s="55">
        <v>-302033013.45999998</v>
      </c>
      <c r="H39" s="53">
        <v>0</v>
      </c>
      <c r="I39" s="55">
        <v>-1098090213.26</v>
      </c>
      <c r="J39" s="53">
        <v>0</v>
      </c>
      <c r="K39" s="55">
        <v>-845272835.34000003</v>
      </c>
      <c r="L39" s="53">
        <v>0</v>
      </c>
      <c r="M39" s="55">
        <v>-2272829085.77</v>
      </c>
      <c r="N39" s="53">
        <v>0</v>
      </c>
      <c r="AI39" s="5">
        <f t="shared" si="0"/>
        <v>-6204.221612379999</v>
      </c>
      <c r="AJ39" s="4">
        <f t="shared" si="1"/>
        <v>-1685.9964645499999</v>
      </c>
      <c r="AK39" s="4">
        <f t="shared" si="2"/>
        <v>-302.03301346000001</v>
      </c>
      <c r="AL39" s="4">
        <f t="shared" si="3"/>
        <v>-1098.0902132599999</v>
      </c>
      <c r="AM39" s="4">
        <f t="shared" si="4"/>
        <v>-845.27283534000003</v>
      </c>
      <c r="AN39" s="4">
        <f t="shared" si="5"/>
        <v>-2272.8290857699999</v>
      </c>
    </row>
    <row r="40" spans="1:40" ht="15" customHeight="1" x14ac:dyDescent="0.25">
      <c r="A40" s="53">
        <v>13199</v>
      </c>
      <c r="B40" s="54" t="s">
        <v>32</v>
      </c>
      <c r="C40" s="55">
        <v>50000000</v>
      </c>
      <c r="D40" s="53">
        <v>0</v>
      </c>
      <c r="E40" s="55">
        <v>50000000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AI40" s="5">
        <f t="shared" si="0"/>
        <v>50</v>
      </c>
      <c r="AJ40" s="4">
        <f t="shared" si="1"/>
        <v>50</v>
      </c>
      <c r="AK40" s="4">
        <f t="shared" si="2"/>
        <v>0</v>
      </c>
      <c r="AL40" s="4">
        <f t="shared" si="3"/>
        <v>0</v>
      </c>
      <c r="AM40" s="4">
        <f t="shared" si="4"/>
        <v>0</v>
      </c>
      <c r="AN40" s="4">
        <f t="shared" si="5"/>
        <v>0</v>
      </c>
    </row>
    <row r="41" spans="1:40" ht="15" customHeight="1" x14ac:dyDescent="0.25">
      <c r="A41" s="50">
        <v>14400</v>
      </c>
      <c r="B41" s="51" t="s">
        <v>33</v>
      </c>
      <c r="C41" s="52">
        <v>-12703098799.959999</v>
      </c>
      <c r="D41" s="52">
        <v>-74710833237.919998</v>
      </c>
      <c r="E41" s="50">
        <v>0</v>
      </c>
      <c r="F41" s="50">
        <v>0</v>
      </c>
      <c r="G41" s="50">
        <v>0</v>
      </c>
      <c r="H41" s="50">
        <v>0</v>
      </c>
      <c r="I41" s="52">
        <v>-250000000</v>
      </c>
      <c r="J41" s="50">
        <v>0</v>
      </c>
      <c r="K41" s="52">
        <v>-3453098799.96</v>
      </c>
      <c r="L41" s="50">
        <v>0</v>
      </c>
      <c r="M41" s="52">
        <v>-9000000000</v>
      </c>
      <c r="N41" s="52">
        <v>-74710833237.919998</v>
      </c>
      <c r="AI41" s="5">
        <f t="shared" si="0"/>
        <v>-87413.932037880004</v>
      </c>
      <c r="AJ41" s="4">
        <f t="shared" si="1"/>
        <v>0</v>
      </c>
      <c r="AK41" s="4">
        <f t="shared" si="2"/>
        <v>0</v>
      </c>
      <c r="AL41" s="4">
        <f t="shared" si="3"/>
        <v>-250</v>
      </c>
      <c r="AM41" s="4">
        <f t="shared" si="4"/>
        <v>-3453.0987999600002</v>
      </c>
      <c r="AN41" s="4">
        <f t="shared" si="5"/>
        <v>-83710.83323792</v>
      </c>
    </row>
    <row r="42" spans="1:40" ht="15" customHeight="1" x14ac:dyDescent="0.25">
      <c r="A42" s="53">
        <v>14403</v>
      </c>
      <c r="B42" s="54" t="s">
        <v>34</v>
      </c>
      <c r="C42" s="55">
        <v>-12703098799.959999</v>
      </c>
      <c r="D42" s="55">
        <v>-74710833237.919998</v>
      </c>
      <c r="E42" s="53">
        <v>0</v>
      </c>
      <c r="F42" s="53">
        <v>0</v>
      </c>
      <c r="G42" s="53">
        <v>0</v>
      </c>
      <c r="H42" s="53">
        <v>0</v>
      </c>
      <c r="I42" s="55">
        <v>-250000000</v>
      </c>
      <c r="J42" s="53">
        <v>0</v>
      </c>
      <c r="K42" s="55">
        <v>-3453098799.96</v>
      </c>
      <c r="L42" s="53">
        <v>0</v>
      </c>
      <c r="M42" s="55">
        <v>-9000000000</v>
      </c>
      <c r="N42" s="55">
        <v>-74710833237.919998</v>
      </c>
      <c r="AI42" s="5">
        <f t="shared" si="0"/>
        <v>-87413.932037880004</v>
      </c>
      <c r="AJ42" s="4">
        <f t="shared" si="1"/>
        <v>0</v>
      </c>
      <c r="AK42" s="4">
        <f t="shared" si="2"/>
        <v>0</v>
      </c>
      <c r="AL42" s="4">
        <f t="shared" si="3"/>
        <v>-250</v>
      </c>
      <c r="AM42" s="4">
        <f t="shared" si="4"/>
        <v>-3453.0987999600002</v>
      </c>
      <c r="AN42" s="4">
        <f t="shared" si="5"/>
        <v>-83710.83323792</v>
      </c>
    </row>
    <row r="43" spans="1:40" ht="15" customHeight="1" x14ac:dyDescent="0.25">
      <c r="A43" s="50">
        <v>14900</v>
      </c>
      <c r="B43" s="51" t="s">
        <v>35</v>
      </c>
      <c r="C43" s="52">
        <v>-755803580474.71997</v>
      </c>
      <c r="D43" s="50">
        <v>0</v>
      </c>
      <c r="E43" s="52">
        <v>-75565142402.550003</v>
      </c>
      <c r="F43" s="50">
        <v>0</v>
      </c>
      <c r="G43" s="52">
        <v>-96056910830.889999</v>
      </c>
      <c r="H43" s="50">
        <v>0</v>
      </c>
      <c r="I43" s="52">
        <v>-48708906511.449997</v>
      </c>
      <c r="J43" s="50">
        <v>0</v>
      </c>
      <c r="K43" s="52">
        <v>-60494248439.150002</v>
      </c>
      <c r="L43" s="50">
        <v>0</v>
      </c>
      <c r="M43" s="52">
        <v>-474978372290.67999</v>
      </c>
      <c r="N43" s="50">
        <v>0</v>
      </c>
      <c r="AI43" s="5">
        <f t="shared" si="0"/>
        <v>-755803.58047471999</v>
      </c>
      <c r="AJ43" s="4">
        <f t="shared" si="1"/>
        <v>-75565.142402550002</v>
      </c>
      <c r="AK43" s="4">
        <f t="shared" si="2"/>
        <v>-96056.910830890003</v>
      </c>
      <c r="AL43" s="4">
        <f t="shared" si="3"/>
        <v>-48708.906511449997</v>
      </c>
      <c r="AM43" s="4">
        <f t="shared" si="4"/>
        <v>-60494.248439150004</v>
      </c>
      <c r="AN43" s="4">
        <f t="shared" si="5"/>
        <v>-474978.37229068001</v>
      </c>
    </row>
    <row r="44" spans="1:40" ht="15" customHeight="1" x14ac:dyDescent="0.25">
      <c r="A44" s="53">
        <v>14901</v>
      </c>
      <c r="B44" s="54" t="s">
        <v>35</v>
      </c>
      <c r="C44" s="55">
        <v>-96182044408.220001</v>
      </c>
      <c r="D44" s="53">
        <v>0</v>
      </c>
      <c r="E44" s="55">
        <v>-18313876522.110001</v>
      </c>
      <c r="F44" s="53">
        <v>0</v>
      </c>
      <c r="G44" s="55">
        <v>-19925899342.459999</v>
      </c>
      <c r="H44" s="53">
        <v>0</v>
      </c>
      <c r="I44" s="55">
        <v>-15648305884.98</v>
      </c>
      <c r="J44" s="53">
        <v>0</v>
      </c>
      <c r="K44" s="55">
        <v>-19326419384.75</v>
      </c>
      <c r="L44" s="53">
        <v>0</v>
      </c>
      <c r="M44" s="55">
        <v>-22967543273.919998</v>
      </c>
      <c r="N44" s="53">
        <v>0</v>
      </c>
      <c r="AI44" s="5">
        <f t="shared" si="0"/>
        <v>-96182.044408219983</v>
      </c>
      <c r="AJ44" s="4">
        <f t="shared" si="1"/>
        <v>-18313.87652211</v>
      </c>
      <c r="AK44" s="4">
        <f t="shared" si="2"/>
        <v>-19925.899342459998</v>
      </c>
      <c r="AL44" s="4">
        <f t="shared" si="3"/>
        <v>-15648.30588498</v>
      </c>
      <c r="AM44" s="4">
        <f t="shared" si="4"/>
        <v>-19326.419384749999</v>
      </c>
      <c r="AN44" s="4">
        <f t="shared" si="5"/>
        <v>-22967.543273919997</v>
      </c>
    </row>
    <row r="45" spans="1:40" ht="15" customHeight="1" x14ac:dyDescent="0.25">
      <c r="A45" s="53">
        <v>14902</v>
      </c>
      <c r="B45" s="54" t="s">
        <v>36</v>
      </c>
      <c r="C45" s="55">
        <v>-2084092011.03</v>
      </c>
      <c r="D45" s="53">
        <v>0</v>
      </c>
      <c r="E45" s="55">
        <v>-1583765045.5999999</v>
      </c>
      <c r="F45" s="53">
        <v>0</v>
      </c>
      <c r="G45" s="55">
        <v>-337433520.57999998</v>
      </c>
      <c r="H45" s="53">
        <v>0</v>
      </c>
      <c r="I45" s="55">
        <v>-42875589.149999999</v>
      </c>
      <c r="J45" s="53">
        <v>0</v>
      </c>
      <c r="K45" s="55">
        <v>-120017855.7</v>
      </c>
      <c r="L45" s="53">
        <v>0</v>
      </c>
      <c r="M45" s="53">
        <v>0</v>
      </c>
      <c r="N45" s="53">
        <v>0</v>
      </c>
      <c r="AI45" s="5">
        <f t="shared" si="0"/>
        <v>-2084.0920110299999</v>
      </c>
      <c r="AJ45" s="4">
        <f t="shared" si="1"/>
        <v>-1583.7650455999999</v>
      </c>
      <c r="AK45" s="4">
        <f t="shared" si="2"/>
        <v>-337.43352057999999</v>
      </c>
      <c r="AL45" s="4">
        <f t="shared" si="3"/>
        <v>-42.875589149999996</v>
      </c>
      <c r="AM45" s="4">
        <f t="shared" si="4"/>
        <v>-120.0178557</v>
      </c>
      <c r="AN45" s="4">
        <f t="shared" si="5"/>
        <v>0</v>
      </c>
    </row>
    <row r="46" spans="1:40" ht="15" customHeight="1" x14ac:dyDescent="0.25">
      <c r="A46" s="53">
        <v>14903</v>
      </c>
      <c r="B46" s="54" t="s">
        <v>37</v>
      </c>
      <c r="C46" s="55">
        <v>-650445310677.67004</v>
      </c>
      <c r="D46" s="53">
        <v>0</v>
      </c>
      <c r="E46" s="55">
        <v>-51639167142.93</v>
      </c>
      <c r="F46" s="53">
        <v>0</v>
      </c>
      <c r="G46" s="55">
        <v>-74132881127.070007</v>
      </c>
      <c r="H46" s="53">
        <v>0</v>
      </c>
      <c r="I46" s="55">
        <v>-31529303474.049999</v>
      </c>
      <c r="J46" s="53">
        <v>0</v>
      </c>
      <c r="K46" s="55">
        <v>-41131839465.989998</v>
      </c>
      <c r="L46" s="53">
        <v>0</v>
      </c>
      <c r="M46" s="55">
        <v>-452012119467.63</v>
      </c>
      <c r="N46" s="53">
        <v>0</v>
      </c>
      <c r="AI46" s="5">
        <f t="shared" si="0"/>
        <v>-650445.31067766994</v>
      </c>
      <c r="AJ46" s="4">
        <f t="shared" si="1"/>
        <v>-51639.167142929997</v>
      </c>
      <c r="AK46" s="4">
        <f t="shared" si="2"/>
        <v>-74132.88112707001</v>
      </c>
      <c r="AL46" s="4">
        <f t="shared" si="3"/>
        <v>-31529.303474050001</v>
      </c>
      <c r="AM46" s="4">
        <f t="shared" si="4"/>
        <v>-41131.83946599</v>
      </c>
      <c r="AN46" s="4">
        <f t="shared" si="5"/>
        <v>-452012.11946762999</v>
      </c>
    </row>
    <row r="47" spans="1:40" ht="15" customHeight="1" x14ac:dyDescent="0.25">
      <c r="A47" s="53">
        <v>14921</v>
      </c>
      <c r="B47" s="54" t="s">
        <v>387</v>
      </c>
      <c r="C47" s="55">
        <v>-8253694171.3699999</v>
      </c>
      <c r="D47" s="53">
        <v>0</v>
      </c>
      <c r="E47" s="55">
        <v>-4156523573.96</v>
      </c>
      <c r="F47" s="53">
        <v>0</v>
      </c>
      <c r="G47" s="55">
        <v>-2131704290.4200001</v>
      </c>
      <c r="H47" s="53">
        <v>0</v>
      </c>
      <c r="I47" s="55">
        <v>-1818971839.6300001</v>
      </c>
      <c r="J47" s="53">
        <v>0</v>
      </c>
      <c r="K47" s="55">
        <v>-146494467.36000001</v>
      </c>
      <c r="L47" s="53">
        <v>0</v>
      </c>
      <c r="M47" s="53">
        <v>0</v>
      </c>
      <c r="N47" s="53">
        <v>0</v>
      </c>
      <c r="AI47" s="5">
        <f t="shared" si="0"/>
        <v>-8253.6941713699998</v>
      </c>
      <c r="AJ47" s="4">
        <f t="shared" si="1"/>
        <v>-4156.5235739600002</v>
      </c>
      <c r="AK47" s="4">
        <f t="shared" si="2"/>
        <v>-2131.7042904200002</v>
      </c>
      <c r="AL47" s="4">
        <f t="shared" si="3"/>
        <v>-1818.9718396300002</v>
      </c>
      <c r="AM47" s="4">
        <f t="shared" si="4"/>
        <v>-146.49446736000002</v>
      </c>
      <c r="AN47" s="4">
        <f t="shared" si="5"/>
        <v>0</v>
      </c>
    </row>
    <row r="48" spans="1:40" ht="15" customHeight="1" x14ac:dyDescent="0.25">
      <c r="A48" s="53">
        <v>14999</v>
      </c>
      <c r="B48" s="54" t="s">
        <v>38</v>
      </c>
      <c r="C48" s="55">
        <v>1161560793.5699999</v>
      </c>
      <c r="D48" s="53">
        <v>0</v>
      </c>
      <c r="E48" s="55">
        <v>128189882.05</v>
      </c>
      <c r="F48" s="53">
        <v>0</v>
      </c>
      <c r="G48" s="55">
        <v>471007449.63999999</v>
      </c>
      <c r="H48" s="53">
        <v>0</v>
      </c>
      <c r="I48" s="55">
        <v>330550276.36000001</v>
      </c>
      <c r="J48" s="53">
        <v>0</v>
      </c>
      <c r="K48" s="55">
        <v>230522734.65000001</v>
      </c>
      <c r="L48" s="53">
        <v>0</v>
      </c>
      <c r="M48" s="55">
        <v>1290450.8700000001</v>
      </c>
      <c r="N48" s="53">
        <v>0</v>
      </c>
      <c r="AI48" s="5">
        <f t="shared" si="0"/>
        <v>1161.5607935700002</v>
      </c>
      <c r="AJ48" s="4">
        <f t="shared" si="1"/>
        <v>128.18988204999999</v>
      </c>
      <c r="AK48" s="4">
        <f t="shared" si="2"/>
        <v>471.00744964</v>
      </c>
      <c r="AL48" s="4">
        <f t="shared" si="3"/>
        <v>330.55027636</v>
      </c>
      <c r="AM48" s="4">
        <f t="shared" si="4"/>
        <v>230.52273465000002</v>
      </c>
      <c r="AN48" s="4">
        <f t="shared" si="5"/>
        <v>1.2904508700000001</v>
      </c>
    </row>
    <row r="49" spans="1:40" ht="15" customHeight="1" x14ac:dyDescent="0.25">
      <c r="A49" s="50">
        <v>15000</v>
      </c>
      <c r="B49" s="51" t="s">
        <v>39</v>
      </c>
      <c r="C49" s="52">
        <v>-14484107003.17</v>
      </c>
      <c r="D49" s="50">
        <v>0</v>
      </c>
      <c r="E49" s="52">
        <v>-7501895522.5100002</v>
      </c>
      <c r="F49" s="50">
        <v>0</v>
      </c>
      <c r="G49" s="52">
        <v>-1362119736.9100001</v>
      </c>
      <c r="H49" s="50">
        <v>0</v>
      </c>
      <c r="I49" s="52">
        <v>-3467583426.4000001</v>
      </c>
      <c r="J49" s="50">
        <v>0</v>
      </c>
      <c r="K49" s="52">
        <v>-2145738992.22</v>
      </c>
      <c r="L49" s="50">
        <v>0</v>
      </c>
      <c r="M49" s="52">
        <v>-6769325.1299999999</v>
      </c>
      <c r="N49" s="50">
        <v>0</v>
      </c>
      <c r="AI49" s="5">
        <f t="shared" si="0"/>
        <v>-14484.107003170002</v>
      </c>
      <c r="AJ49" s="4">
        <f t="shared" si="1"/>
        <v>-7501.8955225099999</v>
      </c>
      <c r="AK49" s="4">
        <f t="shared" si="2"/>
        <v>-1362.11973691</v>
      </c>
      <c r="AL49" s="4">
        <f t="shared" si="3"/>
        <v>-3467.5834264</v>
      </c>
      <c r="AM49" s="4">
        <f t="shared" si="4"/>
        <v>-2145.73899222</v>
      </c>
      <c r="AN49" s="4">
        <f t="shared" si="5"/>
        <v>-6.7693251299999995</v>
      </c>
    </row>
    <row r="50" spans="1:40" ht="15" customHeight="1" x14ac:dyDescent="0.25">
      <c r="A50" s="53">
        <v>15001</v>
      </c>
      <c r="B50" s="54" t="s">
        <v>39</v>
      </c>
      <c r="C50" s="55">
        <v>-12718077562.93</v>
      </c>
      <c r="D50" s="53">
        <v>0</v>
      </c>
      <c r="E50" s="55">
        <v>-6045251685.8900003</v>
      </c>
      <c r="F50" s="53">
        <v>0</v>
      </c>
      <c r="G50" s="55">
        <v>-1161233899.24</v>
      </c>
      <c r="H50" s="53">
        <v>0</v>
      </c>
      <c r="I50" s="55">
        <v>-3610697468.02</v>
      </c>
      <c r="J50" s="53">
        <v>0</v>
      </c>
      <c r="K50" s="55">
        <v>-1894125184.6500001</v>
      </c>
      <c r="L50" s="53">
        <v>0</v>
      </c>
      <c r="M50" s="55">
        <v>-6769325.1299999999</v>
      </c>
      <c r="N50" s="53">
        <v>0</v>
      </c>
      <c r="AI50" s="5">
        <f t="shared" si="0"/>
        <v>-12718.077562930002</v>
      </c>
      <c r="AJ50" s="4">
        <f t="shared" si="1"/>
        <v>-6045.2516858900008</v>
      </c>
      <c r="AK50" s="4">
        <f t="shared" si="2"/>
        <v>-1161.23389924</v>
      </c>
      <c r="AL50" s="4">
        <f t="shared" si="3"/>
        <v>-3610.6974680200001</v>
      </c>
      <c r="AM50" s="4">
        <f t="shared" si="4"/>
        <v>-1894.1251846500002</v>
      </c>
      <c r="AN50" s="4">
        <f t="shared" si="5"/>
        <v>-6.7693251299999995</v>
      </c>
    </row>
    <row r="51" spans="1:40" ht="15" customHeight="1" x14ac:dyDescent="0.25">
      <c r="A51" s="53">
        <v>15021</v>
      </c>
      <c r="B51" s="54" t="s">
        <v>429</v>
      </c>
      <c r="C51" s="55">
        <v>-2332183693.3499999</v>
      </c>
      <c r="D51" s="53">
        <v>0</v>
      </c>
      <c r="E51" s="55">
        <v>-1576402465.4400001</v>
      </c>
      <c r="F51" s="53">
        <v>0</v>
      </c>
      <c r="G51" s="55">
        <v>-228333333</v>
      </c>
      <c r="H51" s="53">
        <v>0</v>
      </c>
      <c r="I51" s="55">
        <v>-272453124.32999998</v>
      </c>
      <c r="J51" s="53">
        <v>0</v>
      </c>
      <c r="K51" s="55">
        <v>-254994770.58000001</v>
      </c>
      <c r="L51" s="53">
        <v>0</v>
      </c>
      <c r="M51" s="53">
        <v>0</v>
      </c>
      <c r="N51" s="53">
        <v>0</v>
      </c>
      <c r="AI51" s="5">
        <f t="shared" si="0"/>
        <v>-2332.1836933499999</v>
      </c>
      <c r="AJ51" s="4">
        <f t="shared" si="1"/>
        <v>-1576.40246544</v>
      </c>
      <c r="AK51" s="4">
        <f t="shared" si="2"/>
        <v>-228.33333300000001</v>
      </c>
      <c r="AL51" s="4">
        <f t="shared" si="3"/>
        <v>-272.45312432999998</v>
      </c>
      <c r="AM51" s="4">
        <f t="shared" si="4"/>
        <v>-254.99477058000002</v>
      </c>
      <c r="AN51" s="4">
        <f t="shared" si="5"/>
        <v>0</v>
      </c>
    </row>
    <row r="52" spans="1:40" ht="15" customHeight="1" x14ac:dyDescent="0.25">
      <c r="A52" s="53">
        <v>15099</v>
      </c>
      <c r="B52" s="54" t="s">
        <v>40</v>
      </c>
      <c r="C52" s="55">
        <v>566154253.11000001</v>
      </c>
      <c r="D52" s="53">
        <v>0</v>
      </c>
      <c r="E52" s="55">
        <v>119758628.81999999</v>
      </c>
      <c r="F52" s="53">
        <v>0</v>
      </c>
      <c r="G52" s="55">
        <v>27447495.329999998</v>
      </c>
      <c r="H52" s="53">
        <v>0</v>
      </c>
      <c r="I52" s="55">
        <v>415567165.94999999</v>
      </c>
      <c r="J52" s="53">
        <v>0</v>
      </c>
      <c r="K52" s="55">
        <v>3380963.01</v>
      </c>
      <c r="L52" s="53">
        <v>0</v>
      </c>
      <c r="M52" s="53">
        <v>0</v>
      </c>
      <c r="N52" s="53">
        <v>0</v>
      </c>
      <c r="AI52" s="5">
        <f t="shared" si="0"/>
        <v>566.1542531099999</v>
      </c>
      <c r="AJ52" s="4">
        <f t="shared" si="1"/>
        <v>119.75862882</v>
      </c>
      <c r="AK52" s="4">
        <f t="shared" si="2"/>
        <v>27.447495329999999</v>
      </c>
      <c r="AL52" s="4">
        <f t="shared" si="3"/>
        <v>415.56716595</v>
      </c>
      <c r="AM52" s="4">
        <f t="shared" si="4"/>
        <v>3.3809630099999999</v>
      </c>
      <c r="AN52" s="4">
        <f t="shared" si="5"/>
        <v>0</v>
      </c>
    </row>
    <row r="53" spans="1:40" ht="15" customHeight="1" x14ac:dyDescent="0.25">
      <c r="A53" s="50">
        <v>15100</v>
      </c>
      <c r="B53" s="51" t="s">
        <v>41</v>
      </c>
      <c r="C53" s="52">
        <v>-10000000000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52">
        <v>-10000000000</v>
      </c>
      <c r="N53" s="50">
        <v>0</v>
      </c>
      <c r="AI53" s="5">
        <f t="shared" si="0"/>
        <v>-10000</v>
      </c>
      <c r="AJ53" s="4">
        <f t="shared" si="1"/>
        <v>0</v>
      </c>
      <c r="AK53" s="4">
        <f t="shared" si="2"/>
        <v>0</v>
      </c>
      <c r="AL53" s="4">
        <f t="shared" si="3"/>
        <v>0</v>
      </c>
      <c r="AM53" s="4">
        <f t="shared" si="4"/>
        <v>0</v>
      </c>
      <c r="AN53" s="4">
        <f t="shared" si="5"/>
        <v>-10000</v>
      </c>
    </row>
    <row r="54" spans="1:40" ht="15" customHeight="1" x14ac:dyDescent="0.25">
      <c r="A54" s="53">
        <v>15101</v>
      </c>
      <c r="B54" s="54" t="s">
        <v>41</v>
      </c>
      <c r="C54" s="55">
        <v>-10000000000</v>
      </c>
      <c r="D54" s="53">
        <v>0</v>
      </c>
      <c r="E54" s="53">
        <v>0</v>
      </c>
      <c r="F54" s="53">
        <v>0</v>
      </c>
      <c r="G54" s="53">
        <v>0</v>
      </c>
      <c r="H54" s="53">
        <v>0</v>
      </c>
      <c r="I54" s="53">
        <v>0</v>
      </c>
      <c r="J54" s="53">
        <v>0</v>
      </c>
      <c r="K54" s="53">
        <v>0</v>
      </c>
      <c r="L54" s="53">
        <v>0</v>
      </c>
      <c r="M54" s="55">
        <v>-10000000000</v>
      </c>
      <c r="N54" s="53">
        <v>0</v>
      </c>
      <c r="AI54" s="5">
        <f t="shared" si="0"/>
        <v>-10000</v>
      </c>
      <c r="AJ54" s="4">
        <f t="shared" si="1"/>
        <v>0</v>
      </c>
      <c r="AK54" s="4">
        <f t="shared" si="2"/>
        <v>0</v>
      </c>
      <c r="AL54" s="4">
        <f t="shared" si="3"/>
        <v>0</v>
      </c>
      <c r="AM54" s="4">
        <f t="shared" si="4"/>
        <v>0</v>
      </c>
      <c r="AN54" s="4">
        <f t="shared" si="5"/>
        <v>-10000</v>
      </c>
    </row>
    <row r="55" spans="1:40" ht="15" customHeight="1" x14ac:dyDescent="0.25">
      <c r="A55" s="50">
        <v>15200</v>
      </c>
      <c r="B55" s="51" t="s">
        <v>42</v>
      </c>
      <c r="C55" s="52">
        <v>-15492477767.559999</v>
      </c>
      <c r="D55" s="50">
        <v>0</v>
      </c>
      <c r="E55" s="50">
        <v>0</v>
      </c>
      <c r="F55" s="50">
        <v>0</v>
      </c>
      <c r="G55" s="52">
        <v>-8925163766.2299995</v>
      </c>
      <c r="H55" s="50">
        <v>0</v>
      </c>
      <c r="I55" s="52">
        <v>-3259276976.9899998</v>
      </c>
      <c r="J55" s="50">
        <v>0</v>
      </c>
      <c r="K55" s="52">
        <v>-3308037024.3400002</v>
      </c>
      <c r="L55" s="50">
        <v>0</v>
      </c>
      <c r="M55" s="50">
        <v>0</v>
      </c>
      <c r="N55" s="50">
        <v>0</v>
      </c>
      <c r="AI55" s="5">
        <f t="shared" si="0"/>
        <v>-15492.477767559998</v>
      </c>
      <c r="AJ55" s="4">
        <f t="shared" si="1"/>
        <v>0</v>
      </c>
      <c r="AK55" s="4">
        <f t="shared" si="2"/>
        <v>-8925.16376623</v>
      </c>
      <c r="AL55" s="4">
        <f t="shared" si="3"/>
        <v>-3259.2769769899996</v>
      </c>
      <c r="AM55" s="4">
        <f t="shared" si="4"/>
        <v>-3308.0370243400002</v>
      </c>
      <c r="AN55" s="4">
        <f t="shared" si="5"/>
        <v>0</v>
      </c>
    </row>
    <row r="56" spans="1:40" ht="15" customHeight="1" x14ac:dyDescent="0.25">
      <c r="A56" s="53">
        <v>15201</v>
      </c>
      <c r="B56" s="54" t="s">
        <v>42</v>
      </c>
      <c r="C56" s="55">
        <v>-15734459574.84</v>
      </c>
      <c r="D56" s="53">
        <v>0</v>
      </c>
      <c r="E56" s="53">
        <v>0</v>
      </c>
      <c r="F56" s="53">
        <v>0</v>
      </c>
      <c r="G56" s="55">
        <v>-9023036295.1100006</v>
      </c>
      <c r="H56" s="53">
        <v>0</v>
      </c>
      <c r="I56" s="55">
        <v>-3259276976.9899998</v>
      </c>
      <c r="J56" s="53">
        <v>0</v>
      </c>
      <c r="K56" s="55">
        <v>-3452146302.7399998</v>
      </c>
      <c r="L56" s="53">
        <v>0</v>
      </c>
      <c r="M56" s="53">
        <v>0</v>
      </c>
      <c r="N56" s="53">
        <v>0</v>
      </c>
      <c r="AI56" s="5">
        <f t="shared" si="0"/>
        <v>-15734.459574839999</v>
      </c>
      <c r="AJ56" s="4">
        <f t="shared" si="1"/>
        <v>0</v>
      </c>
      <c r="AK56" s="4">
        <f t="shared" si="2"/>
        <v>-9023.0362951100014</v>
      </c>
      <c r="AL56" s="4">
        <f t="shared" si="3"/>
        <v>-3259.2769769899996</v>
      </c>
      <c r="AM56" s="4">
        <f t="shared" si="4"/>
        <v>-3452.1463027399996</v>
      </c>
      <c r="AN56" s="4">
        <f t="shared" si="5"/>
        <v>0</v>
      </c>
    </row>
    <row r="57" spans="1:40" ht="15" customHeight="1" x14ac:dyDescent="0.25">
      <c r="A57" s="53">
        <v>15299</v>
      </c>
      <c r="B57" s="54" t="s">
        <v>43</v>
      </c>
      <c r="C57" s="55">
        <v>241981807.28</v>
      </c>
      <c r="D57" s="53">
        <v>0</v>
      </c>
      <c r="E57" s="53">
        <v>0</v>
      </c>
      <c r="F57" s="53">
        <v>0</v>
      </c>
      <c r="G57" s="55">
        <v>97872528.879999995</v>
      </c>
      <c r="H57" s="53">
        <v>0</v>
      </c>
      <c r="I57" s="53">
        <v>0</v>
      </c>
      <c r="J57" s="53">
        <v>0</v>
      </c>
      <c r="K57" s="55">
        <v>144109278.40000001</v>
      </c>
      <c r="L57" s="53">
        <v>0</v>
      </c>
      <c r="M57" s="53">
        <v>0</v>
      </c>
      <c r="N57" s="53">
        <v>0</v>
      </c>
      <c r="AI57" s="5">
        <f t="shared" si="0"/>
        <v>241.98180728</v>
      </c>
      <c r="AJ57" s="4">
        <f t="shared" si="1"/>
        <v>0</v>
      </c>
      <c r="AK57" s="4">
        <f t="shared" si="2"/>
        <v>97.87252887999999</v>
      </c>
      <c r="AL57" s="4">
        <f t="shared" si="3"/>
        <v>0</v>
      </c>
      <c r="AM57" s="4">
        <f t="shared" si="4"/>
        <v>144.10927839999999</v>
      </c>
      <c r="AN57" s="4">
        <f t="shared" si="5"/>
        <v>0</v>
      </c>
    </row>
    <row r="58" spans="1:40" ht="15" customHeight="1" x14ac:dyDescent="0.25">
      <c r="A58" s="50">
        <v>15300</v>
      </c>
      <c r="B58" s="51" t="s">
        <v>44</v>
      </c>
      <c r="C58" s="52">
        <v>-33329000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2">
        <v>-33329000</v>
      </c>
      <c r="N58" s="50">
        <v>0</v>
      </c>
      <c r="AI58" s="5">
        <f t="shared" si="0"/>
        <v>-33.329000000000001</v>
      </c>
      <c r="AJ58" s="4">
        <f t="shared" si="1"/>
        <v>0</v>
      </c>
      <c r="AK58" s="4">
        <f t="shared" si="2"/>
        <v>0</v>
      </c>
      <c r="AL58" s="4">
        <f t="shared" si="3"/>
        <v>0</v>
      </c>
      <c r="AM58" s="4">
        <f t="shared" si="4"/>
        <v>0</v>
      </c>
      <c r="AN58" s="4">
        <f t="shared" si="5"/>
        <v>-33.329000000000001</v>
      </c>
    </row>
    <row r="59" spans="1:40" ht="15" customHeight="1" x14ac:dyDescent="0.25">
      <c r="A59" s="53">
        <v>15301</v>
      </c>
      <c r="B59" s="54" t="s">
        <v>44</v>
      </c>
      <c r="C59" s="55">
        <v>-33329000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5">
        <v>-33329000</v>
      </c>
      <c r="N59" s="53">
        <v>0</v>
      </c>
      <c r="AI59" s="5">
        <f t="shared" si="0"/>
        <v>-33.329000000000001</v>
      </c>
      <c r="AJ59" s="4">
        <f t="shared" si="1"/>
        <v>0</v>
      </c>
      <c r="AK59" s="4">
        <f t="shared" si="2"/>
        <v>0</v>
      </c>
      <c r="AL59" s="4">
        <f t="shared" si="3"/>
        <v>0</v>
      </c>
      <c r="AM59" s="4">
        <f t="shared" si="4"/>
        <v>0</v>
      </c>
      <c r="AN59" s="4">
        <f t="shared" si="5"/>
        <v>-33.329000000000001</v>
      </c>
    </row>
    <row r="60" spans="1:40" ht="15" customHeight="1" x14ac:dyDescent="0.25">
      <c r="A60" s="50">
        <v>15500</v>
      </c>
      <c r="B60" s="51" t="s">
        <v>46</v>
      </c>
      <c r="C60" s="52">
        <v>-264776561012.48001</v>
      </c>
      <c r="D60" s="52">
        <v>-121528055434.71001</v>
      </c>
      <c r="E60" s="52">
        <v>-39944962186.639999</v>
      </c>
      <c r="F60" s="52">
        <v>-2238143600</v>
      </c>
      <c r="G60" s="52">
        <v>-43303073831.32</v>
      </c>
      <c r="H60" s="52">
        <v>-6841196089.9300003</v>
      </c>
      <c r="I60" s="52">
        <v>-41738674404.150002</v>
      </c>
      <c r="J60" s="52">
        <v>-8051267054.3800001</v>
      </c>
      <c r="K60" s="52">
        <v>-36706909862.660004</v>
      </c>
      <c r="L60" s="52">
        <v>-4007304555.3800001</v>
      </c>
      <c r="M60" s="52">
        <v>-103082940727.71001</v>
      </c>
      <c r="N60" s="52">
        <v>-100390144135.02</v>
      </c>
      <c r="AI60" s="5">
        <f t="shared" si="0"/>
        <v>-386304.61644719</v>
      </c>
      <c r="AJ60" s="4">
        <f t="shared" si="1"/>
        <v>-42183.105786640001</v>
      </c>
      <c r="AK60" s="4">
        <f t="shared" si="2"/>
        <v>-50144.269921250001</v>
      </c>
      <c r="AL60" s="4">
        <f t="shared" si="3"/>
        <v>-49789.941458529996</v>
      </c>
      <c r="AM60" s="4">
        <f t="shared" si="4"/>
        <v>-40714.214418039999</v>
      </c>
      <c r="AN60" s="4">
        <f t="shared" si="5"/>
        <v>-203473.08486273</v>
      </c>
    </row>
    <row r="61" spans="1:40" ht="15" customHeight="1" x14ac:dyDescent="0.25">
      <c r="A61" s="53">
        <v>15501</v>
      </c>
      <c r="B61" s="54" t="s">
        <v>46</v>
      </c>
      <c r="C61" s="55">
        <v>-257647946772.73001</v>
      </c>
      <c r="D61" s="55">
        <v>-121528055434.71001</v>
      </c>
      <c r="E61" s="55">
        <v>-39675190178.360001</v>
      </c>
      <c r="F61" s="55">
        <v>-2238143600</v>
      </c>
      <c r="G61" s="55">
        <v>-42738752666.010002</v>
      </c>
      <c r="H61" s="55">
        <v>-6841196089.9300003</v>
      </c>
      <c r="I61" s="55">
        <v>-38393717197.940002</v>
      </c>
      <c r="J61" s="55">
        <v>-8051267054.3800001</v>
      </c>
      <c r="K61" s="55">
        <v>-36213053563.760002</v>
      </c>
      <c r="L61" s="55">
        <v>-4007304555.3800001</v>
      </c>
      <c r="M61" s="55">
        <v>-100627233166.66</v>
      </c>
      <c r="N61" s="55">
        <v>-100390144135.02</v>
      </c>
      <c r="AI61" s="5">
        <f t="shared" si="0"/>
        <v>-379176.00220743997</v>
      </c>
      <c r="AJ61" s="4">
        <f t="shared" si="1"/>
        <v>-41913.33377836</v>
      </c>
      <c r="AK61" s="4">
        <f t="shared" si="2"/>
        <v>-49579.94875594</v>
      </c>
      <c r="AL61" s="4">
        <f t="shared" si="3"/>
        <v>-46444.984252319999</v>
      </c>
      <c r="AM61" s="4">
        <f t="shared" si="4"/>
        <v>-40220.358119140001</v>
      </c>
      <c r="AN61" s="4">
        <f t="shared" si="5"/>
        <v>-201017.37730167998</v>
      </c>
    </row>
    <row r="62" spans="1:40" ht="15" customHeight="1" x14ac:dyDescent="0.25">
      <c r="A62" s="53">
        <v>15505</v>
      </c>
      <c r="B62" s="54" t="s">
        <v>345</v>
      </c>
      <c r="C62" s="55">
        <v>-9380718748.1599998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5">
        <v>-4624819362</v>
      </c>
      <c r="J62" s="53">
        <v>0</v>
      </c>
      <c r="K62" s="53">
        <v>0</v>
      </c>
      <c r="L62" s="53">
        <v>0</v>
      </c>
      <c r="M62" s="55">
        <v>-4755899386.1599998</v>
      </c>
      <c r="N62" s="53">
        <v>0</v>
      </c>
      <c r="AI62" s="5">
        <f t="shared" si="0"/>
        <v>-9380.7187481600013</v>
      </c>
      <c r="AJ62" s="4">
        <f t="shared" si="1"/>
        <v>0</v>
      </c>
      <c r="AK62" s="4">
        <f t="shared" si="2"/>
        <v>0</v>
      </c>
      <c r="AL62" s="4">
        <f t="shared" si="3"/>
        <v>-4624.8193620000002</v>
      </c>
      <c r="AM62" s="4">
        <f t="shared" si="4"/>
        <v>0</v>
      </c>
      <c r="AN62" s="4">
        <f t="shared" si="5"/>
        <v>-4755.8993861600002</v>
      </c>
    </row>
    <row r="63" spans="1:40" ht="15" customHeight="1" x14ac:dyDescent="0.25">
      <c r="A63" s="53">
        <v>15521</v>
      </c>
      <c r="B63" s="54" t="s">
        <v>444</v>
      </c>
      <c r="C63" s="55">
        <v>-4419647463.8500004</v>
      </c>
      <c r="D63" s="53">
        <v>0</v>
      </c>
      <c r="E63" s="55">
        <v>-2665339830.7199998</v>
      </c>
      <c r="F63" s="53">
        <v>0</v>
      </c>
      <c r="G63" s="55">
        <v>-707377563.27999997</v>
      </c>
      <c r="H63" s="53">
        <v>0</v>
      </c>
      <c r="I63" s="55">
        <v>-200000000</v>
      </c>
      <c r="J63" s="53">
        <v>0</v>
      </c>
      <c r="K63" s="55">
        <v>-846930069.85000002</v>
      </c>
      <c r="L63" s="53">
        <v>0</v>
      </c>
      <c r="M63" s="53">
        <v>0</v>
      </c>
      <c r="N63" s="53">
        <v>0</v>
      </c>
      <c r="AI63" s="5">
        <f t="shared" si="0"/>
        <v>-4419.6474638500003</v>
      </c>
      <c r="AJ63" s="4">
        <f t="shared" si="1"/>
        <v>-2665.33983072</v>
      </c>
      <c r="AK63" s="4">
        <f t="shared" si="2"/>
        <v>-707.37756328</v>
      </c>
      <c r="AL63" s="4">
        <f t="shared" si="3"/>
        <v>-200</v>
      </c>
      <c r="AM63" s="4">
        <f t="shared" si="4"/>
        <v>-846.93006985</v>
      </c>
      <c r="AN63" s="4">
        <f t="shared" si="5"/>
        <v>0</v>
      </c>
    </row>
    <row r="64" spans="1:40" ht="15" customHeight="1" x14ac:dyDescent="0.25">
      <c r="A64" s="53">
        <v>15599</v>
      </c>
      <c r="B64" s="54" t="s">
        <v>47</v>
      </c>
      <c r="C64" s="55">
        <v>6671751972.2600002</v>
      </c>
      <c r="D64" s="53">
        <v>0</v>
      </c>
      <c r="E64" s="55">
        <v>2395567822.4400001</v>
      </c>
      <c r="F64" s="53">
        <v>0</v>
      </c>
      <c r="G64" s="55">
        <v>143056397.97</v>
      </c>
      <c r="H64" s="53">
        <v>0</v>
      </c>
      <c r="I64" s="55">
        <v>1479862155.79</v>
      </c>
      <c r="J64" s="53">
        <v>0</v>
      </c>
      <c r="K64" s="55">
        <v>353073770.94999999</v>
      </c>
      <c r="L64" s="53">
        <v>0</v>
      </c>
      <c r="M64" s="55">
        <v>2300191825.1100001</v>
      </c>
      <c r="N64" s="53">
        <v>0</v>
      </c>
      <c r="AI64" s="5">
        <f t="shared" si="0"/>
        <v>6671.7519722599991</v>
      </c>
      <c r="AJ64" s="4">
        <f t="shared" si="1"/>
        <v>2395.5678224399999</v>
      </c>
      <c r="AK64" s="4">
        <f t="shared" si="2"/>
        <v>143.05639797000001</v>
      </c>
      <c r="AL64" s="4">
        <f t="shared" si="3"/>
        <v>1479.8621557899999</v>
      </c>
      <c r="AM64" s="4">
        <f t="shared" si="4"/>
        <v>353.07377094999998</v>
      </c>
      <c r="AN64" s="4">
        <f t="shared" si="5"/>
        <v>2300.1918251100001</v>
      </c>
    </row>
    <row r="65" spans="1:40" ht="15" customHeight="1" x14ac:dyDescent="0.25">
      <c r="A65" s="50">
        <v>15600</v>
      </c>
      <c r="B65" s="51" t="s">
        <v>388</v>
      </c>
      <c r="C65" s="52">
        <v>-9179624564.5300007</v>
      </c>
      <c r="D65" s="50">
        <v>0</v>
      </c>
      <c r="E65" s="50">
        <v>0</v>
      </c>
      <c r="F65" s="50">
        <v>0</v>
      </c>
      <c r="G65" s="52">
        <v>-4071696298.5300002</v>
      </c>
      <c r="H65" s="50">
        <v>0</v>
      </c>
      <c r="I65" s="52">
        <v>-5066656666</v>
      </c>
      <c r="J65" s="50">
        <v>0</v>
      </c>
      <c r="K65" s="50">
        <v>0</v>
      </c>
      <c r="L65" s="50">
        <v>0</v>
      </c>
      <c r="M65" s="52">
        <v>-41271600</v>
      </c>
      <c r="N65" s="50">
        <v>0</v>
      </c>
      <c r="AI65" s="5">
        <f t="shared" si="0"/>
        <v>-9179.6245645300005</v>
      </c>
      <c r="AJ65" s="4">
        <f t="shared" si="1"/>
        <v>0</v>
      </c>
      <c r="AK65" s="4">
        <f t="shared" si="2"/>
        <v>-4071.6962985300001</v>
      </c>
      <c r="AL65" s="4">
        <f t="shared" si="3"/>
        <v>-5066.6566659999999</v>
      </c>
      <c r="AM65" s="4">
        <f t="shared" si="4"/>
        <v>0</v>
      </c>
      <c r="AN65" s="4">
        <f t="shared" si="5"/>
        <v>-41.271599999999999</v>
      </c>
    </row>
    <row r="66" spans="1:40" ht="15" customHeight="1" x14ac:dyDescent="0.25">
      <c r="A66" s="53">
        <v>15613</v>
      </c>
      <c r="B66" s="54" t="s">
        <v>389</v>
      </c>
      <c r="C66" s="55">
        <v>-8924199560.5400009</v>
      </c>
      <c r="D66" s="53">
        <v>0</v>
      </c>
      <c r="E66" s="53">
        <v>0</v>
      </c>
      <c r="F66" s="53">
        <v>0</v>
      </c>
      <c r="G66" s="55">
        <v>-3816271294.54</v>
      </c>
      <c r="H66" s="53">
        <v>0</v>
      </c>
      <c r="I66" s="55">
        <v>-5066656666</v>
      </c>
      <c r="J66" s="53">
        <v>0</v>
      </c>
      <c r="K66" s="53">
        <v>0</v>
      </c>
      <c r="L66" s="53">
        <v>0</v>
      </c>
      <c r="M66" s="55">
        <v>-41271600</v>
      </c>
      <c r="N66" s="53">
        <v>0</v>
      </c>
      <c r="AI66" s="5">
        <f t="shared" si="0"/>
        <v>-8924.1995605400007</v>
      </c>
      <c r="AJ66" s="4">
        <f t="shared" si="1"/>
        <v>0</v>
      </c>
      <c r="AK66" s="4">
        <f t="shared" si="2"/>
        <v>-3816.2712945399999</v>
      </c>
      <c r="AL66" s="4">
        <f t="shared" si="3"/>
        <v>-5066.6566659999999</v>
      </c>
      <c r="AM66" s="4">
        <f t="shared" si="4"/>
        <v>0</v>
      </c>
      <c r="AN66" s="4">
        <f t="shared" si="5"/>
        <v>-41.271599999999999</v>
      </c>
    </row>
    <row r="67" spans="1:40" ht="15" customHeight="1" x14ac:dyDescent="0.25">
      <c r="A67" s="53">
        <v>15617</v>
      </c>
      <c r="B67" s="54" t="s">
        <v>441</v>
      </c>
      <c r="C67" s="55">
        <v>-264466670.66</v>
      </c>
      <c r="D67" s="53">
        <v>0</v>
      </c>
      <c r="E67" s="53">
        <v>0</v>
      </c>
      <c r="F67" s="53">
        <v>0</v>
      </c>
      <c r="G67" s="55">
        <v>-264466670.66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AI67" s="5">
        <f t="shared" si="0"/>
        <v>-264.46667065999998</v>
      </c>
      <c r="AJ67" s="4">
        <f t="shared" si="1"/>
        <v>0</v>
      </c>
      <c r="AK67" s="4">
        <f t="shared" si="2"/>
        <v>-264.46667065999998</v>
      </c>
      <c r="AL67" s="4">
        <f t="shared" si="3"/>
        <v>0</v>
      </c>
      <c r="AM67" s="4">
        <f t="shared" si="4"/>
        <v>0</v>
      </c>
      <c r="AN67" s="4">
        <f t="shared" si="5"/>
        <v>0</v>
      </c>
    </row>
    <row r="68" spans="1:40" ht="15" customHeight="1" x14ac:dyDescent="0.25">
      <c r="A68" s="53">
        <v>15699</v>
      </c>
      <c r="B68" s="54" t="s">
        <v>408</v>
      </c>
      <c r="C68" s="55">
        <v>9041666.6699999999</v>
      </c>
      <c r="D68" s="53">
        <v>0</v>
      </c>
      <c r="E68" s="53">
        <v>0</v>
      </c>
      <c r="F68" s="53">
        <v>0</v>
      </c>
      <c r="G68" s="55">
        <v>9041666.6699999999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AI68" s="5">
        <f t="shared" si="0"/>
        <v>9.0416666699999997</v>
      </c>
      <c r="AJ68" s="4">
        <f t="shared" si="1"/>
        <v>0</v>
      </c>
      <c r="AK68" s="4">
        <f t="shared" si="2"/>
        <v>9.0416666699999997</v>
      </c>
      <c r="AL68" s="4">
        <f t="shared" si="3"/>
        <v>0</v>
      </c>
      <c r="AM68" s="4">
        <f t="shared" si="4"/>
        <v>0</v>
      </c>
      <c r="AN68" s="4">
        <f t="shared" si="5"/>
        <v>0</v>
      </c>
    </row>
    <row r="69" spans="1:40" ht="15" customHeight="1" x14ac:dyDescent="0.25">
      <c r="A69" s="50">
        <v>15700</v>
      </c>
      <c r="B69" s="51" t="s">
        <v>48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AI69" s="5">
        <f t="shared" si="0"/>
        <v>0</v>
      </c>
      <c r="AJ69" s="4">
        <f t="shared" si="1"/>
        <v>0</v>
      </c>
      <c r="AK69" s="4">
        <f t="shared" si="2"/>
        <v>0</v>
      </c>
      <c r="AL69" s="4">
        <f t="shared" si="3"/>
        <v>0</v>
      </c>
      <c r="AM69" s="4">
        <f t="shared" si="4"/>
        <v>0</v>
      </c>
      <c r="AN69" s="4">
        <f t="shared" si="5"/>
        <v>0</v>
      </c>
    </row>
    <row r="70" spans="1:40" ht="15" customHeight="1" x14ac:dyDescent="0.25">
      <c r="A70" s="53">
        <v>15701</v>
      </c>
      <c r="B70" s="54" t="s">
        <v>49</v>
      </c>
      <c r="C70" s="55">
        <v>-546625767.88</v>
      </c>
      <c r="D70" s="53">
        <v>0</v>
      </c>
      <c r="E70" s="53">
        <v>0</v>
      </c>
      <c r="F70" s="53">
        <v>0</v>
      </c>
      <c r="G70" s="53">
        <v>0</v>
      </c>
      <c r="H70" s="53">
        <v>0</v>
      </c>
      <c r="I70" s="55">
        <v>-546625767.88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AI70" s="5">
        <f t="shared" si="0"/>
        <v>-546.62576788000001</v>
      </c>
      <c r="AJ70" s="4">
        <f t="shared" si="1"/>
        <v>0</v>
      </c>
      <c r="AK70" s="4">
        <f t="shared" si="2"/>
        <v>0</v>
      </c>
      <c r="AL70" s="4">
        <f t="shared" si="3"/>
        <v>-546.62576788000001</v>
      </c>
      <c r="AM70" s="4">
        <f t="shared" si="4"/>
        <v>0</v>
      </c>
      <c r="AN70" s="4">
        <f t="shared" si="5"/>
        <v>0</v>
      </c>
    </row>
    <row r="71" spans="1:40" ht="15" customHeight="1" x14ac:dyDescent="0.25">
      <c r="A71" s="53">
        <v>15703</v>
      </c>
      <c r="B71" s="54" t="s">
        <v>50</v>
      </c>
      <c r="C71" s="55">
        <v>-12200638.060000001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5">
        <v>-12200638.060000001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AI71" s="5">
        <f t="shared" si="0"/>
        <v>-12.200638060000001</v>
      </c>
      <c r="AJ71" s="4">
        <f t="shared" si="1"/>
        <v>0</v>
      </c>
      <c r="AK71" s="4">
        <f t="shared" si="2"/>
        <v>0</v>
      </c>
      <c r="AL71" s="4">
        <f t="shared" si="3"/>
        <v>-12.200638060000001</v>
      </c>
      <c r="AM71" s="4">
        <f t="shared" si="4"/>
        <v>0</v>
      </c>
      <c r="AN71" s="4">
        <f t="shared" si="5"/>
        <v>0</v>
      </c>
    </row>
    <row r="72" spans="1:40" ht="15" customHeight="1" x14ac:dyDescent="0.25">
      <c r="A72" s="53">
        <v>15799</v>
      </c>
      <c r="B72" s="54" t="s">
        <v>51</v>
      </c>
      <c r="C72" s="55">
        <v>558826405.94000006</v>
      </c>
      <c r="D72" s="53">
        <v>0</v>
      </c>
      <c r="E72" s="53">
        <v>0</v>
      </c>
      <c r="F72" s="53">
        <v>0</v>
      </c>
      <c r="G72" s="53">
        <v>0</v>
      </c>
      <c r="H72" s="53">
        <v>0</v>
      </c>
      <c r="I72" s="55">
        <v>558826405.94000006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AI72" s="5">
        <f t="shared" si="0"/>
        <v>558.82640594000009</v>
      </c>
      <c r="AJ72" s="4">
        <f t="shared" si="1"/>
        <v>0</v>
      </c>
      <c r="AK72" s="4">
        <f t="shared" si="2"/>
        <v>0</v>
      </c>
      <c r="AL72" s="4">
        <f t="shared" si="3"/>
        <v>558.82640594000009</v>
      </c>
      <c r="AM72" s="4">
        <f t="shared" si="4"/>
        <v>0</v>
      </c>
      <c r="AN72" s="4">
        <f t="shared" si="5"/>
        <v>0</v>
      </c>
    </row>
    <row r="73" spans="1:40" ht="15" customHeight="1" x14ac:dyDescent="0.25">
      <c r="A73" s="50">
        <v>16100</v>
      </c>
      <c r="B73" s="51" t="s">
        <v>52</v>
      </c>
      <c r="C73" s="52">
        <v>-6519030883.8999996</v>
      </c>
      <c r="D73" s="52">
        <v>-62053202876.669998</v>
      </c>
      <c r="E73" s="52">
        <v>-566597307.35000002</v>
      </c>
      <c r="F73" s="52">
        <v>-4798431836.5500002</v>
      </c>
      <c r="G73" s="52">
        <v>-1029288443.59</v>
      </c>
      <c r="H73" s="52">
        <v>-11526677653.4</v>
      </c>
      <c r="I73" s="52">
        <v>-765406698.11000001</v>
      </c>
      <c r="J73" s="52">
        <v>-4849975419.6099997</v>
      </c>
      <c r="K73" s="52">
        <v>-421799948.64999998</v>
      </c>
      <c r="L73" s="52">
        <v>-7541181983.5100002</v>
      </c>
      <c r="M73" s="52">
        <v>-3735938486.1999998</v>
      </c>
      <c r="N73" s="52">
        <v>-33336935983.599998</v>
      </c>
      <c r="AI73" s="5">
        <f t="shared" si="0"/>
        <v>-68572.233760570001</v>
      </c>
      <c r="AJ73" s="4">
        <f t="shared" si="1"/>
        <v>-5365.0291439000002</v>
      </c>
      <c r="AK73" s="4">
        <f t="shared" si="2"/>
        <v>-12555.96609699</v>
      </c>
      <c r="AL73" s="4">
        <f t="shared" si="3"/>
        <v>-5615.3821177199989</v>
      </c>
      <c r="AM73" s="4">
        <f t="shared" si="4"/>
        <v>-7962.9819321599998</v>
      </c>
      <c r="AN73" s="4">
        <f t="shared" si="5"/>
        <v>-37072.874469799994</v>
      </c>
    </row>
    <row r="74" spans="1:40" ht="15" customHeight="1" x14ac:dyDescent="0.25">
      <c r="A74" s="53">
        <v>16102</v>
      </c>
      <c r="B74" s="54" t="s">
        <v>54</v>
      </c>
      <c r="C74" s="55">
        <v>-5589936852.1000004</v>
      </c>
      <c r="D74" s="53">
        <v>0</v>
      </c>
      <c r="E74" s="55">
        <v>-472945245.10000002</v>
      </c>
      <c r="F74" s="53">
        <v>0</v>
      </c>
      <c r="G74" s="55">
        <v>-938912205.79999995</v>
      </c>
      <c r="H74" s="53">
        <v>0</v>
      </c>
      <c r="I74" s="55">
        <v>-508981400</v>
      </c>
      <c r="J74" s="53">
        <v>0</v>
      </c>
      <c r="K74" s="55">
        <v>-293484300</v>
      </c>
      <c r="L74" s="53">
        <v>0</v>
      </c>
      <c r="M74" s="55">
        <v>-3375613701.1999998</v>
      </c>
      <c r="N74" s="53">
        <v>0</v>
      </c>
      <c r="AI74" s="5">
        <f t="shared" si="0"/>
        <v>-5589.9368520999997</v>
      </c>
      <c r="AJ74" s="4">
        <f t="shared" si="1"/>
        <v>-472.94524510000002</v>
      </c>
      <c r="AK74" s="4">
        <f t="shared" si="2"/>
        <v>-938.91220579999992</v>
      </c>
      <c r="AL74" s="4">
        <f t="shared" si="3"/>
        <v>-508.98140000000001</v>
      </c>
      <c r="AM74" s="4">
        <f t="shared" si="4"/>
        <v>-293.48430000000002</v>
      </c>
      <c r="AN74" s="4">
        <f t="shared" si="5"/>
        <v>-3375.6137011999999</v>
      </c>
    </row>
    <row r="75" spans="1:40" ht="15" customHeight="1" x14ac:dyDescent="0.25">
      <c r="A75" s="53">
        <v>16103</v>
      </c>
      <c r="B75" s="54" t="s">
        <v>55</v>
      </c>
      <c r="C75" s="55">
        <v>-766536029.64999998</v>
      </c>
      <c r="D75" s="55">
        <v>-62053202876.669998</v>
      </c>
      <c r="E75" s="55">
        <v>-47561333.25</v>
      </c>
      <c r="F75" s="55">
        <v>-4798431836.5500002</v>
      </c>
      <c r="G75" s="55">
        <v>-65604244.539999999</v>
      </c>
      <c r="H75" s="55">
        <v>-11526677653.4</v>
      </c>
      <c r="I75" s="55">
        <v>-235867628.75</v>
      </c>
      <c r="J75" s="55">
        <v>-4849975419.6099997</v>
      </c>
      <c r="K75" s="55">
        <v>-113067148.65000001</v>
      </c>
      <c r="L75" s="55">
        <v>-7541181983.5100002</v>
      </c>
      <c r="M75" s="55">
        <v>-304435674.45999998</v>
      </c>
      <c r="N75" s="55">
        <v>-33336935983.599998</v>
      </c>
      <c r="AI75" s="5">
        <f t="shared" si="0"/>
        <v>-62819.738906319995</v>
      </c>
      <c r="AJ75" s="4">
        <f t="shared" si="1"/>
        <v>-4845.9931698</v>
      </c>
      <c r="AK75" s="4">
        <f t="shared" si="2"/>
        <v>-11592.28189794</v>
      </c>
      <c r="AL75" s="4">
        <f t="shared" si="3"/>
        <v>-5085.8430483599996</v>
      </c>
      <c r="AM75" s="4">
        <f t="shared" si="4"/>
        <v>-7654.24913216</v>
      </c>
      <c r="AN75" s="4">
        <f t="shared" si="5"/>
        <v>-33641.371658059994</v>
      </c>
    </row>
    <row r="76" spans="1:40" ht="15" customHeight="1" x14ac:dyDescent="0.25">
      <c r="A76" s="53">
        <v>16111</v>
      </c>
      <c r="B76" s="54" t="s">
        <v>56</v>
      </c>
      <c r="C76" s="55">
        <v>-7350000</v>
      </c>
      <c r="D76" s="53">
        <v>0</v>
      </c>
      <c r="E76" s="53">
        <v>0</v>
      </c>
      <c r="F76" s="53">
        <v>0</v>
      </c>
      <c r="G76" s="53">
        <v>0</v>
      </c>
      <c r="H76" s="53">
        <v>0</v>
      </c>
      <c r="I76" s="53">
        <v>0</v>
      </c>
      <c r="J76" s="53">
        <v>0</v>
      </c>
      <c r="K76" s="53">
        <v>0</v>
      </c>
      <c r="L76" s="53">
        <v>0</v>
      </c>
      <c r="M76" s="55">
        <v>-7350000</v>
      </c>
      <c r="N76" s="53">
        <v>0</v>
      </c>
      <c r="AI76" s="5">
        <f t="shared" si="0"/>
        <v>-7.35</v>
      </c>
      <c r="AJ76" s="4">
        <f t="shared" si="1"/>
        <v>0</v>
      </c>
      <c r="AK76" s="4">
        <f t="shared" si="2"/>
        <v>0</v>
      </c>
      <c r="AL76" s="4">
        <f t="shared" si="3"/>
        <v>0</v>
      </c>
      <c r="AM76" s="4">
        <f t="shared" si="4"/>
        <v>0</v>
      </c>
      <c r="AN76" s="4">
        <f t="shared" si="5"/>
        <v>-7.35</v>
      </c>
    </row>
    <row r="77" spans="1:40" ht="15" customHeight="1" x14ac:dyDescent="0.25">
      <c r="A77" s="53">
        <v>16113</v>
      </c>
      <c r="B77" s="54" t="s">
        <v>57</v>
      </c>
      <c r="C77" s="55">
        <v>-155208002.15000001</v>
      </c>
      <c r="D77" s="53">
        <v>0</v>
      </c>
      <c r="E77" s="55">
        <v>-46090729</v>
      </c>
      <c r="F77" s="53">
        <v>0</v>
      </c>
      <c r="G77" s="55">
        <v>-24771993.25</v>
      </c>
      <c r="H77" s="53">
        <v>0</v>
      </c>
      <c r="I77" s="55">
        <v>-20557669.359999999</v>
      </c>
      <c r="J77" s="53">
        <v>0</v>
      </c>
      <c r="K77" s="55">
        <v>-15248500</v>
      </c>
      <c r="L77" s="53">
        <v>0</v>
      </c>
      <c r="M77" s="55">
        <v>-48539110.539999999</v>
      </c>
      <c r="N77" s="53">
        <v>0</v>
      </c>
      <c r="AI77" s="5">
        <f t="shared" ref="AI77:AI140" si="6">SUM(AJ77:AN77)</f>
        <v>-155.20800215</v>
      </c>
      <c r="AJ77" s="4">
        <f t="shared" ref="AJ77:AJ140" si="7">(+E77+F77)/1000000</f>
        <v>-46.090729000000003</v>
      </c>
      <c r="AK77" s="4">
        <f t="shared" ref="AK77:AK140" si="8">(+G77+H77)/1000000</f>
        <v>-24.771993250000001</v>
      </c>
      <c r="AL77" s="4">
        <f t="shared" ref="AL77:AL140" si="9">(+I77+J77)/1000000</f>
        <v>-20.557669359999998</v>
      </c>
      <c r="AM77" s="4">
        <f t="shared" ref="AM77:AM140" si="10">(+K77+L77)/1000000</f>
        <v>-15.2485</v>
      </c>
      <c r="AN77" s="4">
        <f t="shared" ref="AN77:AN140" si="11">(+M77+N77)/1000000</f>
        <v>-48.539110539999996</v>
      </c>
    </row>
    <row r="78" spans="1:40" ht="15" customHeight="1" x14ac:dyDescent="0.25">
      <c r="A78" s="50">
        <v>16300</v>
      </c>
      <c r="B78" s="51" t="s">
        <v>58</v>
      </c>
      <c r="C78" s="52">
        <v>-16436877894.360001</v>
      </c>
      <c r="D78" s="52">
        <v>-1895601662.9000001</v>
      </c>
      <c r="E78" s="52">
        <v>-3884209754.48</v>
      </c>
      <c r="F78" s="50">
        <v>0</v>
      </c>
      <c r="G78" s="52">
        <v>-2402956016.73</v>
      </c>
      <c r="H78" s="52">
        <v>-85949088.790000007</v>
      </c>
      <c r="I78" s="52">
        <v>-3127139033.04</v>
      </c>
      <c r="J78" s="52">
        <v>-43130247.979999997</v>
      </c>
      <c r="K78" s="52">
        <v>-1523884431.7</v>
      </c>
      <c r="L78" s="52">
        <v>-17430458.890000001</v>
      </c>
      <c r="M78" s="52">
        <v>-5498688658.4099998</v>
      </c>
      <c r="N78" s="52">
        <v>-1749091867.24</v>
      </c>
      <c r="AI78" s="5">
        <f t="shared" si="6"/>
        <v>-18332.479557259998</v>
      </c>
      <c r="AJ78" s="4">
        <f t="shared" si="7"/>
        <v>-3884.2097544799999</v>
      </c>
      <c r="AK78" s="4">
        <f t="shared" si="8"/>
        <v>-2488.9051055199998</v>
      </c>
      <c r="AL78" s="4">
        <f t="shared" si="9"/>
        <v>-3170.2692810200001</v>
      </c>
      <c r="AM78" s="4">
        <f t="shared" si="10"/>
        <v>-1541.3148905900002</v>
      </c>
      <c r="AN78" s="4">
        <f t="shared" si="11"/>
        <v>-7247.7805256499996</v>
      </c>
    </row>
    <row r="79" spans="1:40" ht="15" customHeight="1" x14ac:dyDescent="0.25">
      <c r="A79" s="53">
        <v>16309</v>
      </c>
      <c r="B79" s="54" t="s">
        <v>60</v>
      </c>
      <c r="C79" s="55">
        <v>-13792177739.5</v>
      </c>
      <c r="D79" s="55">
        <v>-1656881886.73</v>
      </c>
      <c r="E79" s="55">
        <v>-3340747579.0300002</v>
      </c>
      <c r="F79" s="53">
        <v>0</v>
      </c>
      <c r="G79" s="55">
        <v>-2038767369.05</v>
      </c>
      <c r="H79" s="55">
        <v>-49748845.530000001</v>
      </c>
      <c r="I79" s="55">
        <v>-2398468473.0500002</v>
      </c>
      <c r="J79" s="55">
        <v>-43130247.979999997</v>
      </c>
      <c r="K79" s="55">
        <v>-1434387068.54</v>
      </c>
      <c r="L79" s="55">
        <v>-17430458.890000001</v>
      </c>
      <c r="M79" s="55">
        <v>-4579807249.8299999</v>
      </c>
      <c r="N79" s="55">
        <v>-1546572334.3299999</v>
      </c>
      <c r="AI79" s="5">
        <f t="shared" si="6"/>
        <v>-15449.059626230002</v>
      </c>
      <c r="AJ79" s="4">
        <f t="shared" si="7"/>
        <v>-3340.74757903</v>
      </c>
      <c r="AK79" s="4">
        <f t="shared" si="8"/>
        <v>-2088.51621458</v>
      </c>
      <c r="AL79" s="4">
        <f t="shared" si="9"/>
        <v>-2441.5987210300004</v>
      </c>
      <c r="AM79" s="4">
        <f t="shared" si="10"/>
        <v>-1451.8175274300002</v>
      </c>
      <c r="AN79" s="4">
        <f t="shared" si="11"/>
        <v>-6126.3795841599995</v>
      </c>
    </row>
    <row r="80" spans="1:40" ht="15" customHeight="1" x14ac:dyDescent="0.25">
      <c r="A80" s="53">
        <v>16323</v>
      </c>
      <c r="B80" s="54" t="s">
        <v>392</v>
      </c>
      <c r="C80" s="55">
        <v>-508817451.67000002</v>
      </c>
      <c r="D80" s="53">
        <v>0</v>
      </c>
      <c r="E80" s="53">
        <v>0</v>
      </c>
      <c r="F80" s="53">
        <v>0</v>
      </c>
      <c r="G80" s="55">
        <v>-261920083.56999999</v>
      </c>
      <c r="H80" s="53">
        <v>0</v>
      </c>
      <c r="I80" s="55">
        <v>-246897368.09999999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AI80" s="5">
        <f t="shared" si="6"/>
        <v>-508.81745166999997</v>
      </c>
      <c r="AJ80" s="4">
        <f t="shared" si="7"/>
        <v>0</v>
      </c>
      <c r="AK80" s="4">
        <f t="shared" si="8"/>
        <v>-261.92008356999997</v>
      </c>
      <c r="AL80" s="4">
        <f t="shared" si="9"/>
        <v>-246.89736809999999</v>
      </c>
      <c r="AM80" s="4">
        <f t="shared" si="10"/>
        <v>0</v>
      </c>
      <c r="AN80" s="4">
        <f t="shared" si="11"/>
        <v>0</v>
      </c>
    </row>
    <row r="81" spans="1:40" ht="15" customHeight="1" x14ac:dyDescent="0.25">
      <c r="A81" s="53">
        <v>16325</v>
      </c>
      <c r="B81" s="54" t="s">
        <v>61</v>
      </c>
      <c r="C81" s="55">
        <v>-17245053.25</v>
      </c>
      <c r="D81" s="55">
        <v>-238719776.16999999</v>
      </c>
      <c r="E81" s="53">
        <v>0</v>
      </c>
      <c r="F81" s="53">
        <v>0</v>
      </c>
      <c r="G81" s="53">
        <v>0</v>
      </c>
      <c r="H81" s="55">
        <v>-36200243.259999998</v>
      </c>
      <c r="I81" s="53">
        <v>0</v>
      </c>
      <c r="J81" s="53">
        <v>0</v>
      </c>
      <c r="K81" s="53">
        <v>0</v>
      </c>
      <c r="L81" s="53">
        <v>0</v>
      </c>
      <c r="M81" s="55">
        <v>-17245053.25</v>
      </c>
      <c r="N81" s="55">
        <v>-202519532.91</v>
      </c>
      <c r="AI81" s="5">
        <f t="shared" si="6"/>
        <v>-255.96482942</v>
      </c>
      <c r="AJ81" s="4">
        <f t="shared" si="7"/>
        <v>0</v>
      </c>
      <c r="AK81" s="4">
        <f t="shared" si="8"/>
        <v>-36.200243260000001</v>
      </c>
      <c r="AL81" s="4">
        <f t="shared" si="9"/>
        <v>0</v>
      </c>
      <c r="AM81" s="4">
        <f t="shared" si="10"/>
        <v>0</v>
      </c>
      <c r="AN81" s="4">
        <f t="shared" si="11"/>
        <v>-219.76458615999999</v>
      </c>
    </row>
    <row r="82" spans="1:40" ht="15" customHeight="1" x14ac:dyDescent="0.25">
      <c r="A82" s="53">
        <v>16377</v>
      </c>
      <c r="B82" s="54" t="s">
        <v>62</v>
      </c>
      <c r="C82" s="55">
        <v>-2022558799.51</v>
      </c>
      <c r="D82" s="53">
        <v>0</v>
      </c>
      <c r="E82" s="55">
        <v>-538429487.98000002</v>
      </c>
      <c r="F82" s="53">
        <v>0</v>
      </c>
      <c r="G82" s="55">
        <v>-98869516.709999993</v>
      </c>
      <c r="H82" s="53">
        <v>0</v>
      </c>
      <c r="I82" s="55">
        <v>-463317539.5</v>
      </c>
      <c r="J82" s="53">
        <v>0</v>
      </c>
      <c r="K82" s="55">
        <v>-88705415.280000001</v>
      </c>
      <c r="L82" s="53">
        <v>0</v>
      </c>
      <c r="M82" s="55">
        <v>-833236840.03999996</v>
      </c>
      <c r="N82" s="53">
        <v>0</v>
      </c>
      <c r="AI82" s="5">
        <f t="shared" si="6"/>
        <v>-2022.55879951</v>
      </c>
      <c r="AJ82" s="4">
        <f t="shared" si="7"/>
        <v>-538.42948797999998</v>
      </c>
      <c r="AK82" s="4">
        <f t="shared" si="8"/>
        <v>-98.869516709999999</v>
      </c>
      <c r="AL82" s="4">
        <f t="shared" si="9"/>
        <v>-463.31753950000001</v>
      </c>
      <c r="AM82" s="4">
        <f t="shared" si="10"/>
        <v>-88.705415279999997</v>
      </c>
      <c r="AN82" s="4">
        <f t="shared" si="11"/>
        <v>-833.23684003999995</v>
      </c>
    </row>
    <row r="83" spans="1:40" ht="15" customHeight="1" x14ac:dyDescent="0.25">
      <c r="A83" s="53">
        <v>16397</v>
      </c>
      <c r="B83" s="54" t="s">
        <v>346</v>
      </c>
      <c r="C83" s="55">
        <v>-96078850.430000007</v>
      </c>
      <c r="D83" s="53">
        <v>0</v>
      </c>
      <c r="E83" s="55">
        <v>-5032687.47</v>
      </c>
      <c r="F83" s="53">
        <v>0</v>
      </c>
      <c r="G83" s="55">
        <v>-3399047.4</v>
      </c>
      <c r="H83" s="53">
        <v>0</v>
      </c>
      <c r="I83" s="55">
        <v>-18455652.390000001</v>
      </c>
      <c r="J83" s="53">
        <v>0</v>
      </c>
      <c r="K83" s="55">
        <v>-791947.88</v>
      </c>
      <c r="L83" s="53">
        <v>0</v>
      </c>
      <c r="M83" s="55">
        <v>-68399515.290000007</v>
      </c>
      <c r="N83" s="53">
        <v>0</v>
      </c>
      <c r="AI83" s="5">
        <f t="shared" si="6"/>
        <v>-96.078850430000017</v>
      </c>
      <c r="AJ83" s="4">
        <f t="shared" si="7"/>
        <v>-5.0326874699999999</v>
      </c>
      <c r="AK83" s="4">
        <f t="shared" si="8"/>
        <v>-3.3990473999999997</v>
      </c>
      <c r="AL83" s="4">
        <f t="shared" si="9"/>
        <v>-18.455652390000001</v>
      </c>
      <c r="AM83" s="4">
        <f t="shared" si="10"/>
        <v>-0.79194788000000005</v>
      </c>
      <c r="AN83" s="4">
        <f t="shared" si="11"/>
        <v>-68.399515290000011</v>
      </c>
    </row>
    <row r="84" spans="1:40" ht="15" customHeight="1" x14ac:dyDescent="0.25">
      <c r="A84" s="50">
        <v>16400</v>
      </c>
      <c r="B84" s="51" t="s">
        <v>63</v>
      </c>
      <c r="C84" s="52">
        <v>-66387589.009999998</v>
      </c>
      <c r="D84" s="50">
        <v>0</v>
      </c>
      <c r="E84" s="52">
        <v>-15439313.539999999</v>
      </c>
      <c r="F84" s="50">
        <v>0</v>
      </c>
      <c r="G84" s="52">
        <v>-23508017.52</v>
      </c>
      <c r="H84" s="50">
        <v>0</v>
      </c>
      <c r="I84" s="52">
        <v>-6284399.5199999996</v>
      </c>
      <c r="J84" s="50">
        <v>0</v>
      </c>
      <c r="K84" s="52">
        <v>-10197773.43</v>
      </c>
      <c r="L84" s="50">
        <v>0</v>
      </c>
      <c r="M84" s="52">
        <v>-10958085</v>
      </c>
      <c r="N84" s="50">
        <v>0</v>
      </c>
      <c r="AI84" s="5">
        <f t="shared" si="6"/>
        <v>-66.387589009999999</v>
      </c>
      <c r="AJ84" s="4">
        <f t="shared" si="7"/>
        <v>-15.439313539999999</v>
      </c>
      <c r="AK84" s="4">
        <f t="shared" si="8"/>
        <v>-23.508017519999999</v>
      </c>
      <c r="AL84" s="4">
        <f t="shared" si="9"/>
        <v>-6.2843995199999991</v>
      </c>
      <c r="AM84" s="4">
        <f t="shared" si="10"/>
        <v>-10.19777343</v>
      </c>
      <c r="AN84" s="4">
        <f t="shared" si="11"/>
        <v>-10.958085000000001</v>
      </c>
    </row>
    <row r="85" spans="1:40" ht="15" customHeight="1" x14ac:dyDescent="0.25">
      <c r="A85" s="53">
        <v>16401</v>
      </c>
      <c r="B85" s="54" t="s">
        <v>64</v>
      </c>
      <c r="C85" s="55">
        <v>-20279082.109999999</v>
      </c>
      <c r="D85" s="53">
        <v>0</v>
      </c>
      <c r="E85" s="55">
        <v>-7193773.6900000004</v>
      </c>
      <c r="F85" s="53">
        <v>0</v>
      </c>
      <c r="G85" s="55">
        <v>-366626.35</v>
      </c>
      <c r="H85" s="53">
        <v>0</v>
      </c>
      <c r="I85" s="55">
        <v>-898655.1</v>
      </c>
      <c r="J85" s="53">
        <v>0</v>
      </c>
      <c r="K85" s="55">
        <v>-2384307.25</v>
      </c>
      <c r="L85" s="53">
        <v>0</v>
      </c>
      <c r="M85" s="55">
        <v>-9435719.7200000007</v>
      </c>
      <c r="N85" s="53">
        <v>0</v>
      </c>
      <c r="AI85" s="5">
        <f t="shared" si="6"/>
        <v>-20.279082109999997</v>
      </c>
      <c r="AJ85" s="4">
        <f t="shared" si="7"/>
        <v>-7.1937736900000004</v>
      </c>
      <c r="AK85" s="4">
        <f t="shared" si="8"/>
        <v>-0.36662634999999999</v>
      </c>
      <c r="AL85" s="4">
        <f t="shared" si="9"/>
        <v>-0.89865509999999993</v>
      </c>
      <c r="AM85" s="4">
        <f t="shared" si="10"/>
        <v>-2.38430725</v>
      </c>
      <c r="AN85" s="4">
        <f t="shared" si="11"/>
        <v>-9.4357197199999998</v>
      </c>
    </row>
    <row r="86" spans="1:40" ht="15" customHeight="1" x14ac:dyDescent="0.25">
      <c r="A86" s="53">
        <v>16409</v>
      </c>
      <c r="B86" s="54" t="s">
        <v>65</v>
      </c>
      <c r="C86" s="55">
        <v>-15594004.119999999</v>
      </c>
      <c r="D86" s="53">
        <v>0</v>
      </c>
      <c r="E86" s="55">
        <v>-6252119.29</v>
      </c>
      <c r="F86" s="53">
        <v>0</v>
      </c>
      <c r="G86" s="55">
        <v>-542249.09</v>
      </c>
      <c r="H86" s="53">
        <v>0</v>
      </c>
      <c r="I86" s="55">
        <v>-1285000</v>
      </c>
      <c r="J86" s="53">
        <v>0</v>
      </c>
      <c r="K86" s="55">
        <v>-7007538.6699999999</v>
      </c>
      <c r="L86" s="53">
        <v>0</v>
      </c>
      <c r="M86" s="55">
        <v>-507097.07</v>
      </c>
      <c r="N86" s="53">
        <v>0</v>
      </c>
      <c r="AI86" s="5">
        <f t="shared" si="6"/>
        <v>-15.594004120000001</v>
      </c>
      <c r="AJ86" s="4">
        <f t="shared" si="7"/>
        <v>-6.2521192900000004</v>
      </c>
      <c r="AK86" s="4">
        <f t="shared" si="8"/>
        <v>-0.54224908999999999</v>
      </c>
      <c r="AL86" s="4">
        <f t="shared" si="9"/>
        <v>-1.2849999999999999</v>
      </c>
      <c r="AM86" s="4">
        <f t="shared" si="10"/>
        <v>-7.0075386699999997</v>
      </c>
      <c r="AN86" s="4">
        <f t="shared" si="11"/>
        <v>-0.50709707000000004</v>
      </c>
    </row>
    <row r="87" spans="1:40" ht="15" customHeight="1" x14ac:dyDescent="0.25">
      <c r="A87" s="53">
        <v>16413</v>
      </c>
      <c r="B87" s="54" t="s">
        <v>348</v>
      </c>
      <c r="C87" s="55">
        <v>-30514502.780000001</v>
      </c>
      <c r="D87" s="53">
        <v>0</v>
      </c>
      <c r="E87" s="55">
        <v>-1993420.56</v>
      </c>
      <c r="F87" s="53">
        <v>0</v>
      </c>
      <c r="G87" s="55">
        <v>-22599142.079999998</v>
      </c>
      <c r="H87" s="53">
        <v>0</v>
      </c>
      <c r="I87" s="55">
        <v>-4100744.42</v>
      </c>
      <c r="J87" s="53">
        <v>0</v>
      </c>
      <c r="K87" s="55">
        <v>-805927.51</v>
      </c>
      <c r="L87" s="53">
        <v>0</v>
      </c>
      <c r="M87" s="55">
        <v>-1015268.21</v>
      </c>
      <c r="N87" s="53">
        <v>0</v>
      </c>
      <c r="AI87" s="5">
        <f t="shared" si="6"/>
        <v>-30.514502779999994</v>
      </c>
      <c r="AJ87" s="4">
        <f t="shared" si="7"/>
        <v>-1.9934205600000001</v>
      </c>
      <c r="AK87" s="4">
        <f t="shared" si="8"/>
        <v>-22.599142079999996</v>
      </c>
      <c r="AL87" s="4">
        <f t="shared" si="9"/>
        <v>-4.1007444199999998</v>
      </c>
      <c r="AM87" s="4">
        <f t="shared" si="10"/>
        <v>-0.80592750999999996</v>
      </c>
      <c r="AN87" s="4">
        <f t="shared" si="11"/>
        <v>-1.0152682099999999</v>
      </c>
    </row>
    <row r="88" spans="1:40" ht="15" customHeight="1" x14ac:dyDescent="0.25">
      <c r="A88" s="50">
        <v>16500</v>
      </c>
      <c r="B88" s="51" t="s">
        <v>66</v>
      </c>
      <c r="C88" s="52">
        <v>-39936082509.830002</v>
      </c>
      <c r="D88" s="50">
        <v>0</v>
      </c>
      <c r="E88" s="52">
        <v>-1316327821.9400001</v>
      </c>
      <c r="F88" s="50">
        <v>0</v>
      </c>
      <c r="G88" s="52">
        <v>-7047343405.6400003</v>
      </c>
      <c r="H88" s="50">
        <v>0</v>
      </c>
      <c r="I88" s="52">
        <v>-5450658813.3000002</v>
      </c>
      <c r="J88" s="50">
        <v>0</v>
      </c>
      <c r="K88" s="52">
        <v>-1817513252.03</v>
      </c>
      <c r="L88" s="50">
        <v>0</v>
      </c>
      <c r="M88" s="52">
        <v>-24304239216.919998</v>
      </c>
      <c r="N88" s="50">
        <v>0</v>
      </c>
      <c r="AI88" s="5">
        <f t="shared" si="6"/>
        <v>-39936.082509829997</v>
      </c>
      <c r="AJ88" s="4">
        <f t="shared" si="7"/>
        <v>-1316.3278219400001</v>
      </c>
      <c r="AK88" s="4">
        <f t="shared" si="8"/>
        <v>-7047.3434056400001</v>
      </c>
      <c r="AL88" s="4">
        <f t="shared" si="9"/>
        <v>-5450.6588133000005</v>
      </c>
      <c r="AM88" s="4">
        <f t="shared" si="10"/>
        <v>-1817.5132520299999</v>
      </c>
      <c r="AN88" s="4">
        <f t="shared" si="11"/>
        <v>-24304.239216919999</v>
      </c>
    </row>
    <row r="89" spans="1:40" ht="15" customHeight="1" x14ac:dyDescent="0.25">
      <c r="A89" s="53">
        <v>16505</v>
      </c>
      <c r="B89" s="54" t="s">
        <v>67</v>
      </c>
      <c r="C89" s="55">
        <v>-21120335864.950001</v>
      </c>
      <c r="D89" s="53">
        <v>0</v>
      </c>
      <c r="E89" s="53">
        <v>0</v>
      </c>
      <c r="F89" s="53">
        <v>0</v>
      </c>
      <c r="G89" s="55">
        <v>-5393511411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5">
        <v>-15726824453.950001</v>
      </c>
      <c r="N89" s="53">
        <v>0</v>
      </c>
      <c r="AI89" s="5">
        <f t="shared" si="6"/>
        <v>-21120.335864950001</v>
      </c>
      <c r="AJ89" s="4">
        <f t="shared" si="7"/>
        <v>0</v>
      </c>
      <c r="AK89" s="4">
        <f t="shared" si="8"/>
        <v>-5393.5114110000004</v>
      </c>
      <c r="AL89" s="4">
        <f t="shared" si="9"/>
        <v>0</v>
      </c>
      <c r="AM89" s="4">
        <f t="shared" si="10"/>
        <v>0</v>
      </c>
      <c r="AN89" s="4">
        <f t="shared" si="11"/>
        <v>-15726.824453950001</v>
      </c>
    </row>
    <row r="90" spans="1:40" ht="15" customHeight="1" x14ac:dyDescent="0.25">
      <c r="A90" s="53">
        <v>16509</v>
      </c>
      <c r="B90" s="54" t="s">
        <v>68</v>
      </c>
      <c r="C90" s="55">
        <v>-14240835228.719999</v>
      </c>
      <c r="D90" s="53">
        <v>0</v>
      </c>
      <c r="E90" s="55">
        <v>-541754014.21000004</v>
      </c>
      <c r="F90" s="53">
        <v>0</v>
      </c>
      <c r="G90" s="55">
        <v>-901070358.52999997</v>
      </c>
      <c r="H90" s="53">
        <v>0</v>
      </c>
      <c r="I90" s="55">
        <v>-4492394744</v>
      </c>
      <c r="J90" s="53">
        <v>0</v>
      </c>
      <c r="K90" s="55">
        <v>-744059435.73000002</v>
      </c>
      <c r="L90" s="53">
        <v>0</v>
      </c>
      <c r="M90" s="55">
        <v>-7561556676.25</v>
      </c>
      <c r="N90" s="53">
        <v>0</v>
      </c>
      <c r="AI90" s="5">
        <f t="shared" si="6"/>
        <v>-14240.83522872</v>
      </c>
      <c r="AJ90" s="4">
        <f t="shared" si="7"/>
        <v>-541.75401421000004</v>
      </c>
      <c r="AK90" s="4">
        <f t="shared" si="8"/>
        <v>-901.07035853000002</v>
      </c>
      <c r="AL90" s="4">
        <f t="shared" si="9"/>
        <v>-4492.3947440000002</v>
      </c>
      <c r="AM90" s="4">
        <f t="shared" si="10"/>
        <v>-744.05943573000002</v>
      </c>
      <c r="AN90" s="4">
        <f t="shared" si="11"/>
        <v>-7561.5566762500002</v>
      </c>
    </row>
    <row r="91" spans="1:40" ht="15" customHeight="1" x14ac:dyDescent="0.25">
      <c r="A91" s="53">
        <v>16511</v>
      </c>
      <c r="B91" s="54" t="s">
        <v>69</v>
      </c>
      <c r="C91" s="55">
        <v>2331643903.4499998</v>
      </c>
      <c r="D91" s="53">
        <v>0</v>
      </c>
      <c r="E91" s="55">
        <v>282190845.38999999</v>
      </c>
      <c r="F91" s="53">
        <v>0</v>
      </c>
      <c r="G91" s="55">
        <v>450167910.47000003</v>
      </c>
      <c r="H91" s="53">
        <v>0</v>
      </c>
      <c r="I91" s="55">
        <v>436365871.07999998</v>
      </c>
      <c r="J91" s="53">
        <v>0</v>
      </c>
      <c r="K91" s="55">
        <v>250831807.27000001</v>
      </c>
      <c r="L91" s="53">
        <v>0</v>
      </c>
      <c r="M91" s="55">
        <v>912087469.24000001</v>
      </c>
      <c r="N91" s="53">
        <v>0</v>
      </c>
      <c r="AI91" s="5">
        <f t="shared" si="6"/>
        <v>2331.6439034499999</v>
      </c>
      <c r="AJ91" s="4">
        <f t="shared" si="7"/>
        <v>282.19084538999999</v>
      </c>
      <c r="AK91" s="4">
        <f t="shared" si="8"/>
        <v>450.16791047000004</v>
      </c>
      <c r="AL91" s="4">
        <f t="shared" si="9"/>
        <v>436.36587107999998</v>
      </c>
      <c r="AM91" s="4">
        <f t="shared" si="10"/>
        <v>250.83180727000001</v>
      </c>
      <c r="AN91" s="4">
        <f t="shared" si="11"/>
        <v>912.08746924000002</v>
      </c>
    </row>
    <row r="92" spans="1:40" ht="15" customHeight="1" x14ac:dyDescent="0.25">
      <c r="A92" s="53">
        <v>16529</v>
      </c>
      <c r="B92" s="54" t="s">
        <v>70</v>
      </c>
      <c r="C92" s="55">
        <v>-720945579.26999998</v>
      </c>
      <c r="D92" s="53">
        <v>0</v>
      </c>
      <c r="E92" s="55">
        <v>-76391361.200000003</v>
      </c>
      <c r="F92" s="53">
        <v>0</v>
      </c>
      <c r="G92" s="55">
        <v>-125439347.84999999</v>
      </c>
      <c r="H92" s="53">
        <v>0</v>
      </c>
      <c r="I92" s="55">
        <v>-129981391.47</v>
      </c>
      <c r="J92" s="53">
        <v>0</v>
      </c>
      <c r="K92" s="55">
        <v>-156130167.28</v>
      </c>
      <c r="L92" s="53">
        <v>0</v>
      </c>
      <c r="M92" s="55">
        <v>-233003311.47</v>
      </c>
      <c r="N92" s="53">
        <v>0</v>
      </c>
      <c r="AI92" s="5">
        <f t="shared" si="6"/>
        <v>-720.94557926999994</v>
      </c>
      <c r="AJ92" s="4">
        <f t="shared" si="7"/>
        <v>-76.391361200000006</v>
      </c>
      <c r="AK92" s="4">
        <f t="shared" si="8"/>
        <v>-125.43934784999999</v>
      </c>
      <c r="AL92" s="4">
        <f t="shared" si="9"/>
        <v>-129.98139147000001</v>
      </c>
      <c r="AM92" s="4">
        <f t="shared" si="10"/>
        <v>-156.13016727999999</v>
      </c>
      <c r="AN92" s="4">
        <f t="shared" si="11"/>
        <v>-233.00331147</v>
      </c>
    </row>
    <row r="93" spans="1:40" ht="15" customHeight="1" x14ac:dyDescent="0.25">
      <c r="A93" s="53">
        <v>16531</v>
      </c>
      <c r="B93" s="54" t="s">
        <v>71</v>
      </c>
      <c r="C93" s="55">
        <v>412820607.60000002</v>
      </c>
      <c r="D93" s="53">
        <v>0</v>
      </c>
      <c r="E93" s="55">
        <v>28010165.699999999</v>
      </c>
      <c r="F93" s="53">
        <v>0</v>
      </c>
      <c r="G93" s="55">
        <v>104119479.95</v>
      </c>
      <c r="H93" s="53">
        <v>0</v>
      </c>
      <c r="I93" s="55">
        <v>73089681.730000004</v>
      </c>
      <c r="J93" s="53">
        <v>0</v>
      </c>
      <c r="K93" s="55">
        <v>77390717.909999996</v>
      </c>
      <c r="L93" s="53">
        <v>0</v>
      </c>
      <c r="M93" s="55">
        <v>130210562.31</v>
      </c>
      <c r="N93" s="53">
        <v>0</v>
      </c>
      <c r="AI93" s="5">
        <f t="shared" si="6"/>
        <v>412.82060759999996</v>
      </c>
      <c r="AJ93" s="4">
        <f t="shared" si="7"/>
        <v>28.010165699999998</v>
      </c>
      <c r="AK93" s="4">
        <f t="shared" si="8"/>
        <v>104.11947995</v>
      </c>
      <c r="AL93" s="4">
        <f t="shared" si="9"/>
        <v>73.089681730000009</v>
      </c>
      <c r="AM93" s="4">
        <f t="shared" si="10"/>
        <v>77.390717909999992</v>
      </c>
      <c r="AN93" s="4">
        <f t="shared" si="11"/>
        <v>130.21056231</v>
      </c>
    </row>
    <row r="94" spans="1:40" ht="15" customHeight="1" x14ac:dyDescent="0.25">
      <c r="A94" s="53">
        <v>16535</v>
      </c>
      <c r="B94" s="54" t="s">
        <v>72</v>
      </c>
      <c r="C94" s="55">
        <v>-5947006999.4499998</v>
      </c>
      <c r="D94" s="53">
        <v>0</v>
      </c>
      <c r="E94" s="55">
        <v>-846072352.00999999</v>
      </c>
      <c r="F94" s="53">
        <v>0</v>
      </c>
      <c r="G94" s="55">
        <v>-1014015166.4400001</v>
      </c>
      <c r="H94" s="53">
        <v>0</v>
      </c>
      <c r="I94" s="55">
        <v>-1111281256.3299999</v>
      </c>
      <c r="J94" s="53">
        <v>0</v>
      </c>
      <c r="K94" s="55">
        <v>-832878450.88</v>
      </c>
      <c r="L94" s="53">
        <v>0</v>
      </c>
      <c r="M94" s="55">
        <v>-2142759773.79</v>
      </c>
      <c r="N94" s="53">
        <v>0</v>
      </c>
      <c r="AI94" s="5">
        <f t="shared" si="6"/>
        <v>-5947.00699945</v>
      </c>
      <c r="AJ94" s="4">
        <f t="shared" si="7"/>
        <v>-846.07235201000003</v>
      </c>
      <c r="AK94" s="4">
        <f t="shared" si="8"/>
        <v>-1014.01516644</v>
      </c>
      <c r="AL94" s="4">
        <f t="shared" si="9"/>
        <v>-1111.2812563299999</v>
      </c>
      <c r="AM94" s="4">
        <f t="shared" si="10"/>
        <v>-832.87845087999995</v>
      </c>
      <c r="AN94" s="4">
        <f t="shared" si="11"/>
        <v>-2142.7597737900001</v>
      </c>
    </row>
    <row r="95" spans="1:40" ht="15" customHeight="1" x14ac:dyDescent="0.25">
      <c r="A95" s="53">
        <v>16539</v>
      </c>
      <c r="B95" s="54" t="s">
        <v>73</v>
      </c>
      <c r="C95" s="55">
        <v>2699972218.1900001</v>
      </c>
      <c r="D95" s="53">
        <v>0</v>
      </c>
      <c r="E95" s="55">
        <v>466970405.60000002</v>
      </c>
      <c r="F95" s="53">
        <v>0</v>
      </c>
      <c r="G95" s="55">
        <v>492737286.82999998</v>
      </c>
      <c r="H95" s="53">
        <v>0</v>
      </c>
      <c r="I95" s="55">
        <v>396778807.95999998</v>
      </c>
      <c r="J95" s="53">
        <v>0</v>
      </c>
      <c r="K95" s="55">
        <v>402140305.64999998</v>
      </c>
      <c r="L95" s="53">
        <v>0</v>
      </c>
      <c r="M95" s="55">
        <v>941345412.14999998</v>
      </c>
      <c r="N95" s="53">
        <v>0</v>
      </c>
      <c r="AI95" s="5">
        <f t="shared" si="6"/>
        <v>2699.9722181899997</v>
      </c>
      <c r="AJ95" s="4">
        <f t="shared" si="7"/>
        <v>466.97040560000005</v>
      </c>
      <c r="AK95" s="4">
        <f t="shared" si="8"/>
        <v>492.73728682999996</v>
      </c>
      <c r="AL95" s="4">
        <f t="shared" si="9"/>
        <v>396.77880795999999</v>
      </c>
      <c r="AM95" s="4">
        <f t="shared" si="10"/>
        <v>402.14030564999996</v>
      </c>
      <c r="AN95" s="4">
        <f t="shared" si="11"/>
        <v>941.34541215000002</v>
      </c>
    </row>
    <row r="96" spans="1:40" ht="15" customHeight="1" x14ac:dyDescent="0.25">
      <c r="A96" s="53">
        <v>16541</v>
      </c>
      <c r="B96" s="54" t="s">
        <v>74</v>
      </c>
      <c r="C96" s="55">
        <v>-2618765306.6599998</v>
      </c>
      <c r="D96" s="53">
        <v>0</v>
      </c>
      <c r="E96" s="55">
        <v>-331537091.58999997</v>
      </c>
      <c r="F96" s="53">
        <v>0</v>
      </c>
      <c r="G96" s="55">
        <v>-432480459.83999997</v>
      </c>
      <c r="H96" s="53">
        <v>0</v>
      </c>
      <c r="I96" s="55">
        <v>-432415213.86000001</v>
      </c>
      <c r="J96" s="53">
        <v>0</v>
      </c>
      <c r="K96" s="55">
        <v>-418794215.12</v>
      </c>
      <c r="L96" s="53">
        <v>0</v>
      </c>
      <c r="M96" s="55">
        <v>-1003538326.25</v>
      </c>
      <c r="N96" s="53">
        <v>0</v>
      </c>
      <c r="AI96" s="5">
        <f t="shared" si="6"/>
        <v>-2618.7653066599996</v>
      </c>
      <c r="AJ96" s="4">
        <f t="shared" si="7"/>
        <v>-331.53709158999999</v>
      </c>
      <c r="AK96" s="4">
        <f t="shared" si="8"/>
        <v>-432.48045983999998</v>
      </c>
      <c r="AL96" s="4">
        <f t="shared" si="9"/>
        <v>-432.41521385999999</v>
      </c>
      <c r="AM96" s="4">
        <f t="shared" si="10"/>
        <v>-418.79421511999999</v>
      </c>
      <c r="AN96" s="4">
        <f t="shared" si="11"/>
        <v>-1003.53832625</v>
      </c>
    </row>
    <row r="97" spans="1:40" ht="15" customHeight="1" x14ac:dyDescent="0.25">
      <c r="A97" s="53">
        <v>16543</v>
      </c>
      <c r="B97" s="54" t="s">
        <v>75</v>
      </c>
      <c r="C97" s="55">
        <v>1032516570.08</v>
      </c>
      <c r="D97" s="53">
        <v>0</v>
      </c>
      <c r="E97" s="55">
        <v>131762651.14</v>
      </c>
      <c r="F97" s="53">
        <v>0</v>
      </c>
      <c r="G97" s="55">
        <v>146281375.44999999</v>
      </c>
      <c r="H97" s="53">
        <v>0</v>
      </c>
      <c r="I97" s="55">
        <v>152745506.41</v>
      </c>
      <c r="J97" s="53">
        <v>0</v>
      </c>
      <c r="K97" s="55">
        <v>131106968.95</v>
      </c>
      <c r="L97" s="53">
        <v>0</v>
      </c>
      <c r="M97" s="55">
        <v>470620068.13</v>
      </c>
      <c r="N97" s="53">
        <v>0</v>
      </c>
      <c r="AI97" s="5">
        <f t="shared" si="6"/>
        <v>1032.5165700800001</v>
      </c>
      <c r="AJ97" s="4">
        <f t="shared" si="7"/>
        <v>131.76265114</v>
      </c>
      <c r="AK97" s="4">
        <f t="shared" si="8"/>
        <v>146.28137544999998</v>
      </c>
      <c r="AL97" s="4">
        <f t="shared" si="9"/>
        <v>152.74550640999999</v>
      </c>
      <c r="AM97" s="4">
        <f t="shared" si="10"/>
        <v>131.10696895000001</v>
      </c>
      <c r="AN97" s="4">
        <f t="shared" si="11"/>
        <v>470.62006812999999</v>
      </c>
    </row>
    <row r="98" spans="1:40" ht="15" customHeight="1" x14ac:dyDescent="0.25">
      <c r="A98" s="53">
        <v>16549</v>
      </c>
      <c r="B98" s="54" t="s">
        <v>76</v>
      </c>
      <c r="C98" s="55">
        <v>-3708575439.5799999</v>
      </c>
      <c r="D98" s="53">
        <v>0</v>
      </c>
      <c r="E98" s="55">
        <v>-770910311.84000003</v>
      </c>
      <c r="F98" s="53">
        <v>0</v>
      </c>
      <c r="G98" s="55">
        <v>-877172671.75999999</v>
      </c>
      <c r="H98" s="53">
        <v>0</v>
      </c>
      <c r="I98" s="55">
        <v>-692187512.82000005</v>
      </c>
      <c r="J98" s="53">
        <v>0</v>
      </c>
      <c r="K98" s="55">
        <v>-1165849770.98</v>
      </c>
      <c r="L98" s="53">
        <v>0</v>
      </c>
      <c r="M98" s="55">
        <v>-202455172.18000001</v>
      </c>
      <c r="N98" s="53">
        <v>0</v>
      </c>
      <c r="AI98" s="5">
        <f t="shared" si="6"/>
        <v>-3708.5754395800004</v>
      </c>
      <c r="AJ98" s="4">
        <f t="shared" si="7"/>
        <v>-770.91031184000008</v>
      </c>
      <c r="AK98" s="4">
        <f t="shared" si="8"/>
        <v>-877.17267175999996</v>
      </c>
      <c r="AL98" s="4">
        <f t="shared" si="9"/>
        <v>-692.18751282000005</v>
      </c>
      <c r="AM98" s="4">
        <f t="shared" si="10"/>
        <v>-1165.8497709800001</v>
      </c>
      <c r="AN98" s="4">
        <f t="shared" si="11"/>
        <v>-202.45517218000001</v>
      </c>
    </row>
    <row r="99" spans="1:40" ht="15" customHeight="1" x14ac:dyDescent="0.25">
      <c r="A99" s="53">
        <v>16551</v>
      </c>
      <c r="B99" s="54" t="s">
        <v>77</v>
      </c>
      <c r="C99" s="55">
        <v>2071439597.6800001</v>
      </c>
      <c r="D99" s="53">
        <v>0</v>
      </c>
      <c r="E99" s="55">
        <v>432507240.07999998</v>
      </c>
      <c r="F99" s="53">
        <v>0</v>
      </c>
      <c r="G99" s="55">
        <v>524355957.07999998</v>
      </c>
      <c r="H99" s="53">
        <v>0</v>
      </c>
      <c r="I99" s="55">
        <v>363212427.19999999</v>
      </c>
      <c r="J99" s="53">
        <v>0</v>
      </c>
      <c r="K99" s="55">
        <v>639728988.17999995</v>
      </c>
      <c r="L99" s="53">
        <v>0</v>
      </c>
      <c r="M99" s="55">
        <v>111634985.14</v>
      </c>
      <c r="N99" s="53">
        <v>0</v>
      </c>
      <c r="AI99" s="5">
        <f t="shared" si="6"/>
        <v>2071.4395976799997</v>
      </c>
      <c r="AJ99" s="4">
        <f t="shared" si="7"/>
        <v>432.50724007999997</v>
      </c>
      <c r="AK99" s="4">
        <f t="shared" si="8"/>
        <v>524.35595707999994</v>
      </c>
      <c r="AL99" s="4">
        <f t="shared" si="9"/>
        <v>363.21242719999998</v>
      </c>
      <c r="AM99" s="4">
        <f t="shared" si="10"/>
        <v>639.72898817999999</v>
      </c>
      <c r="AN99" s="4">
        <f t="shared" si="11"/>
        <v>111.63498514</v>
      </c>
    </row>
    <row r="100" spans="1:40" ht="15" customHeight="1" x14ac:dyDescent="0.25">
      <c r="A100" s="53">
        <v>16561</v>
      </c>
      <c r="B100" s="54" t="s">
        <v>78</v>
      </c>
      <c r="C100" s="55">
        <v>-128010988.2</v>
      </c>
      <c r="D100" s="53">
        <v>0</v>
      </c>
      <c r="E100" s="55">
        <v>-91103999</v>
      </c>
      <c r="F100" s="53">
        <v>0</v>
      </c>
      <c r="G100" s="55">
        <v>-21316000</v>
      </c>
      <c r="H100" s="53">
        <v>0</v>
      </c>
      <c r="I100" s="55">
        <v>-14590989.199999999</v>
      </c>
      <c r="J100" s="53">
        <v>0</v>
      </c>
      <c r="K100" s="55">
        <v>-1000000</v>
      </c>
      <c r="L100" s="53">
        <v>0</v>
      </c>
      <c r="M100" s="53">
        <v>0</v>
      </c>
      <c r="N100" s="53">
        <v>0</v>
      </c>
      <c r="AI100" s="5">
        <f t="shared" si="6"/>
        <v>-128.01098819999999</v>
      </c>
      <c r="AJ100" s="4">
        <f t="shared" si="7"/>
        <v>-91.103999000000002</v>
      </c>
      <c r="AK100" s="4">
        <f t="shared" si="8"/>
        <v>-21.315999999999999</v>
      </c>
      <c r="AL100" s="4">
        <f t="shared" si="9"/>
        <v>-14.590989199999999</v>
      </c>
      <c r="AM100" s="4">
        <f t="shared" si="10"/>
        <v>-1</v>
      </c>
      <c r="AN100" s="4">
        <f t="shared" si="11"/>
        <v>0</v>
      </c>
    </row>
    <row r="101" spans="1:40" ht="15" customHeight="1" x14ac:dyDescent="0.25">
      <c r="A101" s="50">
        <v>16600</v>
      </c>
      <c r="B101" s="51" t="s">
        <v>79</v>
      </c>
      <c r="C101" s="52">
        <v>-41727272.719999999</v>
      </c>
      <c r="D101" s="50">
        <v>0</v>
      </c>
      <c r="E101" s="52">
        <v>-9000000</v>
      </c>
      <c r="F101" s="50">
        <v>0</v>
      </c>
      <c r="G101" s="52">
        <v>-8181818.1799999997</v>
      </c>
      <c r="H101" s="50">
        <v>0</v>
      </c>
      <c r="I101" s="52">
        <v>-8181818.1799999997</v>
      </c>
      <c r="J101" s="50">
        <v>0</v>
      </c>
      <c r="K101" s="52">
        <v>-8181818.1799999997</v>
      </c>
      <c r="L101" s="50">
        <v>0</v>
      </c>
      <c r="M101" s="52">
        <v>-8181818.1799999997</v>
      </c>
      <c r="N101" s="50">
        <v>0</v>
      </c>
      <c r="AI101" s="5">
        <f t="shared" si="6"/>
        <v>-41.727272720000002</v>
      </c>
      <c r="AJ101" s="4">
        <f t="shared" si="7"/>
        <v>-9</v>
      </c>
      <c r="AK101" s="4">
        <f t="shared" si="8"/>
        <v>-8.1818181800000005</v>
      </c>
      <c r="AL101" s="4">
        <f t="shared" si="9"/>
        <v>-8.1818181800000005</v>
      </c>
      <c r="AM101" s="4">
        <f t="shared" si="10"/>
        <v>-8.1818181800000005</v>
      </c>
      <c r="AN101" s="4">
        <f t="shared" si="11"/>
        <v>-8.1818181800000005</v>
      </c>
    </row>
    <row r="102" spans="1:40" ht="15" customHeight="1" x14ac:dyDescent="0.25">
      <c r="A102" s="53">
        <v>16601</v>
      </c>
      <c r="B102" s="54" t="s">
        <v>79</v>
      </c>
      <c r="C102" s="55">
        <v>-49090909.100000001</v>
      </c>
      <c r="D102" s="53">
        <v>0</v>
      </c>
      <c r="E102" s="55">
        <v>-9818181.8200000003</v>
      </c>
      <c r="F102" s="53">
        <v>0</v>
      </c>
      <c r="G102" s="55">
        <v>-9818181.8200000003</v>
      </c>
      <c r="H102" s="53">
        <v>0</v>
      </c>
      <c r="I102" s="55">
        <v>-9818181.8200000003</v>
      </c>
      <c r="J102" s="53">
        <v>0</v>
      </c>
      <c r="K102" s="55">
        <v>-9818181.8200000003</v>
      </c>
      <c r="L102" s="53">
        <v>0</v>
      </c>
      <c r="M102" s="55">
        <v>-9818181.8200000003</v>
      </c>
      <c r="N102" s="53">
        <v>0</v>
      </c>
      <c r="AI102" s="5">
        <f t="shared" si="6"/>
        <v>-49.090909099999998</v>
      </c>
      <c r="AJ102" s="4">
        <f t="shared" si="7"/>
        <v>-9.8181818199999995</v>
      </c>
      <c r="AK102" s="4">
        <f t="shared" si="8"/>
        <v>-9.8181818199999995</v>
      </c>
      <c r="AL102" s="4">
        <f t="shared" si="9"/>
        <v>-9.8181818199999995</v>
      </c>
      <c r="AM102" s="4">
        <f t="shared" si="10"/>
        <v>-9.8181818199999995</v>
      </c>
      <c r="AN102" s="4">
        <f t="shared" si="11"/>
        <v>-9.8181818199999995</v>
      </c>
    </row>
    <row r="103" spans="1:40" ht="15" customHeight="1" x14ac:dyDescent="0.25">
      <c r="A103" s="53">
        <v>16605</v>
      </c>
      <c r="B103" s="54" t="s">
        <v>80</v>
      </c>
      <c r="C103" s="55">
        <v>7363636.3799999999</v>
      </c>
      <c r="D103" s="53">
        <v>0</v>
      </c>
      <c r="E103" s="55">
        <v>818181.82</v>
      </c>
      <c r="F103" s="53">
        <v>0</v>
      </c>
      <c r="G103" s="55">
        <v>1636363.64</v>
      </c>
      <c r="H103" s="53">
        <v>0</v>
      </c>
      <c r="I103" s="55">
        <v>1636363.64</v>
      </c>
      <c r="J103" s="53">
        <v>0</v>
      </c>
      <c r="K103" s="55">
        <v>1636363.64</v>
      </c>
      <c r="L103" s="53">
        <v>0</v>
      </c>
      <c r="M103" s="55">
        <v>1636363.64</v>
      </c>
      <c r="N103" s="53">
        <v>0</v>
      </c>
      <c r="AI103" s="5">
        <f t="shared" si="6"/>
        <v>7.3636363799999991</v>
      </c>
      <c r="AJ103" s="4">
        <f t="shared" si="7"/>
        <v>0.81818181999999995</v>
      </c>
      <c r="AK103" s="4">
        <f t="shared" si="8"/>
        <v>1.6363636399999999</v>
      </c>
      <c r="AL103" s="4">
        <f t="shared" si="9"/>
        <v>1.6363636399999999</v>
      </c>
      <c r="AM103" s="4">
        <f t="shared" si="10"/>
        <v>1.6363636399999999</v>
      </c>
      <c r="AN103" s="4">
        <f t="shared" si="11"/>
        <v>1.6363636399999999</v>
      </c>
    </row>
    <row r="104" spans="1:40" ht="15" customHeight="1" x14ac:dyDescent="0.25">
      <c r="A104" s="50">
        <v>17100</v>
      </c>
      <c r="B104" s="51" t="s">
        <v>85</v>
      </c>
      <c r="C104" s="52">
        <v>1316549791.9000001</v>
      </c>
      <c r="D104" s="52">
        <v>-1316549791.9000001</v>
      </c>
      <c r="E104" s="52">
        <v>-1038509383.01</v>
      </c>
      <c r="F104" s="52">
        <v>1038509383.01</v>
      </c>
      <c r="G104" s="52">
        <v>226123585.87</v>
      </c>
      <c r="H104" s="52">
        <v>-226123585.87</v>
      </c>
      <c r="I104" s="52">
        <v>-232832116.28</v>
      </c>
      <c r="J104" s="52">
        <v>232832116.28</v>
      </c>
      <c r="K104" s="52">
        <v>5112761503.2700005</v>
      </c>
      <c r="L104" s="52">
        <v>-5112761503.2700005</v>
      </c>
      <c r="M104" s="52">
        <v>-2750993797.9499998</v>
      </c>
      <c r="N104" s="52">
        <v>2750993797.9499998</v>
      </c>
      <c r="AI104" s="5">
        <f t="shared" si="6"/>
        <v>0</v>
      </c>
      <c r="AJ104" s="4">
        <f t="shared" si="7"/>
        <v>0</v>
      </c>
      <c r="AK104" s="4">
        <f t="shared" si="8"/>
        <v>0</v>
      </c>
      <c r="AL104" s="4">
        <f t="shared" si="9"/>
        <v>0</v>
      </c>
      <c r="AM104" s="4">
        <f t="shared" si="10"/>
        <v>0</v>
      </c>
      <c r="AN104" s="4">
        <f t="shared" si="11"/>
        <v>0</v>
      </c>
    </row>
    <row r="105" spans="1:40" ht="15" customHeight="1" x14ac:dyDescent="0.25">
      <c r="A105" s="53">
        <v>17101</v>
      </c>
      <c r="B105" s="54" t="s">
        <v>86</v>
      </c>
      <c r="C105" s="55">
        <v>1316549791.9000001</v>
      </c>
      <c r="D105" s="55">
        <v>-1316549791.9000001</v>
      </c>
      <c r="E105" s="55">
        <v>-1038509383.01</v>
      </c>
      <c r="F105" s="55">
        <v>1038509383.01</v>
      </c>
      <c r="G105" s="55">
        <v>226123585.87</v>
      </c>
      <c r="H105" s="55">
        <v>-226123585.87</v>
      </c>
      <c r="I105" s="55">
        <v>-232832116.28</v>
      </c>
      <c r="J105" s="55">
        <v>232832116.28</v>
      </c>
      <c r="K105" s="55">
        <v>5112761503.2700005</v>
      </c>
      <c r="L105" s="55">
        <v>-5112761503.2700005</v>
      </c>
      <c r="M105" s="55">
        <v>-2750993797.9499998</v>
      </c>
      <c r="N105" s="55">
        <v>2750993797.9499998</v>
      </c>
      <c r="AI105" s="5">
        <f t="shared" si="6"/>
        <v>0</v>
      </c>
      <c r="AJ105" s="4">
        <f t="shared" si="7"/>
        <v>0</v>
      </c>
      <c r="AK105" s="4">
        <f t="shared" si="8"/>
        <v>0</v>
      </c>
      <c r="AL105" s="4">
        <f t="shared" si="9"/>
        <v>0</v>
      </c>
      <c r="AM105" s="4">
        <f t="shared" si="10"/>
        <v>0</v>
      </c>
      <c r="AN105" s="4">
        <f t="shared" si="11"/>
        <v>0</v>
      </c>
    </row>
    <row r="106" spans="1:40" ht="15" customHeight="1" x14ac:dyDescent="0.25">
      <c r="A106" s="50">
        <v>17300</v>
      </c>
      <c r="B106" s="51" t="s">
        <v>87</v>
      </c>
      <c r="C106" s="50">
        <v>0</v>
      </c>
      <c r="D106" s="50">
        <v>0</v>
      </c>
      <c r="E106" s="50">
        <v>0</v>
      </c>
      <c r="F106" s="50">
        <v>0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AI106" s="5">
        <f t="shared" si="6"/>
        <v>0</v>
      </c>
      <c r="AJ106" s="4">
        <f t="shared" si="7"/>
        <v>0</v>
      </c>
      <c r="AK106" s="4">
        <f t="shared" si="8"/>
        <v>0</v>
      </c>
      <c r="AL106" s="4">
        <f t="shared" si="9"/>
        <v>0</v>
      </c>
      <c r="AM106" s="4">
        <f t="shared" si="10"/>
        <v>0</v>
      </c>
      <c r="AN106" s="4">
        <f t="shared" si="11"/>
        <v>0</v>
      </c>
    </row>
    <row r="107" spans="1:40" ht="15" customHeight="1" x14ac:dyDescent="0.25">
      <c r="A107" s="53">
        <v>17301</v>
      </c>
      <c r="B107" s="54" t="s">
        <v>87</v>
      </c>
      <c r="C107" s="53">
        <v>0</v>
      </c>
      <c r="D107" s="53">
        <v>0</v>
      </c>
      <c r="E107" s="53">
        <v>0</v>
      </c>
      <c r="F107" s="53">
        <v>0</v>
      </c>
      <c r="G107" s="53">
        <v>0</v>
      </c>
      <c r="H107" s="53">
        <v>0</v>
      </c>
      <c r="I107" s="53">
        <v>0</v>
      </c>
      <c r="J107" s="53">
        <v>0</v>
      </c>
      <c r="K107" s="53">
        <v>0</v>
      </c>
      <c r="L107" s="53">
        <v>0</v>
      </c>
      <c r="M107" s="53">
        <v>0</v>
      </c>
      <c r="N107" s="53">
        <v>0</v>
      </c>
      <c r="AI107" s="5">
        <f t="shared" si="6"/>
        <v>0</v>
      </c>
      <c r="AJ107" s="4">
        <f t="shared" si="7"/>
        <v>0</v>
      </c>
      <c r="AK107" s="4">
        <f t="shared" si="8"/>
        <v>0</v>
      </c>
      <c r="AL107" s="4">
        <f t="shared" si="9"/>
        <v>0</v>
      </c>
      <c r="AM107" s="4">
        <f t="shared" si="10"/>
        <v>0</v>
      </c>
      <c r="AN107" s="4">
        <f t="shared" si="11"/>
        <v>0</v>
      </c>
    </row>
    <row r="108" spans="1:40" ht="15" customHeight="1" x14ac:dyDescent="0.25">
      <c r="A108" s="50">
        <v>17400</v>
      </c>
      <c r="B108" s="51" t="s">
        <v>89</v>
      </c>
      <c r="C108" s="52">
        <v>-1807453985.6099999</v>
      </c>
      <c r="D108" s="52">
        <v>-1169938.7</v>
      </c>
      <c r="E108" s="52">
        <v>-330071798.47000003</v>
      </c>
      <c r="F108" s="50">
        <v>0</v>
      </c>
      <c r="G108" s="52">
        <v>-277332166.36000001</v>
      </c>
      <c r="H108" s="50">
        <v>0</v>
      </c>
      <c r="I108" s="52">
        <v>-546596577.61000001</v>
      </c>
      <c r="J108" s="50">
        <v>0</v>
      </c>
      <c r="K108" s="52">
        <v>-241266464.80000001</v>
      </c>
      <c r="L108" s="50">
        <v>0</v>
      </c>
      <c r="M108" s="52">
        <v>-412186978.37</v>
      </c>
      <c r="N108" s="52">
        <v>-1169938.7</v>
      </c>
      <c r="AI108" s="5">
        <f t="shared" si="6"/>
        <v>-1808.6239243100001</v>
      </c>
      <c r="AJ108" s="4">
        <f t="shared" si="7"/>
        <v>-330.07179847000003</v>
      </c>
      <c r="AK108" s="4">
        <f t="shared" si="8"/>
        <v>-277.33216636000003</v>
      </c>
      <c r="AL108" s="4">
        <f t="shared" si="9"/>
        <v>-546.59657761000005</v>
      </c>
      <c r="AM108" s="4">
        <f t="shared" si="10"/>
        <v>-241.26646480000002</v>
      </c>
      <c r="AN108" s="4">
        <f t="shared" si="11"/>
        <v>-413.35691707000001</v>
      </c>
    </row>
    <row r="109" spans="1:40" ht="15" customHeight="1" x14ac:dyDescent="0.25">
      <c r="A109" s="53">
        <v>17401</v>
      </c>
      <c r="B109" s="54" t="s">
        <v>90</v>
      </c>
      <c r="C109" s="55">
        <v>-248531900</v>
      </c>
      <c r="D109" s="55">
        <v>-1169938.7</v>
      </c>
      <c r="E109" s="55">
        <v>-123597000</v>
      </c>
      <c r="F109" s="53">
        <v>0</v>
      </c>
      <c r="G109" s="55">
        <v>-26092000</v>
      </c>
      <c r="H109" s="53">
        <v>0</v>
      </c>
      <c r="I109" s="55">
        <v>-59085500</v>
      </c>
      <c r="J109" s="53">
        <v>0</v>
      </c>
      <c r="K109" s="55">
        <v>-10967000</v>
      </c>
      <c r="L109" s="53">
        <v>0</v>
      </c>
      <c r="M109" s="55">
        <v>-28790400</v>
      </c>
      <c r="N109" s="55">
        <v>-1169938.7</v>
      </c>
      <c r="AI109" s="5">
        <f t="shared" si="6"/>
        <v>-249.7018387</v>
      </c>
      <c r="AJ109" s="4">
        <f t="shared" si="7"/>
        <v>-123.59699999999999</v>
      </c>
      <c r="AK109" s="4">
        <f t="shared" si="8"/>
        <v>-26.091999999999999</v>
      </c>
      <c r="AL109" s="4">
        <f t="shared" si="9"/>
        <v>-59.085500000000003</v>
      </c>
      <c r="AM109" s="4">
        <f t="shared" si="10"/>
        <v>-10.967000000000001</v>
      </c>
      <c r="AN109" s="4">
        <f t="shared" si="11"/>
        <v>-29.960338699999998</v>
      </c>
    </row>
    <row r="110" spans="1:40" ht="15" customHeight="1" x14ac:dyDescent="0.25">
      <c r="A110" s="53">
        <v>17403</v>
      </c>
      <c r="B110" s="54" t="s">
        <v>91</v>
      </c>
      <c r="C110" s="55">
        <v>-808846749.04999995</v>
      </c>
      <c r="D110" s="53">
        <v>0</v>
      </c>
      <c r="E110" s="55">
        <v>-155891185.97</v>
      </c>
      <c r="F110" s="53">
        <v>0</v>
      </c>
      <c r="G110" s="55">
        <v>-26039888.440000001</v>
      </c>
      <c r="H110" s="53">
        <v>0</v>
      </c>
      <c r="I110" s="55">
        <v>-417064892.02999997</v>
      </c>
      <c r="J110" s="53">
        <v>0</v>
      </c>
      <c r="K110" s="55">
        <v>-127230971</v>
      </c>
      <c r="L110" s="53">
        <v>0</v>
      </c>
      <c r="M110" s="55">
        <v>-82619811.609999999</v>
      </c>
      <c r="N110" s="53">
        <v>0</v>
      </c>
      <c r="AI110" s="5">
        <f t="shared" si="6"/>
        <v>-808.84674904999997</v>
      </c>
      <c r="AJ110" s="4">
        <f t="shared" si="7"/>
        <v>-155.89118597000001</v>
      </c>
      <c r="AK110" s="4">
        <f t="shared" si="8"/>
        <v>-26.039888440000002</v>
      </c>
      <c r="AL110" s="4">
        <f t="shared" si="9"/>
        <v>-417.06489202999995</v>
      </c>
      <c r="AM110" s="4">
        <f t="shared" si="10"/>
        <v>-127.230971</v>
      </c>
      <c r="AN110" s="4">
        <f t="shared" si="11"/>
        <v>-82.619811609999999</v>
      </c>
    </row>
    <row r="111" spans="1:40" ht="15" customHeight="1" x14ac:dyDescent="0.25">
      <c r="A111" s="53">
        <v>17405</v>
      </c>
      <c r="B111" s="54" t="s">
        <v>92</v>
      </c>
      <c r="C111" s="55">
        <v>-38513438.18</v>
      </c>
      <c r="D111" s="53">
        <v>0</v>
      </c>
      <c r="E111" s="55">
        <v>-100000</v>
      </c>
      <c r="F111" s="53">
        <v>0</v>
      </c>
      <c r="G111" s="55">
        <v>-20896968.48</v>
      </c>
      <c r="H111" s="53">
        <v>0</v>
      </c>
      <c r="I111" s="55">
        <v>-4173395</v>
      </c>
      <c r="J111" s="53">
        <v>0</v>
      </c>
      <c r="K111" s="55">
        <v>-13343074.699999999</v>
      </c>
      <c r="L111" s="53">
        <v>0</v>
      </c>
      <c r="M111" s="53">
        <v>0</v>
      </c>
      <c r="N111" s="53">
        <v>0</v>
      </c>
      <c r="AI111" s="5">
        <f t="shared" si="6"/>
        <v>-38.513438180000001</v>
      </c>
      <c r="AJ111" s="4">
        <f t="shared" si="7"/>
        <v>-0.1</v>
      </c>
      <c r="AK111" s="4">
        <f t="shared" si="8"/>
        <v>-20.896968480000002</v>
      </c>
      <c r="AL111" s="4">
        <f t="shared" si="9"/>
        <v>-4.1733950000000002</v>
      </c>
      <c r="AM111" s="4">
        <f t="shared" si="10"/>
        <v>-13.343074699999999</v>
      </c>
      <c r="AN111" s="4">
        <f t="shared" si="11"/>
        <v>0</v>
      </c>
    </row>
    <row r="112" spans="1:40" ht="15" customHeight="1" x14ac:dyDescent="0.25">
      <c r="A112" s="53">
        <v>17409</v>
      </c>
      <c r="B112" s="54" t="s">
        <v>94</v>
      </c>
      <c r="C112" s="55">
        <v>-711561898.38</v>
      </c>
      <c r="D112" s="53">
        <v>0</v>
      </c>
      <c r="E112" s="55">
        <v>-50483612.5</v>
      </c>
      <c r="F112" s="53">
        <v>0</v>
      </c>
      <c r="G112" s="55">
        <v>-204303309.44</v>
      </c>
      <c r="H112" s="53">
        <v>0</v>
      </c>
      <c r="I112" s="55">
        <v>-66272790.579999998</v>
      </c>
      <c r="J112" s="53">
        <v>0</v>
      </c>
      <c r="K112" s="55">
        <v>-89725419.099999994</v>
      </c>
      <c r="L112" s="53">
        <v>0</v>
      </c>
      <c r="M112" s="55">
        <v>-300776766.75999999</v>
      </c>
      <c r="N112" s="53">
        <v>0</v>
      </c>
      <c r="AI112" s="5">
        <f t="shared" si="6"/>
        <v>-711.56189838</v>
      </c>
      <c r="AJ112" s="4">
        <f t="shared" si="7"/>
        <v>-50.4836125</v>
      </c>
      <c r="AK112" s="4">
        <f t="shared" si="8"/>
        <v>-204.30330943999999</v>
      </c>
      <c r="AL112" s="4">
        <f t="shared" si="9"/>
        <v>-66.272790579999992</v>
      </c>
      <c r="AM112" s="4">
        <f t="shared" si="10"/>
        <v>-89.725419099999996</v>
      </c>
      <c r="AN112" s="4">
        <f t="shared" si="11"/>
        <v>-300.77676675999999</v>
      </c>
    </row>
    <row r="113" spans="1:40" ht="15" customHeight="1" x14ac:dyDescent="0.25">
      <c r="A113" s="50">
        <v>17500</v>
      </c>
      <c r="B113" s="51" t="s">
        <v>95</v>
      </c>
      <c r="C113" s="52">
        <v>-1118522935.5899999</v>
      </c>
      <c r="D113" s="50">
        <v>0</v>
      </c>
      <c r="E113" s="50">
        <v>0</v>
      </c>
      <c r="F113" s="50">
        <v>0</v>
      </c>
      <c r="G113" s="52">
        <v>-861373494.09000003</v>
      </c>
      <c r="H113" s="50">
        <v>0</v>
      </c>
      <c r="I113" s="50">
        <v>0</v>
      </c>
      <c r="J113" s="50">
        <v>0</v>
      </c>
      <c r="K113" s="50">
        <v>0</v>
      </c>
      <c r="L113" s="50">
        <v>0</v>
      </c>
      <c r="M113" s="52">
        <v>-257149441.5</v>
      </c>
      <c r="N113" s="50">
        <v>0</v>
      </c>
      <c r="AI113" s="5">
        <f t="shared" si="6"/>
        <v>-1118.5229355900001</v>
      </c>
      <c r="AJ113" s="4">
        <f t="shared" si="7"/>
        <v>0</v>
      </c>
      <c r="AK113" s="4">
        <f t="shared" si="8"/>
        <v>-861.37349409000001</v>
      </c>
      <c r="AL113" s="4">
        <f t="shared" si="9"/>
        <v>0</v>
      </c>
      <c r="AM113" s="4">
        <f t="shared" si="10"/>
        <v>0</v>
      </c>
      <c r="AN113" s="4">
        <f t="shared" si="11"/>
        <v>-257.14944150000002</v>
      </c>
    </row>
    <row r="114" spans="1:40" ht="15" customHeight="1" x14ac:dyDescent="0.25">
      <c r="A114" s="53">
        <v>17515</v>
      </c>
      <c r="B114" s="54" t="s">
        <v>96</v>
      </c>
      <c r="C114" s="55">
        <v>-1118522935.5899999</v>
      </c>
      <c r="D114" s="53">
        <v>0</v>
      </c>
      <c r="E114" s="53">
        <v>0</v>
      </c>
      <c r="F114" s="53">
        <v>0</v>
      </c>
      <c r="G114" s="55">
        <v>-861373494.09000003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5">
        <v>-257149441.5</v>
      </c>
      <c r="N114" s="53">
        <v>0</v>
      </c>
      <c r="AI114" s="5">
        <f t="shared" si="6"/>
        <v>-1118.5229355900001</v>
      </c>
      <c r="AJ114" s="4">
        <f t="shared" si="7"/>
        <v>0</v>
      </c>
      <c r="AK114" s="4">
        <f t="shared" si="8"/>
        <v>-861.37349409000001</v>
      </c>
      <c r="AL114" s="4">
        <f t="shared" si="9"/>
        <v>0</v>
      </c>
      <c r="AM114" s="4">
        <f t="shared" si="10"/>
        <v>0</v>
      </c>
      <c r="AN114" s="4">
        <f t="shared" si="11"/>
        <v>-257.14944150000002</v>
      </c>
    </row>
    <row r="115" spans="1:40" ht="15" customHeight="1" x14ac:dyDescent="0.25">
      <c r="A115" s="50">
        <v>19900</v>
      </c>
      <c r="B115" s="51" t="s">
        <v>97</v>
      </c>
      <c r="C115" s="52">
        <v>-2720875986.1300001</v>
      </c>
      <c r="D115" s="52">
        <v>-3309311903.8699999</v>
      </c>
      <c r="E115" s="52">
        <v>-206578149.31</v>
      </c>
      <c r="F115" s="50">
        <v>0</v>
      </c>
      <c r="G115" s="52">
        <v>-572037829.37</v>
      </c>
      <c r="H115" s="52">
        <v>-11190718</v>
      </c>
      <c r="I115" s="52">
        <v>-462546650.52999997</v>
      </c>
      <c r="J115" s="50">
        <v>0</v>
      </c>
      <c r="K115" s="52">
        <v>-238671987.40000001</v>
      </c>
      <c r="L115" s="50">
        <v>0</v>
      </c>
      <c r="M115" s="52">
        <v>-1241041369.52</v>
      </c>
      <c r="N115" s="52">
        <v>-3298121185.8699999</v>
      </c>
      <c r="AI115" s="5">
        <f t="shared" si="6"/>
        <v>-6030.1878899999992</v>
      </c>
      <c r="AJ115" s="4">
        <f t="shared" si="7"/>
        <v>-206.57814931000001</v>
      </c>
      <c r="AK115" s="4">
        <f t="shared" si="8"/>
        <v>-583.22854737</v>
      </c>
      <c r="AL115" s="4">
        <f t="shared" si="9"/>
        <v>-462.54665052999997</v>
      </c>
      <c r="AM115" s="4">
        <f t="shared" si="10"/>
        <v>-238.67198740000001</v>
      </c>
      <c r="AN115" s="4">
        <f t="shared" si="11"/>
        <v>-4539.1625553899994</v>
      </c>
    </row>
    <row r="116" spans="1:40" ht="15" customHeight="1" x14ac:dyDescent="0.25">
      <c r="A116" s="53">
        <v>19903</v>
      </c>
      <c r="B116" s="54" t="s">
        <v>98</v>
      </c>
      <c r="C116" s="53">
        <v>0</v>
      </c>
      <c r="D116" s="53">
        <v>0</v>
      </c>
      <c r="E116" s="53">
        <v>0</v>
      </c>
      <c r="F116" s="53">
        <v>0</v>
      </c>
      <c r="G116" s="53">
        <v>0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AI116" s="5">
        <f t="shared" si="6"/>
        <v>0</v>
      </c>
      <c r="AJ116" s="4">
        <f t="shared" si="7"/>
        <v>0</v>
      </c>
      <c r="AK116" s="4">
        <f t="shared" si="8"/>
        <v>0</v>
      </c>
      <c r="AL116" s="4">
        <f t="shared" si="9"/>
        <v>0</v>
      </c>
      <c r="AM116" s="4">
        <f t="shared" si="10"/>
        <v>0</v>
      </c>
      <c r="AN116" s="4">
        <f t="shared" si="11"/>
        <v>0</v>
      </c>
    </row>
    <row r="117" spans="1:40" ht="15" customHeight="1" x14ac:dyDescent="0.25">
      <c r="A117" s="53">
        <v>19907</v>
      </c>
      <c r="B117" s="54" t="s">
        <v>99</v>
      </c>
      <c r="C117" s="55">
        <v>-86384209.120000005</v>
      </c>
      <c r="D117" s="53">
        <v>0</v>
      </c>
      <c r="E117" s="55">
        <v>-11568414.720000001</v>
      </c>
      <c r="F117" s="53">
        <v>0</v>
      </c>
      <c r="G117" s="55">
        <v>-74702214.400000006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5">
        <v>-113580</v>
      </c>
      <c r="N117" s="53">
        <v>0</v>
      </c>
      <c r="AI117" s="5">
        <f t="shared" si="6"/>
        <v>-86.384209119999994</v>
      </c>
      <c r="AJ117" s="4">
        <f t="shared" si="7"/>
        <v>-11.56841472</v>
      </c>
      <c r="AK117" s="4">
        <f t="shared" si="8"/>
        <v>-74.702214400000003</v>
      </c>
      <c r="AL117" s="4">
        <f t="shared" si="9"/>
        <v>0</v>
      </c>
      <c r="AM117" s="4">
        <f t="shared" si="10"/>
        <v>0</v>
      </c>
      <c r="AN117" s="4">
        <f t="shared" si="11"/>
        <v>-0.11358</v>
      </c>
    </row>
    <row r="118" spans="1:40" ht="15" customHeight="1" x14ac:dyDescent="0.25">
      <c r="A118" s="53">
        <v>19908</v>
      </c>
      <c r="B118" s="54" t="s">
        <v>393</v>
      </c>
      <c r="C118" s="55">
        <v>-800000</v>
      </c>
      <c r="D118" s="53">
        <v>0</v>
      </c>
      <c r="E118" s="53">
        <v>0</v>
      </c>
      <c r="F118" s="53">
        <v>0</v>
      </c>
      <c r="G118" s="53">
        <v>0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5">
        <v>-800000</v>
      </c>
      <c r="N118" s="53">
        <v>0</v>
      </c>
      <c r="AI118" s="5">
        <f t="shared" si="6"/>
        <v>-0.8</v>
      </c>
      <c r="AJ118" s="4">
        <f t="shared" si="7"/>
        <v>0</v>
      </c>
      <c r="AK118" s="4">
        <f t="shared" si="8"/>
        <v>0</v>
      </c>
      <c r="AL118" s="4">
        <f t="shared" si="9"/>
        <v>0</v>
      </c>
      <c r="AM118" s="4">
        <f t="shared" si="10"/>
        <v>0</v>
      </c>
      <c r="AN118" s="4">
        <f t="shared" si="11"/>
        <v>-0.8</v>
      </c>
    </row>
    <row r="119" spans="1:40" ht="15" customHeight="1" x14ac:dyDescent="0.25">
      <c r="A119" s="53">
        <v>19909</v>
      </c>
      <c r="B119" s="54" t="s">
        <v>100</v>
      </c>
      <c r="C119" s="55">
        <v>-743382880</v>
      </c>
      <c r="D119" s="53">
        <v>0</v>
      </c>
      <c r="E119" s="55">
        <v>-172394280</v>
      </c>
      <c r="F119" s="53">
        <v>0</v>
      </c>
      <c r="G119" s="55">
        <v>-216453600</v>
      </c>
      <c r="H119" s="53">
        <v>0</v>
      </c>
      <c r="I119" s="55">
        <v>-138126000</v>
      </c>
      <c r="J119" s="53">
        <v>0</v>
      </c>
      <c r="K119" s="55">
        <v>-138126000</v>
      </c>
      <c r="L119" s="53">
        <v>0</v>
      </c>
      <c r="M119" s="55">
        <v>-78283000</v>
      </c>
      <c r="N119" s="53">
        <v>0</v>
      </c>
      <c r="AI119" s="5">
        <f t="shared" si="6"/>
        <v>-743.38288</v>
      </c>
      <c r="AJ119" s="4">
        <f t="shared" si="7"/>
        <v>-172.39428000000001</v>
      </c>
      <c r="AK119" s="4">
        <f t="shared" si="8"/>
        <v>-216.45359999999999</v>
      </c>
      <c r="AL119" s="4">
        <f t="shared" si="9"/>
        <v>-138.126</v>
      </c>
      <c r="AM119" s="4">
        <f t="shared" si="10"/>
        <v>-138.126</v>
      </c>
      <c r="AN119" s="4">
        <f t="shared" si="11"/>
        <v>-78.283000000000001</v>
      </c>
    </row>
    <row r="120" spans="1:40" ht="15" customHeight="1" x14ac:dyDescent="0.25">
      <c r="A120" s="53">
        <v>19910</v>
      </c>
      <c r="B120" s="54" t="s">
        <v>101</v>
      </c>
      <c r="C120" s="55">
        <v>-4731</v>
      </c>
      <c r="D120" s="53">
        <v>0</v>
      </c>
      <c r="E120" s="53">
        <v>0</v>
      </c>
      <c r="F120" s="53">
        <v>0</v>
      </c>
      <c r="G120" s="53">
        <v>0</v>
      </c>
      <c r="H120" s="53">
        <v>0</v>
      </c>
      <c r="I120" s="53">
        <v>0</v>
      </c>
      <c r="J120" s="53">
        <v>0</v>
      </c>
      <c r="K120" s="53">
        <v>-720</v>
      </c>
      <c r="L120" s="53">
        <v>0</v>
      </c>
      <c r="M120" s="55">
        <v>-4011</v>
      </c>
      <c r="N120" s="53">
        <v>0</v>
      </c>
      <c r="AI120" s="5">
        <f t="shared" si="6"/>
        <v>-4.731E-3</v>
      </c>
      <c r="AJ120" s="4">
        <f t="shared" si="7"/>
        <v>0</v>
      </c>
      <c r="AK120" s="4">
        <f t="shared" si="8"/>
        <v>0</v>
      </c>
      <c r="AL120" s="4">
        <f t="shared" si="9"/>
        <v>0</v>
      </c>
      <c r="AM120" s="4">
        <f t="shared" si="10"/>
        <v>-7.2000000000000005E-4</v>
      </c>
      <c r="AN120" s="4">
        <f t="shared" si="11"/>
        <v>-4.0109999999999998E-3</v>
      </c>
    </row>
    <row r="121" spans="1:40" ht="15" customHeight="1" x14ac:dyDescent="0.25">
      <c r="A121" s="53">
        <v>19921</v>
      </c>
      <c r="B121" s="54" t="s">
        <v>102</v>
      </c>
      <c r="C121" s="55">
        <v>-51649425</v>
      </c>
      <c r="D121" s="53">
        <v>0</v>
      </c>
      <c r="E121" s="55">
        <v>-904000</v>
      </c>
      <c r="F121" s="53">
        <v>0</v>
      </c>
      <c r="G121" s="55">
        <v>-4150650</v>
      </c>
      <c r="H121" s="53">
        <v>0</v>
      </c>
      <c r="I121" s="55">
        <v>-20755945</v>
      </c>
      <c r="J121" s="53">
        <v>0</v>
      </c>
      <c r="K121" s="55">
        <v>-9927600</v>
      </c>
      <c r="L121" s="53">
        <v>0</v>
      </c>
      <c r="M121" s="55">
        <v>-15911230</v>
      </c>
      <c r="N121" s="53">
        <v>0</v>
      </c>
      <c r="AI121" s="5">
        <f t="shared" si="6"/>
        <v>-51.649424999999994</v>
      </c>
      <c r="AJ121" s="4">
        <f t="shared" si="7"/>
        <v>-0.90400000000000003</v>
      </c>
      <c r="AK121" s="4">
        <f t="shared" si="8"/>
        <v>-4.1506499999999997</v>
      </c>
      <c r="AL121" s="4">
        <f t="shared" si="9"/>
        <v>-20.755945000000001</v>
      </c>
      <c r="AM121" s="4">
        <f t="shared" si="10"/>
        <v>-9.9276</v>
      </c>
      <c r="AN121" s="4">
        <f t="shared" si="11"/>
        <v>-15.91123</v>
      </c>
    </row>
    <row r="122" spans="1:40" ht="15" customHeight="1" x14ac:dyDescent="0.25">
      <c r="A122" s="53">
        <v>19925</v>
      </c>
      <c r="B122" s="54" t="s">
        <v>103</v>
      </c>
      <c r="C122" s="55">
        <v>-109767726.55</v>
      </c>
      <c r="D122" s="53">
        <v>0</v>
      </c>
      <c r="E122" s="55">
        <v>-8080024.0599999996</v>
      </c>
      <c r="F122" s="53">
        <v>0</v>
      </c>
      <c r="G122" s="55">
        <v>-34249244.93</v>
      </c>
      <c r="H122" s="53">
        <v>0</v>
      </c>
      <c r="I122" s="55">
        <v>-21029787.219999999</v>
      </c>
      <c r="J122" s="53">
        <v>0</v>
      </c>
      <c r="K122" s="55">
        <v>-11444765.49</v>
      </c>
      <c r="L122" s="53">
        <v>0</v>
      </c>
      <c r="M122" s="55">
        <v>-34963904.850000001</v>
      </c>
      <c r="N122" s="53">
        <v>0</v>
      </c>
      <c r="AI122" s="5">
        <f t="shared" si="6"/>
        <v>-109.76772654999999</v>
      </c>
      <c r="AJ122" s="4">
        <f t="shared" si="7"/>
        <v>-8.0800240599999995</v>
      </c>
      <c r="AK122" s="4">
        <f t="shared" si="8"/>
        <v>-34.249244930000003</v>
      </c>
      <c r="AL122" s="4">
        <f t="shared" si="9"/>
        <v>-21.029787219999999</v>
      </c>
      <c r="AM122" s="4">
        <f t="shared" si="10"/>
        <v>-11.44476549</v>
      </c>
      <c r="AN122" s="4">
        <f t="shared" si="11"/>
        <v>-34.963904849999999</v>
      </c>
    </row>
    <row r="123" spans="1:40" ht="15" customHeight="1" x14ac:dyDescent="0.25">
      <c r="A123" s="53">
        <v>19929</v>
      </c>
      <c r="B123" s="54" t="s">
        <v>104</v>
      </c>
      <c r="C123" s="55">
        <v>-7695712.2300000004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5">
        <v>-7695712.2300000004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AI123" s="5">
        <f t="shared" si="6"/>
        <v>-7.6957122300000007</v>
      </c>
      <c r="AJ123" s="4">
        <f t="shared" si="7"/>
        <v>0</v>
      </c>
      <c r="AK123" s="4">
        <f t="shared" si="8"/>
        <v>0</v>
      </c>
      <c r="AL123" s="4">
        <f t="shared" si="9"/>
        <v>-7.6957122300000007</v>
      </c>
      <c r="AM123" s="4">
        <f t="shared" si="10"/>
        <v>0</v>
      </c>
      <c r="AN123" s="4">
        <f t="shared" si="11"/>
        <v>0</v>
      </c>
    </row>
    <row r="124" spans="1:40" ht="15" customHeight="1" x14ac:dyDescent="0.25">
      <c r="A124" s="53">
        <v>19931</v>
      </c>
      <c r="B124" s="54" t="s">
        <v>105</v>
      </c>
      <c r="C124" s="55">
        <v>-1577433178.96</v>
      </c>
      <c r="D124" s="53">
        <v>0</v>
      </c>
      <c r="E124" s="55">
        <v>-13631430.529999999</v>
      </c>
      <c r="F124" s="53">
        <v>0</v>
      </c>
      <c r="G124" s="55">
        <v>-215904804.77000001</v>
      </c>
      <c r="H124" s="53">
        <v>0</v>
      </c>
      <c r="I124" s="55">
        <v>-157758428.08000001</v>
      </c>
      <c r="J124" s="53">
        <v>0</v>
      </c>
      <c r="K124" s="55">
        <v>-79172901.909999996</v>
      </c>
      <c r="L124" s="53">
        <v>0</v>
      </c>
      <c r="M124" s="55">
        <v>-1110965613.6700001</v>
      </c>
      <c r="N124" s="53">
        <v>0</v>
      </c>
      <c r="AI124" s="5">
        <f t="shared" si="6"/>
        <v>-1577.4331789600001</v>
      </c>
      <c r="AJ124" s="4">
        <f t="shared" si="7"/>
        <v>-13.631430529999999</v>
      </c>
      <c r="AK124" s="4">
        <f t="shared" si="8"/>
        <v>-215.90480477</v>
      </c>
      <c r="AL124" s="4">
        <f t="shared" si="9"/>
        <v>-157.75842808000002</v>
      </c>
      <c r="AM124" s="4">
        <f t="shared" si="10"/>
        <v>-79.172901909999993</v>
      </c>
      <c r="AN124" s="4">
        <f t="shared" si="11"/>
        <v>-1110.96561367</v>
      </c>
    </row>
    <row r="125" spans="1:40" ht="15" customHeight="1" x14ac:dyDescent="0.25">
      <c r="A125" s="53">
        <v>19934</v>
      </c>
      <c r="B125" s="54" t="s">
        <v>106</v>
      </c>
      <c r="C125" s="53">
        <v>0</v>
      </c>
      <c r="D125" s="53">
        <v>0</v>
      </c>
      <c r="E125" s="53">
        <v>0</v>
      </c>
      <c r="F125" s="53">
        <v>0</v>
      </c>
      <c r="G125" s="53">
        <v>0</v>
      </c>
      <c r="H125" s="53">
        <v>0</v>
      </c>
      <c r="I125" s="53">
        <v>0</v>
      </c>
      <c r="J125" s="53">
        <v>0</v>
      </c>
      <c r="K125" s="53">
        <v>0</v>
      </c>
      <c r="L125" s="53">
        <v>0</v>
      </c>
      <c r="M125" s="53">
        <v>0</v>
      </c>
      <c r="N125" s="53">
        <v>0</v>
      </c>
      <c r="AI125" s="5">
        <f t="shared" si="6"/>
        <v>0</v>
      </c>
      <c r="AJ125" s="4">
        <f t="shared" si="7"/>
        <v>0</v>
      </c>
      <c r="AK125" s="4">
        <f t="shared" si="8"/>
        <v>0</v>
      </c>
      <c r="AL125" s="4">
        <f t="shared" si="9"/>
        <v>0</v>
      </c>
      <c r="AM125" s="4">
        <f t="shared" si="10"/>
        <v>0</v>
      </c>
      <c r="AN125" s="4">
        <f t="shared" si="11"/>
        <v>0</v>
      </c>
    </row>
    <row r="126" spans="1:40" ht="15" customHeight="1" x14ac:dyDescent="0.25">
      <c r="A126" s="53">
        <v>19997</v>
      </c>
      <c r="B126" s="54" t="s">
        <v>97</v>
      </c>
      <c r="C126" s="55">
        <v>-143758123.27000001</v>
      </c>
      <c r="D126" s="55">
        <v>-3309311903.8699999</v>
      </c>
      <c r="E126" s="53">
        <v>0</v>
      </c>
      <c r="F126" s="53">
        <v>0</v>
      </c>
      <c r="G126" s="55">
        <v>-26577315.27</v>
      </c>
      <c r="H126" s="55">
        <v>-11190718</v>
      </c>
      <c r="I126" s="55">
        <v>-117180778</v>
      </c>
      <c r="J126" s="53">
        <v>0</v>
      </c>
      <c r="K126" s="53">
        <v>0</v>
      </c>
      <c r="L126" s="53">
        <v>0</v>
      </c>
      <c r="M126" s="53">
        <v>-30</v>
      </c>
      <c r="N126" s="55">
        <v>-3298121185.8699999</v>
      </c>
      <c r="AI126" s="5">
        <f t="shared" si="6"/>
        <v>-3453.0700271400001</v>
      </c>
      <c r="AJ126" s="4">
        <f t="shared" si="7"/>
        <v>0</v>
      </c>
      <c r="AK126" s="4">
        <f t="shared" si="8"/>
        <v>-37.768033269999997</v>
      </c>
      <c r="AL126" s="4">
        <f t="shared" si="9"/>
        <v>-117.180778</v>
      </c>
      <c r="AM126" s="4">
        <f t="shared" si="10"/>
        <v>0</v>
      </c>
      <c r="AN126" s="4">
        <f t="shared" si="11"/>
        <v>-3298.12121587</v>
      </c>
    </row>
    <row r="127" spans="1:40" ht="15" customHeight="1" x14ac:dyDescent="0.25">
      <c r="A127" s="50">
        <v>20200</v>
      </c>
      <c r="B127" s="51" t="s">
        <v>109</v>
      </c>
      <c r="C127" s="52">
        <v>21303717733.150002</v>
      </c>
      <c r="D127" s="52">
        <v>2611468483.5300002</v>
      </c>
      <c r="E127" s="52">
        <v>3320175486.98</v>
      </c>
      <c r="F127" s="52">
        <v>131012584.22</v>
      </c>
      <c r="G127" s="52">
        <v>3863656541.1599998</v>
      </c>
      <c r="H127" s="52">
        <v>100321938.36</v>
      </c>
      <c r="I127" s="52">
        <v>3326996281.7199998</v>
      </c>
      <c r="J127" s="52">
        <v>108449027.26000001</v>
      </c>
      <c r="K127" s="52">
        <v>1616271327.6300001</v>
      </c>
      <c r="L127" s="52">
        <v>2786548.79</v>
      </c>
      <c r="M127" s="52">
        <v>9176618095.6599998</v>
      </c>
      <c r="N127" s="52">
        <v>2268898384.9000001</v>
      </c>
      <c r="AI127" s="5">
        <f t="shared" si="6"/>
        <v>23915.186216679998</v>
      </c>
      <c r="AJ127" s="4">
        <f t="shared" si="7"/>
        <v>3451.1880711999997</v>
      </c>
      <c r="AK127" s="4">
        <f t="shared" si="8"/>
        <v>3963.9784795199998</v>
      </c>
      <c r="AL127" s="4">
        <f t="shared" si="9"/>
        <v>3435.4453089799999</v>
      </c>
      <c r="AM127" s="4">
        <f t="shared" si="10"/>
        <v>1619.0578764200002</v>
      </c>
      <c r="AN127" s="4">
        <f t="shared" si="11"/>
        <v>11445.51648056</v>
      </c>
    </row>
    <row r="128" spans="1:40" ht="15" customHeight="1" x14ac:dyDescent="0.25">
      <c r="A128" s="53">
        <v>20203</v>
      </c>
      <c r="B128" s="54" t="s">
        <v>110</v>
      </c>
      <c r="C128" s="55">
        <v>900000</v>
      </c>
      <c r="D128" s="53">
        <v>0</v>
      </c>
      <c r="E128" s="55">
        <v>900000</v>
      </c>
      <c r="F128" s="53">
        <v>0</v>
      </c>
      <c r="G128" s="53">
        <v>0</v>
      </c>
      <c r="H128" s="53">
        <v>0</v>
      </c>
      <c r="I128" s="53">
        <v>0</v>
      </c>
      <c r="J128" s="53">
        <v>0</v>
      </c>
      <c r="K128" s="53">
        <v>0</v>
      </c>
      <c r="L128" s="53">
        <v>0</v>
      </c>
      <c r="M128" s="53">
        <v>0</v>
      </c>
      <c r="N128" s="53">
        <v>0</v>
      </c>
      <c r="AI128" s="5">
        <f t="shared" si="6"/>
        <v>0.9</v>
      </c>
      <c r="AJ128" s="4">
        <f t="shared" si="7"/>
        <v>0.9</v>
      </c>
      <c r="AK128" s="4">
        <f t="shared" si="8"/>
        <v>0</v>
      </c>
      <c r="AL128" s="4">
        <f t="shared" si="9"/>
        <v>0</v>
      </c>
      <c r="AM128" s="4">
        <f t="shared" si="10"/>
        <v>0</v>
      </c>
      <c r="AN128" s="4">
        <f t="shared" si="11"/>
        <v>0</v>
      </c>
    </row>
    <row r="129" spans="1:40" ht="15" customHeight="1" x14ac:dyDescent="0.25">
      <c r="A129" s="53">
        <v>20206</v>
      </c>
      <c r="B129" s="54" t="s">
        <v>111</v>
      </c>
      <c r="C129" s="55">
        <v>1740769096.4300001</v>
      </c>
      <c r="D129" s="55">
        <v>326387380.36000001</v>
      </c>
      <c r="E129" s="55">
        <v>117385082.29000001</v>
      </c>
      <c r="F129" s="55">
        <v>104318245.5</v>
      </c>
      <c r="G129" s="55">
        <v>159907369.19999999</v>
      </c>
      <c r="H129" s="55">
        <v>624136.9</v>
      </c>
      <c r="I129" s="55">
        <v>369437250.73000002</v>
      </c>
      <c r="J129" s="55">
        <v>102976867.29000001</v>
      </c>
      <c r="K129" s="55">
        <v>180016031.16999999</v>
      </c>
      <c r="L129" s="55">
        <v>2786548.79</v>
      </c>
      <c r="M129" s="55">
        <v>914023363.03999996</v>
      </c>
      <c r="N129" s="55">
        <v>115681581.88</v>
      </c>
      <c r="AI129" s="5">
        <f t="shared" si="6"/>
        <v>2067.1564767899999</v>
      </c>
      <c r="AJ129" s="4">
        <f t="shared" si="7"/>
        <v>221.70332779000003</v>
      </c>
      <c r="AK129" s="4">
        <f t="shared" si="8"/>
        <v>160.5315061</v>
      </c>
      <c r="AL129" s="4">
        <f t="shared" si="9"/>
        <v>472.41411802000005</v>
      </c>
      <c r="AM129" s="4">
        <f t="shared" si="10"/>
        <v>182.80257995999997</v>
      </c>
      <c r="AN129" s="4">
        <f t="shared" si="11"/>
        <v>1029.7049449199999</v>
      </c>
    </row>
    <row r="130" spans="1:40" ht="15" customHeight="1" x14ac:dyDescent="0.25">
      <c r="A130" s="53">
        <v>20208</v>
      </c>
      <c r="B130" s="54" t="s">
        <v>112</v>
      </c>
      <c r="C130" s="55">
        <v>14454723023.049999</v>
      </c>
      <c r="D130" s="55">
        <v>2265000172.9899998</v>
      </c>
      <c r="E130" s="55">
        <v>2209130572.8099999</v>
      </c>
      <c r="F130" s="55">
        <v>26694338.719999999</v>
      </c>
      <c r="G130" s="55">
        <v>2187486749.7199998</v>
      </c>
      <c r="H130" s="55">
        <v>99697801.459999993</v>
      </c>
      <c r="I130" s="55">
        <v>2074482775.47</v>
      </c>
      <c r="J130" s="55">
        <v>5463308.5300000003</v>
      </c>
      <c r="K130" s="55">
        <v>1211006219.26</v>
      </c>
      <c r="L130" s="53">
        <v>0</v>
      </c>
      <c r="M130" s="55">
        <v>6772616705.79</v>
      </c>
      <c r="N130" s="55">
        <v>2133144724.28</v>
      </c>
      <c r="AI130" s="5">
        <f t="shared" si="6"/>
        <v>16719.723196039999</v>
      </c>
      <c r="AJ130" s="4">
        <f t="shared" si="7"/>
        <v>2235.8249115299996</v>
      </c>
      <c r="AK130" s="4">
        <f t="shared" si="8"/>
        <v>2287.1845511799997</v>
      </c>
      <c r="AL130" s="4">
        <f t="shared" si="9"/>
        <v>2079.9460840000002</v>
      </c>
      <c r="AM130" s="4">
        <f t="shared" si="10"/>
        <v>1211.0062192600001</v>
      </c>
      <c r="AN130" s="4">
        <f t="shared" si="11"/>
        <v>8905.7614300699988</v>
      </c>
    </row>
    <row r="131" spans="1:40" ht="15" customHeight="1" x14ac:dyDescent="0.25">
      <c r="A131" s="53">
        <v>20210</v>
      </c>
      <c r="B131" s="54" t="s">
        <v>113</v>
      </c>
      <c r="C131" s="55">
        <v>1143072657.5999999</v>
      </c>
      <c r="D131" s="53">
        <v>0</v>
      </c>
      <c r="E131" s="55">
        <v>380834406.43000001</v>
      </c>
      <c r="F131" s="53">
        <v>0</v>
      </c>
      <c r="G131" s="55">
        <v>106360138.63</v>
      </c>
      <c r="H131" s="53">
        <v>0</v>
      </c>
      <c r="I131" s="55">
        <v>7373085.29</v>
      </c>
      <c r="J131" s="53">
        <v>0</v>
      </c>
      <c r="K131" s="53">
        <v>0</v>
      </c>
      <c r="L131" s="53">
        <v>0</v>
      </c>
      <c r="M131" s="55">
        <v>648505027.25</v>
      </c>
      <c r="N131" s="53">
        <v>0</v>
      </c>
      <c r="AI131" s="5">
        <f t="shared" si="6"/>
        <v>1143.0726576</v>
      </c>
      <c r="AJ131" s="4">
        <f t="shared" si="7"/>
        <v>380.83440643</v>
      </c>
      <c r="AK131" s="4">
        <f t="shared" si="8"/>
        <v>106.36013862999999</v>
      </c>
      <c r="AL131" s="4">
        <f t="shared" si="9"/>
        <v>7.3730852899999997</v>
      </c>
      <c r="AM131" s="4">
        <f t="shared" si="10"/>
        <v>0</v>
      </c>
      <c r="AN131" s="4">
        <f t="shared" si="11"/>
        <v>648.50502725000001</v>
      </c>
    </row>
    <row r="132" spans="1:40" ht="15" customHeight="1" x14ac:dyDescent="0.25">
      <c r="A132" s="53">
        <v>20212</v>
      </c>
      <c r="B132" s="54" t="s">
        <v>114</v>
      </c>
      <c r="C132" s="55">
        <v>1461337108.6199999</v>
      </c>
      <c r="D132" s="53">
        <v>0</v>
      </c>
      <c r="E132" s="55">
        <v>474903537.24000001</v>
      </c>
      <c r="F132" s="53">
        <v>0</v>
      </c>
      <c r="G132" s="55">
        <v>337689511.19999999</v>
      </c>
      <c r="H132" s="53">
        <v>0</v>
      </c>
      <c r="I132" s="55">
        <v>63413723.719999999</v>
      </c>
      <c r="J132" s="53">
        <v>0</v>
      </c>
      <c r="K132" s="55">
        <v>8932264.8699999992</v>
      </c>
      <c r="L132" s="53">
        <v>0</v>
      </c>
      <c r="M132" s="55">
        <v>576398071.59000003</v>
      </c>
      <c r="N132" s="53">
        <v>0</v>
      </c>
      <c r="AI132" s="5">
        <f t="shared" si="6"/>
        <v>1461.33710862</v>
      </c>
      <c r="AJ132" s="4">
        <f t="shared" si="7"/>
        <v>474.90353723999999</v>
      </c>
      <c r="AK132" s="4">
        <f t="shared" si="8"/>
        <v>337.68951119999997</v>
      </c>
      <c r="AL132" s="4">
        <f t="shared" si="9"/>
        <v>63.41372372</v>
      </c>
      <c r="AM132" s="4">
        <f t="shared" si="10"/>
        <v>8.9322648699999991</v>
      </c>
      <c r="AN132" s="4">
        <f t="shared" si="11"/>
        <v>576.39807159000009</v>
      </c>
    </row>
    <row r="133" spans="1:40" ht="15" customHeight="1" x14ac:dyDescent="0.25">
      <c r="A133" s="53">
        <v>20214</v>
      </c>
      <c r="B133" s="54" t="s">
        <v>115</v>
      </c>
      <c r="C133" s="55">
        <v>447254672.95999998</v>
      </c>
      <c r="D133" s="55">
        <v>8851.44</v>
      </c>
      <c r="E133" s="53">
        <v>0</v>
      </c>
      <c r="F133" s="53">
        <v>0</v>
      </c>
      <c r="G133" s="53">
        <v>0</v>
      </c>
      <c r="H133" s="53">
        <v>0</v>
      </c>
      <c r="I133" s="55">
        <v>331466036.99000001</v>
      </c>
      <c r="J133" s="55">
        <v>8851.44</v>
      </c>
      <c r="K133" s="53">
        <v>0</v>
      </c>
      <c r="L133" s="53">
        <v>0</v>
      </c>
      <c r="M133" s="55">
        <v>115788635.97</v>
      </c>
      <c r="N133" s="53">
        <v>0</v>
      </c>
      <c r="AI133" s="5">
        <f t="shared" si="6"/>
        <v>447.26352440000005</v>
      </c>
      <c r="AJ133" s="4">
        <f t="shared" si="7"/>
        <v>0</v>
      </c>
      <c r="AK133" s="4">
        <f t="shared" si="8"/>
        <v>0</v>
      </c>
      <c r="AL133" s="4">
        <f t="shared" si="9"/>
        <v>331.47488843000002</v>
      </c>
      <c r="AM133" s="4">
        <f t="shared" si="10"/>
        <v>0</v>
      </c>
      <c r="AN133" s="4">
        <f t="shared" si="11"/>
        <v>115.78863597</v>
      </c>
    </row>
    <row r="134" spans="1:40" ht="15" customHeight="1" x14ac:dyDescent="0.25">
      <c r="A134" s="53">
        <v>20216</v>
      </c>
      <c r="B134" s="54" t="s">
        <v>116</v>
      </c>
      <c r="C134" s="55">
        <v>501461293.31999999</v>
      </c>
      <c r="D134" s="53">
        <v>0</v>
      </c>
      <c r="E134" s="55">
        <v>7030525.2000000002</v>
      </c>
      <c r="F134" s="53">
        <v>0</v>
      </c>
      <c r="G134" s="55">
        <v>463938090.43000001</v>
      </c>
      <c r="H134" s="53">
        <v>0</v>
      </c>
      <c r="I134" s="55">
        <v>30492677.690000001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AI134" s="5">
        <f t="shared" si="6"/>
        <v>501.46129331999998</v>
      </c>
      <c r="AJ134" s="4">
        <f t="shared" si="7"/>
        <v>7.0305252000000005</v>
      </c>
      <c r="AK134" s="4">
        <f t="shared" si="8"/>
        <v>463.93809042999999</v>
      </c>
      <c r="AL134" s="4">
        <f t="shared" si="9"/>
        <v>30.492677690000001</v>
      </c>
      <c r="AM134" s="4">
        <f t="shared" si="10"/>
        <v>0</v>
      </c>
      <c r="AN134" s="4">
        <f t="shared" si="11"/>
        <v>0</v>
      </c>
    </row>
    <row r="135" spans="1:40" ht="15" customHeight="1" x14ac:dyDescent="0.25">
      <c r="A135" s="53">
        <v>20218</v>
      </c>
      <c r="B135" s="54" t="s">
        <v>117</v>
      </c>
      <c r="C135" s="55">
        <v>1494270611.6600001</v>
      </c>
      <c r="D135" s="53">
        <v>0</v>
      </c>
      <c r="E135" s="55">
        <v>129991363.01000001</v>
      </c>
      <c r="F135" s="53">
        <v>0</v>
      </c>
      <c r="G135" s="55">
        <v>608274681.98000002</v>
      </c>
      <c r="H135" s="53">
        <v>0</v>
      </c>
      <c r="I135" s="55">
        <v>450330731.82999998</v>
      </c>
      <c r="J135" s="53">
        <v>0</v>
      </c>
      <c r="K135" s="55">
        <v>216316812.33000001</v>
      </c>
      <c r="L135" s="53">
        <v>0</v>
      </c>
      <c r="M135" s="55">
        <v>89357022.510000005</v>
      </c>
      <c r="N135" s="53">
        <v>0</v>
      </c>
      <c r="AI135" s="5">
        <f t="shared" si="6"/>
        <v>1494.2706116599998</v>
      </c>
      <c r="AJ135" s="4">
        <f t="shared" si="7"/>
        <v>129.99136301000001</v>
      </c>
      <c r="AK135" s="4">
        <f t="shared" si="8"/>
        <v>608.27468197999997</v>
      </c>
      <c r="AL135" s="4">
        <f t="shared" si="9"/>
        <v>450.33073182999999</v>
      </c>
      <c r="AM135" s="4">
        <f t="shared" si="10"/>
        <v>216.31681233</v>
      </c>
      <c r="AN135" s="4">
        <f t="shared" si="11"/>
        <v>89.357022510000007</v>
      </c>
    </row>
    <row r="136" spans="1:40" ht="15" customHeight="1" x14ac:dyDescent="0.25">
      <c r="A136" s="53">
        <v>20296</v>
      </c>
      <c r="B136" s="54" t="s">
        <v>118</v>
      </c>
      <c r="C136" s="55">
        <v>59929269.509999998</v>
      </c>
      <c r="D136" s="55">
        <v>20072078.739999998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5">
        <v>59929269.509999998</v>
      </c>
      <c r="N136" s="55">
        <v>20072078.739999998</v>
      </c>
      <c r="AI136" s="5">
        <f t="shared" si="6"/>
        <v>80.001348250000007</v>
      </c>
      <c r="AJ136" s="4">
        <f t="shared" si="7"/>
        <v>0</v>
      </c>
      <c r="AK136" s="4">
        <f t="shared" si="8"/>
        <v>0</v>
      </c>
      <c r="AL136" s="4">
        <f t="shared" si="9"/>
        <v>0</v>
      </c>
      <c r="AM136" s="4">
        <f t="shared" si="10"/>
        <v>0</v>
      </c>
      <c r="AN136" s="4">
        <f t="shared" si="11"/>
        <v>80.001348250000007</v>
      </c>
    </row>
    <row r="137" spans="1:40" ht="15" customHeight="1" x14ac:dyDescent="0.25">
      <c r="A137" s="50">
        <v>20400</v>
      </c>
      <c r="B137" s="51" t="s">
        <v>119</v>
      </c>
      <c r="C137" s="52">
        <v>27462008412.189999</v>
      </c>
      <c r="D137" s="52">
        <v>903468680.21000004</v>
      </c>
      <c r="E137" s="52">
        <v>1205233508.01</v>
      </c>
      <c r="F137" s="50">
        <v>0</v>
      </c>
      <c r="G137" s="52">
        <v>4513027847.6599998</v>
      </c>
      <c r="H137" s="52">
        <v>3290783.23</v>
      </c>
      <c r="I137" s="52">
        <v>1036390962.03</v>
      </c>
      <c r="J137" s="52">
        <v>50866900</v>
      </c>
      <c r="K137" s="52">
        <v>586484031.64999998</v>
      </c>
      <c r="L137" s="52">
        <v>3153747.8</v>
      </c>
      <c r="M137" s="52">
        <v>20120872062.84</v>
      </c>
      <c r="N137" s="52">
        <v>846157249.17999995</v>
      </c>
      <c r="AI137" s="5">
        <f t="shared" si="6"/>
        <v>28365.4770924</v>
      </c>
      <c r="AJ137" s="4">
        <f t="shared" si="7"/>
        <v>1205.2335080099999</v>
      </c>
      <c r="AK137" s="4">
        <f t="shared" si="8"/>
        <v>4516.3186308899994</v>
      </c>
      <c r="AL137" s="4">
        <f t="shared" si="9"/>
        <v>1087.2578620300001</v>
      </c>
      <c r="AM137" s="4">
        <f t="shared" si="10"/>
        <v>589.63777944999993</v>
      </c>
      <c r="AN137" s="4">
        <f t="shared" si="11"/>
        <v>20967.02931202</v>
      </c>
    </row>
    <row r="138" spans="1:40" ht="15" customHeight="1" x14ac:dyDescent="0.25">
      <c r="A138" s="53">
        <v>20403</v>
      </c>
      <c r="B138" s="54" t="s">
        <v>436</v>
      </c>
      <c r="C138" s="55">
        <v>2077297974.54</v>
      </c>
      <c r="D138" s="53">
        <v>0</v>
      </c>
      <c r="E138" s="53">
        <v>0</v>
      </c>
      <c r="F138" s="53">
        <v>0</v>
      </c>
      <c r="G138" s="55">
        <v>1842297974.54</v>
      </c>
      <c r="H138" s="53">
        <v>0</v>
      </c>
      <c r="I138" s="55">
        <v>235000000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AI138" s="5">
        <f t="shared" si="6"/>
        <v>2077.2979745399998</v>
      </c>
      <c r="AJ138" s="4">
        <f t="shared" si="7"/>
        <v>0</v>
      </c>
      <c r="AK138" s="4">
        <f t="shared" si="8"/>
        <v>1842.29797454</v>
      </c>
      <c r="AL138" s="4">
        <f t="shared" si="9"/>
        <v>235</v>
      </c>
      <c r="AM138" s="4">
        <f t="shared" si="10"/>
        <v>0</v>
      </c>
      <c r="AN138" s="4">
        <f t="shared" si="11"/>
        <v>0</v>
      </c>
    </row>
    <row r="139" spans="1:40" ht="15" customHeight="1" x14ac:dyDescent="0.25">
      <c r="A139" s="53">
        <v>20406</v>
      </c>
      <c r="B139" s="54" t="s">
        <v>120</v>
      </c>
      <c r="C139" s="55">
        <v>25382865796.23</v>
      </c>
      <c r="D139" s="55">
        <v>903468680.21000004</v>
      </c>
      <c r="E139" s="55">
        <v>1205233508.01</v>
      </c>
      <c r="F139" s="53">
        <v>0</v>
      </c>
      <c r="G139" s="55">
        <v>2668962333.02</v>
      </c>
      <c r="H139" s="55">
        <v>3290783.23</v>
      </c>
      <c r="I139" s="55">
        <v>801313861.02999997</v>
      </c>
      <c r="J139" s="55">
        <v>50866900</v>
      </c>
      <c r="K139" s="55">
        <v>586484031.33000004</v>
      </c>
      <c r="L139" s="55">
        <v>3153747.8</v>
      </c>
      <c r="M139" s="55">
        <v>20120872062.84</v>
      </c>
      <c r="N139" s="55">
        <v>846157249.17999995</v>
      </c>
      <c r="AI139" s="5">
        <f t="shared" si="6"/>
        <v>26286.334476440003</v>
      </c>
      <c r="AJ139" s="4">
        <f t="shared" si="7"/>
        <v>1205.2335080099999</v>
      </c>
      <c r="AK139" s="4">
        <f t="shared" si="8"/>
        <v>2672.2531162499999</v>
      </c>
      <c r="AL139" s="4">
        <f t="shared" si="9"/>
        <v>852.18076102999999</v>
      </c>
      <c r="AM139" s="4">
        <f t="shared" si="10"/>
        <v>589.63777913000001</v>
      </c>
      <c r="AN139" s="4">
        <f t="shared" si="11"/>
        <v>20967.02931202</v>
      </c>
    </row>
    <row r="140" spans="1:40" ht="15" customHeight="1" x14ac:dyDescent="0.25">
      <c r="A140" s="53">
        <v>20408</v>
      </c>
      <c r="B140" s="54" t="s">
        <v>121</v>
      </c>
      <c r="C140" s="55">
        <v>137535</v>
      </c>
      <c r="D140" s="53">
        <v>0</v>
      </c>
      <c r="E140" s="53">
        <v>0</v>
      </c>
      <c r="F140" s="53">
        <v>0</v>
      </c>
      <c r="G140" s="55">
        <v>137535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AI140" s="5">
        <f t="shared" si="6"/>
        <v>0.13753499999999999</v>
      </c>
      <c r="AJ140" s="4">
        <f t="shared" si="7"/>
        <v>0</v>
      </c>
      <c r="AK140" s="4">
        <f t="shared" si="8"/>
        <v>0.13753499999999999</v>
      </c>
      <c r="AL140" s="4">
        <f t="shared" si="9"/>
        <v>0</v>
      </c>
      <c r="AM140" s="4">
        <f t="shared" si="10"/>
        <v>0</v>
      </c>
      <c r="AN140" s="4">
        <f t="shared" si="11"/>
        <v>0</v>
      </c>
    </row>
    <row r="141" spans="1:40" ht="15" customHeight="1" x14ac:dyDescent="0.25">
      <c r="A141" s="53">
        <v>20412</v>
      </c>
      <c r="B141" s="54" t="s">
        <v>122</v>
      </c>
      <c r="C141" s="55">
        <v>1707106.42</v>
      </c>
      <c r="D141" s="53">
        <v>0</v>
      </c>
      <c r="E141" s="53">
        <v>0</v>
      </c>
      <c r="F141" s="53">
        <v>0</v>
      </c>
      <c r="G141" s="55">
        <v>1630005.1</v>
      </c>
      <c r="H141" s="53">
        <v>0</v>
      </c>
      <c r="I141" s="55">
        <v>77101</v>
      </c>
      <c r="J141" s="53">
        <v>0</v>
      </c>
      <c r="K141" s="53">
        <v>0.32</v>
      </c>
      <c r="L141" s="53">
        <v>0</v>
      </c>
      <c r="M141" s="53">
        <v>0</v>
      </c>
      <c r="N141" s="53">
        <v>0</v>
      </c>
      <c r="AI141" s="5">
        <f t="shared" ref="AI141:AI204" si="12">SUM(AJ141:AN141)</f>
        <v>1.7071064200000001</v>
      </c>
      <c r="AJ141" s="4">
        <f t="shared" ref="AJ141:AJ204" si="13">(+E141+F141)/1000000</f>
        <v>0</v>
      </c>
      <c r="AK141" s="4">
        <f t="shared" ref="AK141:AK204" si="14">(+G141+H141)/1000000</f>
        <v>1.6300051</v>
      </c>
      <c r="AL141" s="4">
        <f t="shared" ref="AL141:AL204" si="15">(+I141+J141)/1000000</f>
        <v>7.7101000000000003E-2</v>
      </c>
      <c r="AM141" s="4">
        <f t="shared" ref="AM141:AM204" si="16">(+K141+L141)/1000000</f>
        <v>3.2000000000000001E-7</v>
      </c>
      <c r="AN141" s="4">
        <f t="shared" ref="AN141:AN204" si="17">(+M141+N141)/1000000</f>
        <v>0</v>
      </c>
    </row>
    <row r="142" spans="1:40" ht="15" customHeight="1" x14ac:dyDescent="0.25">
      <c r="A142" s="50">
        <v>20600</v>
      </c>
      <c r="B142" s="51" t="s">
        <v>123</v>
      </c>
      <c r="C142" s="52">
        <v>74492927334.369995</v>
      </c>
      <c r="D142" s="52">
        <v>14250214277.629999</v>
      </c>
      <c r="E142" s="52">
        <v>10881184922.209999</v>
      </c>
      <c r="F142" s="52">
        <v>882638989.85000002</v>
      </c>
      <c r="G142" s="52">
        <v>13936253517.35</v>
      </c>
      <c r="H142" s="52">
        <v>8387920069.0500002</v>
      </c>
      <c r="I142" s="52">
        <v>12358298885.299999</v>
      </c>
      <c r="J142" s="52">
        <v>294519351</v>
      </c>
      <c r="K142" s="52">
        <v>8099441494.3000002</v>
      </c>
      <c r="L142" s="52">
        <v>341418632.80000001</v>
      </c>
      <c r="M142" s="52">
        <v>29217748515.209999</v>
      </c>
      <c r="N142" s="52">
        <v>4343717234.9300003</v>
      </c>
      <c r="AI142" s="5">
        <f t="shared" si="12"/>
        <v>88743.141612000007</v>
      </c>
      <c r="AJ142" s="4">
        <f t="shared" si="13"/>
        <v>11763.823912059999</v>
      </c>
      <c r="AK142" s="4">
        <f t="shared" si="14"/>
        <v>22324.1735864</v>
      </c>
      <c r="AL142" s="4">
        <f t="shared" si="15"/>
        <v>12652.8182363</v>
      </c>
      <c r="AM142" s="4">
        <f t="shared" si="16"/>
        <v>8440.8601271000007</v>
      </c>
      <c r="AN142" s="4">
        <f t="shared" si="17"/>
        <v>33561.46575014</v>
      </c>
    </row>
    <row r="143" spans="1:40" ht="15" customHeight="1" x14ac:dyDescent="0.25">
      <c r="A143" s="53">
        <v>20603</v>
      </c>
      <c r="B143" s="54" t="s">
        <v>351</v>
      </c>
      <c r="C143" s="55">
        <v>5140000000</v>
      </c>
      <c r="D143" s="53">
        <v>0</v>
      </c>
      <c r="E143" s="53">
        <v>0</v>
      </c>
      <c r="F143" s="53">
        <v>0</v>
      </c>
      <c r="G143" s="55">
        <v>500000000</v>
      </c>
      <c r="H143" s="53">
        <v>0</v>
      </c>
      <c r="I143" s="55">
        <v>2140000000</v>
      </c>
      <c r="J143" s="53">
        <v>0</v>
      </c>
      <c r="K143" s="53">
        <v>0</v>
      </c>
      <c r="L143" s="53">
        <v>0</v>
      </c>
      <c r="M143" s="55">
        <v>2500000000</v>
      </c>
      <c r="N143" s="53">
        <v>0</v>
      </c>
      <c r="AI143" s="5">
        <f t="shared" si="12"/>
        <v>5140</v>
      </c>
      <c r="AJ143" s="4">
        <f t="shared" si="13"/>
        <v>0</v>
      </c>
      <c r="AK143" s="4">
        <f t="shared" si="14"/>
        <v>500</v>
      </c>
      <c r="AL143" s="4">
        <f t="shared" si="15"/>
        <v>2140</v>
      </c>
      <c r="AM143" s="4">
        <f t="shared" si="16"/>
        <v>0</v>
      </c>
      <c r="AN143" s="4">
        <f t="shared" si="17"/>
        <v>2500</v>
      </c>
    </row>
    <row r="144" spans="1:40" ht="15" customHeight="1" x14ac:dyDescent="0.25">
      <c r="A144" s="53">
        <v>20606</v>
      </c>
      <c r="B144" s="54" t="s">
        <v>124</v>
      </c>
      <c r="C144" s="55">
        <v>47564927334.370003</v>
      </c>
      <c r="D144" s="55">
        <v>8909189777.6299992</v>
      </c>
      <c r="E144" s="55">
        <v>7181184922.21</v>
      </c>
      <c r="F144" s="55">
        <v>882638989.85000002</v>
      </c>
      <c r="G144" s="55">
        <v>9278253517.3500004</v>
      </c>
      <c r="H144" s="55">
        <v>3046895569.0500002</v>
      </c>
      <c r="I144" s="55">
        <v>8418298885.3000002</v>
      </c>
      <c r="J144" s="55">
        <v>294519351</v>
      </c>
      <c r="K144" s="55">
        <v>5249441494.3000002</v>
      </c>
      <c r="L144" s="55">
        <v>341418632.80000001</v>
      </c>
      <c r="M144" s="55">
        <v>17437748515.209999</v>
      </c>
      <c r="N144" s="55">
        <v>4343717234.9300003</v>
      </c>
      <c r="AI144" s="5">
        <f t="shared" si="12"/>
        <v>56474.117112</v>
      </c>
      <c r="AJ144" s="4">
        <f t="shared" si="13"/>
        <v>8063.8239120600001</v>
      </c>
      <c r="AK144" s="4">
        <f t="shared" si="14"/>
        <v>12325.149086400001</v>
      </c>
      <c r="AL144" s="4">
        <f t="shared" si="15"/>
        <v>8712.8182362999996</v>
      </c>
      <c r="AM144" s="4">
        <f t="shared" si="16"/>
        <v>5590.8601271000007</v>
      </c>
      <c r="AN144" s="4">
        <f t="shared" si="17"/>
        <v>21781.46575014</v>
      </c>
    </row>
    <row r="145" spans="1:40" ht="15" customHeight="1" x14ac:dyDescent="0.25">
      <c r="A145" s="53">
        <v>20608</v>
      </c>
      <c r="B145" s="54" t="s">
        <v>125</v>
      </c>
      <c r="C145" s="55">
        <v>13238000000</v>
      </c>
      <c r="D145" s="53">
        <v>0</v>
      </c>
      <c r="E145" s="55">
        <v>1700000000</v>
      </c>
      <c r="F145" s="53">
        <v>0</v>
      </c>
      <c r="G145" s="55">
        <v>1158000000</v>
      </c>
      <c r="H145" s="53">
        <v>0</v>
      </c>
      <c r="I145" s="53">
        <v>0</v>
      </c>
      <c r="J145" s="53">
        <v>0</v>
      </c>
      <c r="K145" s="55">
        <v>1600000000</v>
      </c>
      <c r="L145" s="53">
        <v>0</v>
      </c>
      <c r="M145" s="55">
        <v>8780000000</v>
      </c>
      <c r="N145" s="53">
        <v>0</v>
      </c>
      <c r="AI145" s="5">
        <f t="shared" si="12"/>
        <v>13238</v>
      </c>
      <c r="AJ145" s="4">
        <f t="shared" si="13"/>
        <v>1700</v>
      </c>
      <c r="AK145" s="4">
        <f t="shared" si="14"/>
        <v>1158</v>
      </c>
      <c r="AL145" s="4">
        <f t="shared" si="15"/>
        <v>0</v>
      </c>
      <c r="AM145" s="4">
        <f t="shared" si="16"/>
        <v>1600</v>
      </c>
      <c r="AN145" s="4">
        <f t="shared" si="17"/>
        <v>8780</v>
      </c>
    </row>
    <row r="146" spans="1:40" ht="15" customHeight="1" x14ac:dyDescent="0.25">
      <c r="A146" s="53">
        <v>20610</v>
      </c>
      <c r="B146" s="54" t="s">
        <v>412</v>
      </c>
      <c r="C146" s="55">
        <v>6500000000</v>
      </c>
      <c r="D146" s="55">
        <v>5341024500</v>
      </c>
      <c r="E146" s="55">
        <v>2000000000</v>
      </c>
      <c r="F146" s="53">
        <v>0</v>
      </c>
      <c r="G146" s="55">
        <v>3000000000</v>
      </c>
      <c r="H146" s="55">
        <v>5341024500</v>
      </c>
      <c r="I146" s="55">
        <v>1500000000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AI146" s="5">
        <f t="shared" si="12"/>
        <v>11841.0245</v>
      </c>
      <c r="AJ146" s="4">
        <f t="shared" si="13"/>
        <v>2000</v>
      </c>
      <c r="AK146" s="4">
        <f t="shared" si="14"/>
        <v>8341.0244999999995</v>
      </c>
      <c r="AL146" s="4">
        <f t="shared" si="15"/>
        <v>1500</v>
      </c>
      <c r="AM146" s="4">
        <f t="shared" si="16"/>
        <v>0</v>
      </c>
      <c r="AN146" s="4">
        <f t="shared" si="17"/>
        <v>0</v>
      </c>
    </row>
    <row r="147" spans="1:40" ht="15" customHeight="1" x14ac:dyDescent="0.25">
      <c r="A147" s="53">
        <v>20614</v>
      </c>
      <c r="B147" s="54" t="s">
        <v>126</v>
      </c>
      <c r="C147" s="55">
        <v>1050000000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5">
        <v>300000000</v>
      </c>
      <c r="J147" s="53">
        <v>0</v>
      </c>
      <c r="K147" s="55">
        <v>250000000</v>
      </c>
      <c r="L147" s="53">
        <v>0</v>
      </c>
      <c r="M147" s="55">
        <v>500000000</v>
      </c>
      <c r="N147" s="53">
        <v>0</v>
      </c>
      <c r="AI147" s="5">
        <f t="shared" si="12"/>
        <v>1050</v>
      </c>
      <c r="AJ147" s="4">
        <f t="shared" si="13"/>
        <v>0</v>
      </c>
      <c r="AK147" s="4">
        <f t="shared" si="14"/>
        <v>0</v>
      </c>
      <c r="AL147" s="4">
        <f t="shared" si="15"/>
        <v>300</v>
      </c>
      <c r="AM147" s="4">
        <f t="shared" si="16"/>
        <v>250</v>
      </c>
      <c r="AN147" s="4">
        <f t="shared" si="17"/>
        <v>500</v>
      </c>
    </row>
    <row r="148" spans="1:40" ht="15" customHeight="1" x14ac:dyDescent="0.25">
      <c r="A148" s="53">
        <v>20616</v>
      </c>
      <c r="B148" s="54" t="s">
        <v>414</v>
      </c>
      <c r="C148" s="55">
        <v>1000000000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0</v>
      </c>
      <c r="K148" s="55">
        <v>1000000000</v>
      </c>
      <c r="L148" s="53">
        <v>0</v>
      </c>
      <c r="M148" s="53">
        <v>0</v>
      </c>
      <c r="N148" s="53">
        <v>0</v>
      </c>
      <c r="AI148" s="5">
        <f t="shared" si="12"/>
        <v>1000</v>
      </c>
      <c r="AJ148" s="4">
        <f t="shared" si="13"/>
        <v>0</v>
      </c>
      <c r="AK148" s="4">
        <f t="shared" si="14"/>
        <v>0</v>
      </c>
      <c r="AL148" s="4">
        <f t="shared" si="15"/>
        <v>0</v>
      </c>
      <c r="AM148" s="4">
        <f t="shared" si="16"/>
        <v>1000</v>
      </c>
      <c r="AN148" s="4">
        <f t="shared" si="17"/>
        <v>0</v>
      </c>
    </row>
    <row r="149" spans="1:40" ht="15" customHeight="1" x14ac:dyDescent="0.25">
      <c r="A149" s="50">
        <v>21000</v>
      </c>
      <c r="B149" s="51" t="s">
        <v>127</v>
      </c>
      <c r="C149" s="52">
        <v>11242036725.639999</v>
      </c>
      <c r="D149" s="50">
        <v>0</v>
      </c>
      <c r="E149" s="52">
        <v>4140134216.1100001</v>
      </c>
      <c r="F149" s="50">
        <v>0</v>
      </c>
      <c r="G149" s="52">
        <v>6524255164.8900003</v>
      </c>
      <c r="H149" s="50">
        <v>0</v>
      </c>
      <c r="I149" s="52">
        <v>93797356</v>
      </c>
      <c r="J149" s="50">
        <v>0</v>
      </c>
      <c r="K149" s="52">
        <v>367513531.66000003</v>
      </c>
      <c r="L149" s="50">
        <v>0</v>
      </c>
      <c r="M149" s="52">
        <v>116336456.98</v>
      </c>
      <c r="N149" s="50">
        <v>0</v>
      </c>
      <c r="AI149" s="5">
        <f t="shared" si="12"/>
        <v>11242.03672564</v>
      </c>
      <c r="AJ149" s="4">
        <f t="shared" si="13"/>
        <v>4140.1342161100001</v>
      </c>
      <c r="AK149" s="4">
        <f t="shared" si="14"/>
        <v>6524.2551648900007</v>
      </c>
      <c r="AL149" s="4">
        <f t="shared" si="15"/>
        <v>93.797355999999994</v>
      </c>
      <c r="AM149" s="4">
        <f t="shared" si="16"/>
        <v>367.51353166000001</v>
      </c>
      <c r="AN149" s="4">
        <f t="shared" si="17"/>
        <v>116.33645698000001</v>
      </c>
    </row>
    <row r="150" spans="1:40" ht="15" customHeight="1" x14ac:dyDescent="0.25">
      <c r="A150" s="53">
        <v>21012</v>
      </c>
      <c r="B150" s="54" t="s">
        <v>128</v>
      </c>
      <c r="C150" s="55">
        <v>4617482816.3000002</v>
      </c>
      <c r="D150" s="53">
        <v>0</v>
      </c>
      <c r="E150" s="55">
        <v>2037678500</v>
      </c>
      <c r="F150" s="53">
        <v>0</v>
      </c>
      <c r="G150" s="55">
        <v>2525514816.3000002</v>
      </c>
      <c r="H150" s="53">
        <v>0</v>
      </c>
      <c r="I150" s="55">
        <v>7576000</v>
      </c>
      <c r="J150" s="53">
        <v>0</v>
      </c>
      <c r="K150" s="55">
        <v>23584500</v>
      </c>
      <c r="L150" s="53">
        <v>0</v>
      </c>
      <c r="M150" s="55">
        <v>23129000</v>
      </c>
      <c r="N150" s="53">
        <v>0</v>
      </c>
      <c r="AI150" s="5">
        <f t="shared" si="12"/>
        <v>4617.4828163000002</v>
      </c>
      <c r="AJ150" s="4">
        <f t="shared" si="13"/>
        <v>2037.6785</v>
      </c>
      <c r="AK150" s="4">
        <f t="shared" si="14"/>
        <v>2525.5148163000003</v>
      </c>
      <c r="AL150" s="4">
        <f t="shared" si="15"/>
        <v>7.5759999999999996</v>
      </c>
      <c r="AM150" s="4">
        <f t="shared" si="16"/>
        <v>23.584499999999998</v>
      </c>
      <c r="AN150" s="4">
        <f t="shared" si="17"/>
        <v>23.129000000000001</v>
      </c>
    </row>
    <row r="151" spans="1:40" ht="15" customHeight="1" x14ac:dyDescent="0.25">
      <c r="A151" s="53">
        <v>21014</v>
      </c>
      <c r="B151" s="54" t="s">
        <v>129</v>
      </c>
      <c r="C151" s="55">
        <v>6624553909.3400002</v>
      </c>
      <c r="D151" s="53">
        <v>0</v>
      </c>
      <c r="E151" s="55">
        <v>2102455716.1099999</v>
      </c>
      <c r="F151" s="53">
        <v>0</v>
      </c>
      <c r="G151" s="55">
        <v>3998740348.5900002</v>
      </c>
      <c r="H151" s="53">
        <v>0</v>
      </c>
      <c r="I151" s="55">
        <v>86221356</v>
      </c>
      <c r="J151" s="53">
        <v>0</v>
      </c>
      <c r="K151" s="55">
        <v>343929031.66000003</v>
      </c>
      <c r="L151" s="53">
        <v>0</v>
      </c>
      <c r="M151" s="55">
        <v>93207456.980000004</v>
      </c>
      <c r="N151" s="53">
        <v>0</v>
      </c>
      <c r="AI151" s="5">
        <f t="shared" si="12"/>
        <v>6624.5539093399993</v>
      </c>
      <c r="AJ151" s="4">
        <f t="shared" si="13"/>
        <v>2102.4557161099997</v>
      </c>
      <c r="AK151" s="4">
        <f t="shared" si="14"/>
        <v>3998.7403485899999</v>
      </c>
      <c r="AL151" s="4">
        <f t="shared" si="15"/>
        <v>86.221356</v>
      </c>
      <c r="AM151" s="4">
        <f t="shared" si="16"/>
        <v>343.92903166000002</v>
      </c>
      <c r="AN151" s="4">
        <f t="shared" si="17"/>
        <v>93.207456980000003</v>
      </c>
    </row>
    <row r="152" spans="1:40" ht="15" customHeight="1" x14ac:dyDescent="0.25">
      <c r="A152" s="50">
        <v>22000</v>
      </c>
      <c r="B152" s="51" t="s">
        <v>130</v>
      </c>
      <c r="C152" s="52">
        <v>12994900000</v>
      </c>
      <c r="D152" s="50">
        <v>0</v>
      </c>
      <c r="E152" s="52">
        <v>900000000</v>
      </c>
      <c r="F152" s="50">
        <v>0</v>
      </c>
      <c r="G152" s="52">
        <v>1900000000</v>
      </c>
      <c r="H152" s="50">
        <v>0</v>
      </c>
      <c r="I152" s="52">
        <v>2000000000</v>
      </c>
      <c r="J152" s="50">
        <v>0</v>
      </c>
      <c r="K152" s="52">
        <v>8194900000</v>
      </c>
      <c r="L152" s="50">
        <v>0</v>
      </c>
      <c r="M152" s="50">
        <v>0</v>
      </c>
      <c r="N152" s="50">
        <v>0</v>
      </c>
      <c r="AI152" s="5">
        <f t="shared" si="12"/>
        <v>12994.9</v>
      </c>
      <c r="AJ152" s="4">
        <f t="shared" si="13"/>
        <v>900</v>
      </c>
      <c r="AK152" s="4">
        <f t="shared" si="14"/>
        <v>1900</v>
      </c>
      <c r="AL152" s="4">
        <f t="shared" si="15"/>
        <v>2000</v>
      </c>
      <c r="AM152" s="4">
        <f t="shared" si="16"/>
        <v>8194.9</v>
      </c>
      <c r="AN152" s="4">
        <f t="shared" si="17"/>
        <v>0</v>
      </c>
    </row>
    <row r="153" spans="1:40" ht="15" customHeight="1" x14ac:dyDescent="0.25">
      <c r="A153" s="53">
        <v>22005</v>
      </c>
      <c r="B153" s="54" t="s">
        <v>352</v>
      </c>
      <c r="C153" s="55">
        <v>12994900000</v>
      </c>
      <c r="D153" s="53">
        <v>0</v>
      </c>
      <c r="E153" s="55">
        <v>900000000</v>
      </c>
      <c r="F153" s="53">
        <v>0</v>
      </c>
      <c r="G153" s="55">
        <v>1900000000</v>
      </c>
      <c r="H153" s="53">
        <v>0</v>
      </c>
      <c r="I153" s="55">
        <v>2000000000</v>
      </c>
      <c r="J153" s="53">
        <v>0</v>
      </c>
      <c r="K153" s="55">
        <v>8194900000</v>
      </c>
      <c r="L153" s="53">
        <v>0</v>
      </c>
      <c r="M153" s="53">
        <v>0</v>
      </c>
      <c r="N153" s="53">
        <v>0</v>
      </c>
      <c r="AI153" s="5">
        <f t="shared" si="12"/>
        <v>12994.9</v>
      </c>
      <c r="AJ153" s="4">
        <f t="shared" si="13"/>
        <v>900</v>
      </c>
      <c r="AK153" s="4">
        <f t="shared" si="14"/>
        <v>1900</v>
      </c>
      <c r="AL153" s="4">
        <f t="shared" si="15"/>
        <v>2000</v>
      </c>
      <c r="AM153" s="4">
        <f t="shared" si="16"/>
        <v>8194.9</v>
      </c>
      <c r="AN153" s="4">
        <f t="shared" si="17"/>
        <v>0</v>
      </c>
    </row>
    <row r="154" spans="1:40" ht="15" customHeight="1" x14ac:dyDescent="0.25">
      <c r="A154" s="50">
        <v>22200</v>
      </c>
      <c r="B154" s="51" t="s">
        <v>134</v>
      </c>
      <c r="C154" s="52">
        <v>966300482921.04004</v>
      </c>
      <c r="D154" s="52">
        <v>262205639265.10001</v>
      </c>
      <c r="E154" s="52">
        <v>109534869737.91</v>
      </c>
      <c r="F154" s="52">
        <v>5306218651.6899996</v>
      </c>
      <c r="G154" s="52">
        <v>126426922989.58</v>
      </c>
      <c r="H154" s="52">
        <v>13117132150.49</v>
      </c>
      <c r="I154" s="52">
        <v>93577897090.419998</v>
      </c>
      <c r="J154" s="52">
        <v>13507288959.09</v>
      </c>
      <c r="K154" s="52">
        <v>88317294043.380005</v>
      </c>
      <c r="L154" s="52">
        <v>17416323379.93</v>
      </c>
      <c r="M154" s="52">
        <v>548443499059.75</v>
      </c>
      <c r="N154" s="52">
        <v>212858676123.89999</v>
      </c>
      <c r="AI154" s="5">
        <f t="shared" si="12"/>
        <v>1228506.1221861399</v>
      </c>
      <c r="AJ154" s="4">
        <f t="shared" si="13"/>
        <v>114841.0883896</v>
      </c>
      <c r="AK154" s="4">
        <f t="shared" si="14"/>
        <v>139544.05514007001</v>
      </c>
      <c r="AL154" s="4">
        <f t="shared" si="15"/>
        <v>107085.18604951</v>
      </c>
      <c r="AM154" s="4">
        <f t="shared" si="16"/>
        <v>105733.61742331</v>
      </c>
      <c r="AN154" s="4">
        <f t="shared" si="17"/>
        <v>761302.17518364999</v>
      </c>
    </row>
    <row r="155" spans="1:40" ht="15" customHeight="1" x14ac:dyDescent="0.25">
      <c r="A155" s="53">
        <v>22202</v>
      </c>
      <c r="B155" s="54" t="s">
        <v>135</v>
      </c>
      <c r="C155" s="53">
        <v>0</v>
      </c>
      <c r="D155" s="55">
        <v>51557511386.639999</v>
      </c>
      <c r="E155" s="53">
        <v>0</v>
      </c>
      <c r="F155" s="55">
        <v>2610272951.6900001</v>
      </c>
      <c r="G155" s="53">
        <v>0</v>
      </c>
      <c r="H155" s="55">
        <v>6086290222.4899998</v>
      </c>
      <c r="I155" s="53">
        <v>0</v>
      </c>
      <c r="J155" s="55">
        <v>5207079296.1099997</v>
      </c>
      <c r="K155" s="53">
        <v>0</v>
      </c>
      <c r="L155" s="55">
        <v>13371336625.030001</v>
      </c>
      <c r="M155" s="53">
        <v>0</v>
      </c>
      <c r="N155" s="55">
        <v>24282532291.32</v>
      </c>
      <c r="AI155" s="5">
        <f t="shared" si="12"/>
        <v>51557.511386639999</v>
      </c>
      <c r="AJ155" s="4">
        <f t="shared" si="13"/>
        <v>2610.2729516899999</v>
      </c>
      <c r="AK155" s="4">
        <f t="shared" si="14"/>
        <v>6086.2902224899999</v>
      </c>
      <c r="AL155" s="4">
        <f t="shared" si="15"/>
        <v>5207.0792961099996</v>
      </c>
      <c r="AM155" s="4">
        <f t="shared" si="16"/>
        <v>13371.336625030001</v>
      </c>
      <c r="AN155" s="4">
        <f t="shared" si="17"/>
        <v>24282.53229132</v>
      </c>
    </row>
    <row r="156" spans="1:40" ht="15" customHeight="1" x14ac:dyDescent="0.25">
      <c r="A156" s="53">
        <v>22203</v>
      </c>
      <c r="B156" s="54" t="s">
        <v>136</v>
      </c>
      <c r="C156" s="55">
        <v>950605577361.26001</v>
      </c>
      <c r="D156" s="55">
        <v>210648127878.45999</v>
      </c>
      <c r="E156" s="55">
        <v>100382885616.23</v>
      </c>
      <c r="F156" s="55">
        <v>2695945700</v>
      </c>
      <c r="G156" s="55">
        <v>123176988216.66</v>
      </c>
      <c r="H156" s="55">
        <v>7030841928</v>
      </c>
      <c r="I156" s="55">
        <v>91723111475.320007</v>
      </c>
      <c r="J156" s="55">
        <v>8300209662.9799995</v>
      </c>
      <c r="K156" s="55">
        <v>86882739243.300003</v>
      </c>
      <c r="L156" s="55">
        <v>4044986754.9000001</v>
      </c>
      <c r="M156" s="55">
        <v>548439852809.75</v>
      </c>
      <c r="N156" s="55">
        <v>188576143832.57999</v>
      </c>
      <c r="AI156" s="5">
        <f t="shared" si="12"/>
        <v>1161253.7052397199</v>
      </c>
      <c r="AJ156" s="4">
        <f t="shared" si="13"/>
        <v>103078.83131622999</v>
      </c>
      <c r="AK156" s="4">
        <f t="shared" si="14"/>
        <v>130207.83014466001</v>
      </c>
      <c r="AL156" s="4">
        <f t="shared" si="15"/>
        <v>100023.3211383</v>
      </c>
      <c r="AM156" s="4">
        <f t="shared" si="16"/>
        <v>90927.725998199996</v>
      </c>
      <c r="AN156" s="4">
        <f t="shared" si="17"/>
        <v>737015.99664232996</v>
      </c>
    </row>
    <row r="157" spans="1:40" ht="15" customHeight="1" x14ac:dyDescent="0.25">
      <c r="A157" s="53">
        <v>22205</v>
      </c>
      <c r="B157" s="54" t="s">
        <v>355</v>
      </c>
      <c r="C157" s="55">
        <v>63098415.920000002</v>
      </c>
      <c r="D157" s="53">
        <v>0</v>
      </c>
      <c r="E157" s="53">
        <v>0</v>
      </c>
      <c r="F157" s="53">
        <v>0</v>
      </c>
      <c r="G157" s="55">
        <v>63098415.920000002</v>
      </c>
      <c r="H157" s="53">
        <v>0</v>
      </c>
      <c r="I157" s="53">
        <v>0</v>
      </c>
      <c r="J157" s="53">
        <v>0</v>
      </c>
      <c r="K157" s="53">
        <v>0</v>
      </c>
      <c r="L157" s="53">
        <v>0</v>
      </c>
      <c r="M157" s="53">
        <v>0</v>
      </c>
      <c r="N157" s="53">
        <v>0</v>
      </c>
      <c r="AI157" s="5">
        <f t="shared" si="12"/>
        <v>63.098415920000001</v>
      </c>
      <c r="AJ157" s="4">
        <f t="shared" si="13"/>
        <v>0</v>
      </c>
      <c r="AK157" s="4">
        <f t="shared" si="14"/>
        <v>63.098415920000001</v>
      </c>
      <c r="AL157" s="4">
        <f t="shared" si="15"/>
        <v>0</v>
      </c>
      <c r="AM157" s="4">
        <f t="shared" si="16"/>
        <v>0</v>
      </c>
      <c r="AN157" s="4">
        <f t="shared" si="17"/>
        <v>0</v>
      </c>
    </row>
    <row r="158" spans="1:40" ht="15" customHeight="1" x14ac:dyDescent="0.25">
      <c r="A158" s="53">
        <v>22212</v>
      </c>
      <c r="B158" s="54" t="s">
        <v>137</v>
      </c>
      <c r="C158" s="55">
        <v>50500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5">
        <v>50500</v>
      </c>
      <c r="N158" s="53">
        <v>0</v>
      </c>
      <c r="AI158" s="5">
        <f t="shared" si="12"/>
        <v>5.0500000000000003E-2</v>
      </c>
      <c r="AJ158" s="4">
        <f t="shared" si="13"/>
        <v>0</v>
      </c>
      <c r="AK158" s="4">
        <f t="shared" si="14"/>
        <v>0</v>
      </c>
      <c r="AL158" s="4">
        <f t="shared" si="15"/>
        <v>0</v>
      </c>
      <c r="AM158" s="4">
        <f t="shared" si="16"/>
        <v>0</v>
      </c>
      <c r="AN158" s="4">
        <f t="shared" si="17"/>
        <v>5.0500000000000003E-2</v>
      </c>
    </row>
    <row r="159" spans="1:40" ht="15" customHeight="1" x14ac:dyDescent="0.25">
      <c r="A159" s="53">
        <v>22214</v>
      </c>
      <c r="B159" s="54" t="s">
        <v>138</v>
      </c>
      <c r="C159" s="55">
        <v>22138443.34</v>
      </c>
      <c r="D159" s="53">
        <v>0</v>
      </c>
      <c r="E159" s="55">
        <v>8308788.3399999999</v>
      </c>
      <c r="F159" s="53">
        <v>0</v>
      </c>
      <c r="G159" s="55">
        <v>3126090</v>
      </c>
      <c r="H159" s="53">
        <v>0</v>
      </c>
      <c r="I159" s="55">
        <v>191815</v>
      </c>
      <c r="J159" s="53">
        <v>0</v>
      </c>
      <c r="K159" s="55">
        <v>6916000</v>
      </c>
      <c r="L159" s="53">
        <v>0</v>
      </c>
      <c r="M159" s="55">
        <v>3595750</v>
      </c>
      <c r="N159" s="53">
        <v>0</v>
      </c>
      <c r="AI159" s="5">
        <f t="shared" si="12"/>
        <v>22.138443339999998</v>
      </c>
      <c r="AJ159" s="4">
        <f t="shared" si="13"/>
        <v>8.3087883399999996</v>
      </c>
      <c r="AK159" s="4">
        <f t="shared" si="14"/>
        <v>3.12609</v>
      </c>
      <c r="AL159" s="4">
        <f t="shared" si="15"/>
        <v>0.19181500000000001</v>
      </c>
      <c r="AM159" s="4">
        <f t="shared" si="16"/>
        <v>6.9160000000000004</v>
      </c>
      <c r="AN159" s="4">
        <f t="shared" si="17"/>
        <v>3.5957499999999998</v>
      </c>
    </row>
    <row r="160" spans="1:40" ht="15" customHeight="1" x14ac:dyDescent="0.25">
      <c r="A160" s="53">
        <v>22216</v>
      </c>
      <c r="B160" s="54" t="s">
        <v>468</v>
      </c>
      <c r="C160" s="55">
        <v>15609618200.52</v>
      </c>
      <c r="D160" s="53">
        <v>0</v>
      </c>
      <c r="E160" s="55">
        <v>9143675333.3400002</v>
      </c>
      <c r="F160" s="53">
        <v>0</v>
      </c>
      <c r="G160" s="55">
        <v>3183710267</v>
      </c>
      <c r="H160" s="53">
        <v>0</v>
      </c>
      <c r="I160" s="55">
        <v>1854593800.0999999</v>
      </c>
      <c r="J160" s="53">
        <v>0</v>
      </c>
      <c r="K160" s="55">
        <v>1427638800.0799999</v>
      </c>
      <c r="L160" s="53">
        <v>0</v>
      </c>
      <c r="M160" s="53">
        <v>0</v>
      </c>
      <c r="N160" s="53">
        <v>0</v>
      </c>
      <c r="AI160" s="5">
        <f t="shared" si="12"/>
        <v>15609.618200519999</v>
      </c>
      <c r="AJ160" s="4">
        <f t="shared" si="13"/>
        <v>9143.6753333399993</v>
      </c>
      <c r="AK160" s="4">
        <f t="shared" si="14"/>
        <v>3183.7102669999999</v>
      </c>
      <c r="AL160" s="4">
        <f t="shared" si="15"/>
        <v>1854.5938001</v>
      </c>
      <c r="AM160" s="4">
        <f t="shared" si="16"/>
        <v>1427.63880008</v>
      </c>
      <c r="AN160" s="4">
        <f t="shared" si="17"/>
        <v>0</v>
      </c>
    </row>
    <row r="161" spans="1:40" ht="15" customHeight="1" x14ac:dyDescent="0.25">
      <c r="A161" s="50">
        <v>22400</v>
      </c>
      <c r="B161" s="51" t="s">
        <v>139</v>
      </c>
      <c r="C161" s="52">
        <v>2163604275.8099999</v>
      </c>
      <c r="D161" s="52">
        <v>57449913.490000002</v>
      </c>
      <c r="E161" s="52">
        <v>395606845</v>
      </c>
      <c r="F161" s="52">
        <v>14266639.449999999</v>
      </c>
      <c r="G161" s="52">
        <v>554923931.77999997</v>
      </c>
      <c r="H161" s="52">
        <v>10590081.640000001</v>
      </c>
      <c r="I161" s="52">
        <v>200812042.81999999</v>
      </c>
      <c r="J161" s="52">
        <v>3542065.69</v>
      </c>
      <c r="K161" s="52">
        <v>179377573.22</v>
      </c>
      <c r="L161" s="52">
        <v>1354382.08</v>
      </c>
      <c r="M161" s="52">
        <v>832883882.99000001</v>
      </c>
      <c r="N161" s="52">
        <v>27696744.629999999</v>
      </c>
      <c r="AI161" s="5">
        <f t="shared" si="12"/>
        <v>2221.0541893</v>
      </c>
      <c r="AJ161" s="4">
        <f t="shared" si="13"/>
        <v>409.87348444999998</v>
      </c>
      <c r="AK161" s="4">
        <f t="shared" si="14"/>
        <v>565.51401341999997</v>
      </c>
      <c r="AL161" s="4">
        <f t="shared" si="15"/>
        <v>204.35410851</v>
      </c>
      <c r="AM161" s="4">
        <f t="shared" si="16"/>
        <v>180.73195530000001</v>
      </c>
      <c r="AN161" s="4">
        <f t="shared" si="17"/>
        <v>860.58062761999997</v>
      </c>
    </row>
    <row r="162" spans="1:40" ht="15" customHeight="1" x14ac:dyDescent="0.25">
      <c r="A162" s="53">
        <v>22402</v>
      </c>
      <c r="B162" s="54" t="s">
        <v>140</v>
      </c>
      <c r="C162" s="55">
        <v>1221.42</v>
      </c>
      <c r="D162" s="53">
        <v>0</v>
      </c>
      <c r="E162" s="53">
        <v>0</v>
      </c>
      <c r="F162" s="53">
        <v>0</v>
      </c>
      <c r="G162" s="53">
        <v>0</v>
      </c>
      <c r="H162" s="53">
        <v>0</v>
      </c>
      <c r="I162" s="53">
        <v>0</v>
      </c>
      <c r="J162" s="53">
        <v>0</v>
      </c>
      <c r="K162" s="55">
        <v>1221.42</v>
      </c>
      <c r="L162" s="53">
        <v>0</v>
      </c>
      <c r="M162" s="53">
        <v>0</v>
      </c>
      <c r="N162" s="53">
        <v>0</v>
      </c>
      <c r="AI162" s="5">
        <f t="shared" si="12"/>
        <v>1.22142E-3</v>
      </c>
      <c r="AJ162" s="4">
        <f t="shared" si="13"/>
        <v>0</v>
      </c>
      <c r="AK162" s="4">
        <f t="shared" si="14"/>
        <v>0</v>
      </c>
      <c r="AL162" s="4">
        <f t="shared" si="15"/>
        <v>0</v>
      </c>
      <c r="AM162" s="4">
        <f t="shared" si="16"/>
        <v>1.22142E-3</v>
      </c>
      <c r="AN162" s="4">
        <f t="shared" si="17"/>
        <v>0</v>
      </c>
    </row>
    <row r="163" spans="1:40" ht="15" customHeight="1" x14ac:dyDescent="0.25">
      <c r="A163" s="53">
        <v>22403</v>
      </c>
      <c r="B163" s="54" t="s">
        <v>141</v>
      </c>
      <c r="C163" s="55">
        <v>459239520.36000001</v>
      </c>
      <c r="D163" s="55">
        <v>2079947.53</v>
      </c>
      <c r="E163" s="55">
        <v>19808465.109999999</v>
      </c>
      <c r="F163" s="53">
        <v>0</v>
      </c>
      <c r="G163" s="55">
        <v>143577322.74000001</v>
      </c>
      <c r="H163" s="55">
        <v>23297.040000000001</v>
      </c>
      <c r="I163" s="55">
        <v>13381839.380000001</v>
      </c>
      <c r="J163" s="55">
        <v>934730.15</v>
      </c>
      <c r="K163" s="55">
        <v>15092219.66</v>
      </c>
      <c r="L163" s="55">
        <v>110686.37</v>
      </c>
      <c r="M163" s="55">
        <v>267379673.47</v>
      </c>
      <c r="N163" s="55">
        <v>1011233.97</v>
      </c>
      <c r="AI163" s="5">
        <f t="shared" si="12"/>
        <v>461.31946788999994</v>
      </c>
      <c r="AJ163" s="4">
        <f t="shared" si="13"/>
        <v>19.80846511</v>
      </c>
      <c r="AK163" s="4">
        <f t="shared" si="14"/>
        <v>143.60061977999999</v>
      </c>
      <c r="AL163" s="4">
        <f t="shared" si="15"/>
        <v>14.316569530000001</v>
      </c>
      <c r="AM163" s="4">
        <f t="shared" si="16"/>
        <v>15.202906029999999</v>
      </c>
      <c r="AN163" s="4">
        <f t="shared" si="17"/>
        <v>268.39090743999998</v>
      </c>
    </row>
    <row r="164" spans="1:40" ht="15" customHeight="1" x14ac:dyDescent="0.25">
      <c r="A164" s="53">
        <v>22405</v>
      </c>
      <c r="B164" s="54" t="s">
        <v>142</v>
      </c>
      <c r="C164" s="55">
        <v>1704363534.03</v>
      </c>
      <c r="D164" s="55">
        <v>55369965.960000001</v>
      </c>
      <c r="E164" s="55">
        <v>375798379.88999999</v>
      </c>
      <c r="F164" s="55">
        <v>14266639.449999999</v>
      </c>
      <c r="G164" s="55">
        <v>411346609.04000002</v>
      </c>
      <c r="H164" s="55">
        <v>10566784.6</v>
      </c>
      <c r="I164" s="55">
        <v>187430203.44</v>
      </c>
      <c r="J164" s="55">
        <v>2607335.54</v>
      </c>
      <c r="K164" s="55">
        <v>164284132.13999999</v>
      </c>
      <c r="L164" s="55">
        <v>1243695.71</v>
      </c>
      <c r="M164" s="55">
        <v>565504209.51999998</v>
      </c>
      <c r="N164" s="55">
        <v>26685510.66</v>
      </c>
      <c r="AI164" s="5">
        <f t="shared" si="12"/>
        <v>1759.7334999900002</v>
      </c>
      <c r="AJ164" s="4">
        <f t="shared" si="13"/>
        <v>390.06501933999999</v>
      </c>
      <c r="AK164" s="4">
        <f t="shared" si="14"/>
        <v>421.91339364000004</v>
      </c>
      <c r="AL164" s="4">
        <f t="shared" si="15"/>
        <v>190.03753897999999</v>
      </c>
      <c r="AM164" s="4">
        <f t="shared" si="16"/>
        <v>165.52782784999999</v>
      </c>
      <c r="AN164" s="4">
        <f t="shared" si="17"/>
        <v>592.18972017999999</v>
      </c>
    </row>
    <row r="165" spans="1:40" ht="15" customHeight="1" x14ac:dyDescent="0.25">
      <c r="A165" s="53">
        <v>22409</v>
      </c>
      <c r="B165" s="54" t="s">
        <v>144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0</v>
      </c>
      <c r="I165" s="53">
        <v>0</v>
      </c>
      <c r="J165" s="53">
        <v>0</v>
      </c>
      <c r="K165" s="53">
        <v>0</v>
      </c>
      <c r="L165" s="53">
        <v>0</v>
      </c>
      <c r="M165" s="53">
        <v>0</v>
      </c>
      <c r="N165" s="53">
        <v>0</v>
      </c>
      <c r="AI165" s="5">
        <f t="shared" si="12"/>
        <v>0</v>
      </c>
      <c r="AJ165" s="4">
        <f t="shared" si="13"/>
        <v>0</v>
      </c>
      <c r="AK165" s="4">
        <f t="shared" si="14"/>
        <v>0</v>
      </c>
      <c r="AL165" s="4">
        <f t="shared" si="15"/>
        <v>0</v>
      </c>
      <c r="AM165" s="4">
        <f t="shared" si="16"/>
        <v>0</v>
      </c>
      <c r="AN165" s="4">
        <f t="shared" si="17"/>
        <v>0</v>
      </c>
    </row>
    <row r="166" spans="1:40" ht="15" customHeight="1" x14ac:dyDescent="0.25">
      <c r="A166" s="50">
        <v>22500</v>
      </c>
      <c r="B166" s="51" t="s">
        <v>147</v>
      </c>
      <c r="C166" s="52">
        <v>863663137.28999996</v>
      </c>
      <c r="D166" s="50">
        <v>0</v>
      </c>
      <c r="E166" s="52">
        <v>142213958.49000001</v>
      </c>
      <c r="F166" s="50">
        <v>0</v>
      </c>
      <c r="G166" s="52">
        <v>80311633.430000007</v>
      </c>
      <c r="H166" s="50">
        <v>0</v>
      </c>
      <c r="I166" s="52">
        <v>178105743.88</v>
      </c>
      <c r="J166" s="50">
        <v>0</v>
      </c>
      <c r="K166" s="52">
        <v>8343992.4900000002</v>
      </c>
      <c r="L166" s="50">
        <v>0</v>
      </c>
      <c r="M166" s="52">
        <v>454687809</v>
      </c>
      <c r="N166" s="50">
        <v>0</v>
      </c>
      <c r="AI166" s="5">
        <f t="shared" si="12"/>
        <v>863.66313729000001</v>
      </c>
      <c r="AJ166" s="4">
        <f t="shared" si="13"/>
        <v>142.21395849000001</v>
      </c>
      <c r="AK166" s="4">
        <f t="shared" si="14"/>
        <v>80.311633430000001</v>
      </c>
      <c r="AL166" s="4">
        <f t="shared" si="15"/>
        <v>178.10574388000001</v>
      </c>
      <c r="AM166" s="4">
        <f t="shared" si="16"/>
        <v>8.3439924899999998</v>
      </c>
      <c r="AN166" s="4">
        <f t="shared" si="17"/>
        <v>454.68780900000002</v>
      </c>
    </row>
    <row r="167" spans="1:40" ht="15" customHeight="1" x14ac:dyDescent="0.25">
      <c r="A167" s="53">
        <v>22502</v>
      </c>
      <c r="B167" s="54" t="s">
        <v>356</v>
      </c>
      <c r="C167" s="55">
        <v>721708587.22000003</v>
      </c>
      <c r="D167" s="53">
        <v>0</v>
      </c>
      <c r="E167" s="55">
        <v>133936318.78</v>
      </c>
      <c r="F167" s="53">
        <v>0</v>
      </c>
      <c r="G167" s="55">
        <v>72628908.439999998</v>
      </c>
      <c r="H167" s="53">
        <v>0</v>
      </c>
      <c r="I167" s="55">
        <v>136705928.62</v>
      </c>
      <c r="J167" s="53">
        <v>0</v>
      </c>
      <c r="K167" s="55">
        <v>1437948.37</v>
      </c>
      <c r="L167" s="53">
        <v>0</v>
      </c>
      <c r="M167" s="55">
        <v>376999483.00999999</v>
      </c>
      <c r="N167" s="53">
        <v>0</v>
      </c>
      <c r="AI167" s="5">
        <f t="shared" si="12"/>
        <v>721.70858722000003</v>
      </c>
      <c r="AJ167" s="4">
        <f t="shared" si="13"/>
        <v>133.93631877999999</v>
      </c>
      <c r="AK167" s="4">
        <f t="shared" si="14"/>
        <v>72.628908440000004</v>
      </c>
      <c r="AL167" s="4">
        <f t="shared" si="15"/>
        <v>136.70592862000001</v>
      </c>
      <c r="AM167" s="4">
        <f t="shared" si="16"/>
        <v>1.4379483700000002</v>
      </c>
      <c r="AN167" s="4">
        <f t="shared" si="17"/>
        <v>376.99948301000001</v>
      </c>
    </row>
    <row r="168" spans="1:40" ht="15" customHeight="1" x14ac:dyDescent="0.25">
      <c r="A168" s="53">
        <v>22504</v>
      </c>
      <c r="B168" s="54" t="s">
        <v>148</v>
      </c>
      <c r="C168" s="55">
        <v>136942111.34</v>
      </c>
      <c r="D168" s="53">
        <v>0</v>
      </c>
      <c r="E168" s="55">
        <v>5552193.3600000003</v>
      </c>
      <c r="F168" s="53">
        <v>0</v>
      </c>
      <c r="G168" s="55">
        <v>5395732.6100000003</v>
      </c>
      <c r="H168" s="53">
        <v>0</v>
      </c>
      <c r="I168" s="55">
        <v>41399815.259999998</v>
      </c>
      <c r="J168" s="53">
        <v>0</v>
      </c>
      <c r="K168" s="55">
        <v>6906044.1200000001</v>
      </c>
      <c r="L168" s="53">
        <v>0</v>
      </c>
      <c r="M168" s="55">
        <v>77688325.989999995</v>
      </c>
      <c r="N168" s="53">
        <v>0</v>
      </c>
      <c r="AI168" s="5">
        <f t="shared" si="12"/>
        <v>136.94211134</v>
      </c>
      <c r="AJ168" s="4">
        <f t="shared" si="13"/>
        <v>5.5521933600000004</v>
      </c>
      <c r="AK168" s="4">
        <f t="shared" si="14"/>
        <v>5.3957326100000005</v>
      </c>
      <c r="AL168" s="4">
        <f t="shared" si="15"/>
        <v>41.399815259999997</v>
      </c>
      <c r="AM168" s="4">
        <f t="shared" si="16"/>
        <v>6.9060441199999998</v>
      </c>
      <c r="AN168" s="4">
        <f t="shared" si="17"/>
        <v>77.688325989999996</v>
      </c>
    </row>
    <row r="169" spans="1:40" ht="15" customHeight="1" x14ac:dyDescent="0.25">
      <c r="A169" s="53">
        <v>22506</v>
      </c>
      <c r="B169" s="54" t="s">
        <v>149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0</v>
      </c>
      <c r="L169" s="53">
        <v>0</v>
      </c>
      <c r="M169" s="53">
        <v>0</v>
      </c>
      <c r="N169" s="53">
        <v>0</v>
      </c>
      <c r="AI169" s="5">
        <f t="shared" si="12"/>
        <v>0</v>
      </c>
      <c r="AJ169" s="4">
        <f t="shared" si="13"/>
        <v>0</v>
      </c>
      <c r="AK169" s="4">
        <f t="shared" si="14"/>
        <v>0</v>
      </c>
      <c r="AL169" s="4">
        <f t="shared" si="15"/>
        <v>0</v>
      </c>
      <c r="AM169" s="4">
        <f t="shared" si="16"/>
        <v>0</v>
      </c>
      <c r="AN169" s="4">
        <f t="shared" si="17"/>
        <v>0</v>
      </c>
    </row>
    <row r="170" spans="1:40" ht="15" customHeight="1" x14ac:dyDescent="0.25">
      <c r="A170" s="53">
        <v>22512</v>
      </c>
      <c r="B170" s="54" t="s">
        <v>358</v>
      </c>
      <c r="C170" s="55">
        <v>5012438.7300000004</v>
      </c>
      <c r="D170" s="53">
        <v>0</v>
      </c>
      <c r="E170" s="55">
        <v>2725446.35</v>
      </c>
      <c r="F170" s="53">
        <v>0</v>
      </c>
      <c r="G170" s="55">
        <v>2286992.38</v>
      </c>
      <c r="H170" s="53">
        <v>0</v>
      </c>
      <c r="I170" s="53">
        <v>0</v>
      </c>
      <c r="J170" s="53">
        <v>0</v>
      </c>
      <c r="K170" s="53">
        <v>0</v>
      </c>
      <c r="L170" s="53">
        <v>0</v>
      </c>
      <c r="M170" s="53">
        <v>0</v>
      </c>
      <c r="N170" s="53">
        <v>0</v>
      </c>
      <c r="AI170" s="5">
        <f t="shared" si="12"/>
        <v>5.0124387299999995</v>
      </c>
      <c r="AJ170" s="4">
        <f t="shared" si="13"/>
        <v>2.7254463499999999</v>
      </c>
      <c r="AK170" s="4">
        <f t="shared" si="14"/>
        <v>2.28699238</v>
      </c>
      <c r="AL170" s="4">
        <f t="shared" si="15"/>
        <v>0</v>
      </c>
      <c r="AM170" s="4">
        <f t="shared" si="16"/>
        <v>0</v>
      </c>
      <c r="AN170" s="4">
        <f t="shared" si="17"/>
        <v>0</v>
      </c>
    </row>
    <row r="171" spans="1:40" ht="15" customHeight="1" x14ac:dyDescent="0.25">
      <c r="A171" s="50">
        <v>22600</v>
      </c>
      <c r="B171" s="51" t="s">
        <v>150</v>
      </c>
      <c r="C171" s="52">
        <v>23295754540.650002</v>
      </c>
      <c r="D171" s="52">
        <v>3765069459.7199998</v>
      </c>
      <c r="E171" s="52">
        <v>4705021817.3400002</v>
      </c>
      <c r="F171" s="52">
        <v>469182042.88999999</v>
      </c>
      <c r="G171" s="52">
        <v>5219062290.8800001</v>
      </c>
      <c r="H171" s="52">
        <v>5391484.46</v>
      </c>
      <c r="I171" s="52">
        <v>1965682666.8299999</v>
      </c>
      <c r="J171" s="52">
        <v>53916777.579999998</v>
      </c>
      <c r="K171" s="52">
        <v>954403174.75</v>
      </c>
      <c r="L171" s="52">
        <v>6041665.21</v>
      </c>
      <c r="M171" s="52">
        <v>10451584590.85</v>
      </c>
      <c r="N171" s="52">
        <v>3230537489.5799999</v>
      </c>
      <c r="AI171" s="5">
        <f t="shared" si="12"/>
        <v>27060.824000370005</v>
      </c>
      <c r="AJ171" s="4">
        <f t="shared" si="13"/>
        <v>5174.2038602300008</v>
      </c>
      <c r="AK171" s="4">
        <f t="shared" si="14"/>
        <v>5224.45377534</v>
      </c>
      <c r="AL171" s="4">
        <f t="shared" si="15"/>
        <v>2019.5994444099999</v>
      </c>
      <c r="AM171" s="4">
        <f t="shared" si="16"/>
        <v>960.44483996000008</v>
      </c>
      <c r="AN171" s="4">
        <f t="shared" si="17"/>
        <v>13682.122080430001</v>
      </c>
    </row>
    <row r="172" spans="1:40" ht="15" customHeight="1" x14ac:dyDescent="0.25">
      <c r="A172" s="53">
        <v>22604</v>
      </c>
      <c r="B172" s="54" t="s">
        <v>152</v>
      </c>
      <c r="C172" s="55">
        <v>9290587.7400000002</v>
      </c>
      <c r="D172" s="53">
        <v>0</v>
      </c>
      <c r="E172" s="55">
        <v>4950974.92</v>
      </c>
      <c r="F172" s="53">
        <v>0</v>
      </c>
      <c r="G172" s="55">
        <v>3144904.62</v>
      </c>
      <c r="H172" s="53">
        <v>0</v>
      </c>
      <c r="I172" s="55">
        <v>347900</v>
      </c>
      <c r="J172" s="53">
        <v>0</v>
      </c>
      <c r="K172" s="55">
        <v>301843.8</v>
      </c>
      <c r="L172" s="53">
        <v>0</v>
      </c>
      <c r="M172" s="55">
        <v>544964.4</v>
      </c>
      <c r="N172" s="53">
        <v>0</v>
      </c>
      <c r="AI172" s="5">
        <f t="shared" si="12"/>
        <v>9.2905877399999994</v>
      </c>
      <c r="AJ172" s="4">
        <f t="shared" si="13"/>
        <v>4.9509749200000002</v>
      </c>
      <c r="AK172" s="4">
        <f t="shared" si="14"/>
        <v>3.1449046200000002</v>
      </c>
      <c r="AL172" s="4">
        <f t="shared" si="15"/>
        <v>0.34789999999999999</v>
      </c>
      <c r="AM172" s="4">
        <f t="shared" si="16"/>
        <v>0.3018438</v>
      </c>
      <c r="AN172" s="4">
        <f t="shared" si="17"/>
        <v>0.54496440000000002</v>
      </c>
    </row>
    <row r="173" spans="1:40" ht="15" customHeight="1" x14ac:dyDescent="0.25">
      <c r="A173" s="53">
        <v>22613</v>
      </c>
      <c r="B173" s="54" t="s">
        <v>153</v>
      </c>
      <c r="C173" s="55">
        <v>71134941</v>
      </c>
      <c r="D173" s="53">
        <v>0</v>
      </c>
      <c r="E173" s="53">
        <v>0</v>
      </c>
      <c r="F173" s="53">
        <v>0</v>
      </c>
      <c r="G173" s="55">
        <v>10173</v>
      </c>
      <c r="H173" s="53">
        <v>0</v>
      </c>
      <c r="I173" s="53">
        <v>0</v>
      </c>
      <c r="J173" s="53">
        <v>0</v>
      </c>
      <c r="K173" s="53">
        <v>0</v>
      </c>
      <c r="L173" s="53">
        <v>0</v>
      </c>
      <c r="M173" s="55">
        <v>71124768</v>
      </c>
      <c r="N173" s="53">
        <v>0</v>
      </c>
      <c r="AI173" s="5">
        <f t="shared" si="12"/>
        <v>71.134940999999998</v>
      </c>
      <c r="AJ173" s="4">
        <f t="shared" si="13"/>
        <v>0</v>
      </c>
      <c r="AK173" s="4">
        <f t="shared" si="14"/>
        <v>1.0173E-2</v>
      </c>
      <c r="AL173" s="4">
        <f t="shared" si="15"/>
        <v>0</v>
      </c>
      <c r="AM173" s="4">
        <f t="shared" si="16"/>
        <v>0</v>
      </c>
      <c r="AN173" s="4">
        <f t="shared" si="17"/>
        <v>71.124768000000003</v>
      </c>
    </row>
    <row r="174" spans="1:40" ht="15" customHeight="1" x14ac:dyDescent="0.25">
      <c r="A174" s="53">
        <v>22614</v>
      </c>
      <c r="B174" s="54" t="s">
        <v>154</v>
      </c>
      <c r="C174" s="53">
        <v>0</v>
      </c>
      <c r="D174" s="55">
        <v>1467967867.0999999</v>
      </c>
      <c r="E174" s="53">
        <v>0</v>
      </c>
      <c r="F174" s="53">
        <v>0</v>
      </c>
      <c r="G174" s="53">
        <v>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5">
        <v>1467967867.0999999</v>
      </c>
      <c r="AI174" s="5">
        <f t="shared" si="12"/>
        <v>1467.9678670999999</v>
      </c>
      <c r="AJ174" s="4">
        <f t="shared" si="13"/>
        <v>0</v>
      </c>
      <c r="AK174" s="4">
        <f t="shared" si="14"/>
        <v>0</v>
      </c>
      <c r="AL174" s="4">
        <f t="shared" si="15"/>
        <v>0</v>
      </c>
      <c r="AM174" s="4">
        <f t="shared" si="16"/>
        <v>0</v>
      </c>
      <c r="AN174" s="4">
        <f t="shared" si="17"/>
        <v>1467.9678670999999</v>
      </c>
    </row>
    <row r="175" spans="1:40" ht="15" customHeight="1" x14ac:dyDescent="0.25">
      <c r="A175" s="53">
        <v>22617</v>
      </c>
      <c r="B175" s="54" t="s">
        <v>155</v>
      </c>
      <c r="C175" s="55">
        <v>467273091.38</v>
      </c>
      <c r="D175" s="53">
        <v>0</v>
      </c>
      <c r="E175" s="55">
        <v>88893128.359999999</v>
      </c>
      <c r="F175" s="53">
        <v>0</v>
      </c>
      <c r="G175" s="55">
        <v>163321079.41999999</v>
      </c>
      <c r="H175" s="53">
        <v>0</v>
      </c>
      <c r="I175" s="55">
        <v>97912820.230000004</v>
      </c>
      <c r="J175" s="53">
        <v>0</v>
      </c>
      <c r="K175" s="55">
        <v>106422075.17</v>
      </c>
      <c r="L175" s="53">
        <v>0</v>
      </c>
      <c r="M175" s="55">
        <v>10723988.199999999</v>
      </c>
      <c r="N175" s="53">
        <v>0</v>
      </c>
      <c r="AI175" s="5">
        <f t="shared" si="12"/>
        <v>467.27309137999998</v>
      </c>
      <c r="AJ175" s="4">
        <f t="shared" si="13"/>
        <v>88.893128360000006</v>
      </c>
      <c r="AK175" s="4">
        <f t="shared" si="14"/>
        <v>163.32107941999999</v>
      </c>
      <c r="AL175" s="4">
        <f t="shared" si="15"/>
        <v>97.912820230000008</v>
      </c>
      <c r="AM175" s="4">
        <f t="shared" si="16"/>
        <v>106.42207517</v>
      </c>
      <c r="AN175" s="4">
        <f t="shared" si="17"/>
        <v>10.723988199999999</v>
      </c>
    </row>
    <row r="176" spans="1:40" ht="15" customHeight="1" x14ac:dyDescent="0.25">
      <c r="A176" s="53">
        <v>22618</v>
      </c>
      <c r="B176" s="54" t="s">
        <v>156</v>
      </c>
      <c r="C176" s="55">
        <v>14679244781.879999</v>
      </c>
      <c r="D176" s="55">
        <v>2263258114.5799999</v>
      </c>
      <c r="E176" s="55">
        <v>4399665180.6800003</v>
      </c>
      <c r="F176" s="55">
        <v>469182042.88999999</v>
      </c>
      <c r="G176" s="55">
        <v>4529547000.1700001</v>
      </c>
      <c r="H176" s="55">
        <v>5391484.46</v>
      </c>
      <c r="I176" s="55">
        <v>1449111629.72</v>
      </c>
      <c r="J176" s="55">
        <v>51312392.299999997</v>
      </c>
      <c r="K176" s="55">
        <v>462028477.66000003</v>
      </c>
      <c r="L176" s="55">
        <v>6022640.9900000002</v>
      </c>
      <c r="M176" s="55">
        <v>3838892493.6500001</v>
      </c>
      <c r="N176" s="55">
        <v>1731349553.9400001</v>
      </c>
      <c r="AI176" s="5">
        <f t="shared" si="12"/>
        <v>16942.502896460002</v>
      </c>
      <c r="AJ176" s="4">
        <f t="shared" si="13"/>
        <v>4868.847223570001</v>
      </c>
      <c r="AK176" s="4">
        <f t="shared" si="14"/>
        <v>4534.9384846299999</v>
      </c>
      <c r="AL176" s="4">
        <f t="shared" si="15"/>
        <v>1500.4240220199999</v>
      </c>
      <c r="AM176" s="4">
        <f t="shared" si="16"/>
        <v>468.05111865000003</v>
      </c>
      <c r="AN176" s="4">
        <f t="shared" si="17"/>
        <v>5570.2420475899999</v>
      </c>
    </row>
    <row r="177" spans="1:40" ht="15" customHeight="1" x14ac:dyDescent="0.25">
      <c r="A177" s="53">
        <v>22619</v>
      </c>
      <c r="B177" s="54" t="s">
        <v>157</v>
      </c>
      <c r="C177" s="55">
        <v>265999875.71000001</v>
      </c>
      <c r="D177" s="55">
        <v>2623409.5</v>
      </c>
      <c r="E177" s="55">
        <v>17971212.359999999</v>
      </c>
      <c r="F177" s="53">
        <v>0</v>
      </c>
      <c r="G177" s="55">
        <v>76901209.879999995</v>
      </c>
      <c r="H177" s="53">
        <v>0</v>
      </c>
      <c r="I177" s="55">
        <v>72209622.510000005</v>
      </c>
      <c r="J177" s="55">
        <v>2604385.2799999998</v>
      </c>
      <c r="K177" s="55">
        <v>85312170.680000007</v>
      </c>
      <c r="L177" s="55">
        <v>19024.22</v>
      </c>
      <c r="M177" s="55">
        <v>13605660.279999999</v>
      </c>
      <c r="N177" s="53">
        <v>0</v>
      </c>
      <c r="AI177" s="5">
        <f t="shared" si="12"/>
        <v>268.62328521000001</v>
      </c>
      <c r="AJ177" s="4">
        <f t="shared" si="13"/>
        <v>17.971212359999999</v>
      </c>
      <c r="AK177" s="4">
        <f t="shared" si="14"/>
        <v>76.901209879999996</v>
      </c>
      <c r="AL177" s="4">
        <f t="shared" si="15"/>
        <v>74.814007790000005</v>
      </c>
      <c r="AM177" s="4">
        <f t="shared" si="16"/>
        <v>85.3311949</v>
      </c>
      <c r="AN177" s="4">
        <f t="shared" si="17"/>
        <v>13.605660279999999</v>
      </c>
    </row>
    <row r="178" spans="1:40" ht="15" customHeight="1" x14ac:dyDescent="0.25">
      <c r="A178" s="53">
        <v>22620</v>
      </c>
      <c r="B178" s="54" t="s">
        <v>158</v>
      </c>
      <c r="C178" s="55">
        <v>736996625.32000005</v>
      </c>
      <c r="D178" s="53">
        <v>0</v>
      </c>
      <c r="E178" s="55">
        <v>118156627.93000001</v>
      </c>
      <c r="F178" s="53">
        <v>0</v>
      </c>
      <c r="G178" s="55">
        <v>134723707.59</v>
      </c>
      <c r="H178" s="53">
        <v>0</v>
      </c>
      <c r="I178" s="55">
        <v>215140032.62</v>
      </c>
      <c r="J178" s="53">
        <v>0</v>
      </c>
      <c r="K178" s="55">
        <v>123081151.69</v>
      </c>
      <c r="L178" s="53">
        <v>0</v>
      </c>
      <c r="M178" s="55">
        <v>145895105.49000001</v>
      </c>
      <c r="N178" s="53">
        <v>0</v>
      </c>
      <c r="AI178" s="5">
        <f t="shared" si="12"/>
        <v>736.99662532000002</v>
      </c>
      <c r="AJ178" s="4">
        <f t="shared" si="13"/>
        <v>118.15662793000001</v>
      </c>
      <c r="AK178" s="4">
        <f t="shared" si="14"/>
        <v>134.72370759</v>
      </c>
      <c r="AL178" s="4">
        <f t="shared" si="15"/>
        <v>215.14003262</v>
      </c>
      <c r="AM178" s="4">
        <f t="shared" si="16"/>
        <v>123.08115169</v>
      </c>
      <c r="AN178" s="4">
        <f t="shared" si="17"/>
        <v>145.89510549000002</v>
      </c>
    </row>
    <row r="179" spans="1:40" ht="15" customHeight="1" x14ac:dyDescent="0.25">
      <c r="A179" s="53">
        <v>22622</v>
      </c>
      <c r="B179" s="54" t="s">
        <v>159</v>
      </c>
      <c r="C179" s="55">
        <v>57923.02</v>
      </c>
      <c r="D179" s="53">
        <v>0</v>
      </c>
      <c r="E179" s="53">
        <v>861.89</v>
      </c>
      <c r="F179" s="53">
        <v>0</v>
      </c>
      <c r="G179" s="55">
        <v>57061.13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AI179" s="5">
        <f t="shared" si="12"/>
        <v>5.7923019999999992E-2</v>
      </c>
      <c r="AJ179" s="4">
        <f t="shared" si="13"/>
        <v>8.6189000000000003E-4</v>
      </c>
      <c r="AK179" s="4">
        <f t="shared" si="14"/>
        <v>5.7061129999999995E-2</v>
      </c>
      <c r="AL179" s="4">
        <f t="shared" si="15"/>
        <v>0</v>
      </c>
      <c r="AM179" s="4">
        <f t="shared" si="16"/>
        <v>0</v>
      </c>
      <c r="AN179" s="4">
        <f t="shared" si="17"/>
        <v>0</v>
      </c>
    </row>
    <row r="180" spans="1:40" ht="15" customHeight="1" x14ac:dyDescent="0.25">
      <c r="A180" s="53">
        <v>22624</v>
      </c>
      <c r="B180" s="54" t="s">
        <v>160</v>
      </c>
      <c r="C180" s="55">
        <v>14371.2</v>
      </c>
      <c r="D180" s="53">
        <v>0</v>
      </c>
      <c r="E180" s="55">
        <v>14371.2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AI180" s="5">
        <f t="shared" si="12"/>
        <v>1.4371200000000001E-2</v>
      </c>
      <c r="AJ180" s="4">
        <f t="shared" si="13"/>
        <v>1.4371200000000001E-2</v>
      </c>
      <c r="AK180" s="4">
        <f t="shared" si="14"/>
        <v>0</v>
      </c>
      <c r="AL180" s="4">
        <f t="shared" si="15"/>
        <v>0</v>
      </c>
      <c r="AM180" s="4">
        <f t="shared" si="16"/>
        <v>0</v>
      </c>
      <c r="AN180" s="4">
        <f t="shared" si="17"/>
        <v>0</v>
      </c>
    </row>
    <row r="181" spans="1:40" ht="15" customHeight="1" x14ac:dyDescent="0.25">
      <c r="A181" s="53">
        <v>22626</v>
      </c>
      <c r="B181" s="54" t="s">
        <v>161</v>
      </c>
      <c r="C181" s="55">
        <v>7065742343.3999996</v>
      </c>
      <c r="D181" s="55">
        <v>31220068.539999999</v>
      </c>
      <c r="E181" s="55">
        <v>75369460</v>
      </c>
      <c r="F181" s="53">
        <v>0</v>
      </c>
      <c r="G181" s="55">
        <v>311357155.06999999</v>
      </c>
      <c r="H181" s="53">
        <v>0</v>
      </c>
      <c r="I181" s="55">
        <v>130960661.75</v>
      </c>
      <c r="J181" s="53">
        <v>0</v>
      </c>
      <c r="K181" s="55">
        <v>177257455.75</v>
      </c>
      <c r="L181" s="53">
        <v>0</v>
      </c>
      <c r="M181" s="55">
        <v>6370797610.8299999</v>
      </c>
      <c r="N181" s="55">
        <v>31220068.539999999</v>
      </c>
      <c r="AI181" s="5">
        <f t="shared" si="12"/>
        <v>7096.9624119400005</v>
      </c>
      <c r="AJ181" s="4">
        <f t="shared" si="13"/>
        <v>75.369460000000004</v>
      </c>
      <c r="AK181" s="4">
        <f t="shared" si="14"/>
        <v>311.35715506999998</v>
      </c>
      <c r="AL181" s="4">
        <f t="shared" si="15"/>
        <v>130.96066175000001</v>
      </c>
      <c r="AM181" s="4">
        <f t="shared" si="16"/>
        <v>177.25745574999999</v>
      </c>
      <c r="AN181" s="4">
        <f t="shared" si="17"/>
        <v>6402.0176793700002</v>
      </c>
    </row>
    <row r="182" spans="1:40" ht="15" customHeight="1" x14ac:dyDescent="0.25">
      <c r="A182" s="50">
        <v>23100</v>
      </c>
      <c r="B182" s="51" t="s">
        <v>164</v>
      </c>
      <c r="C182" s="50">
        <v>0</v>
      </c>
      <c r="D182" s="50">
        <v>0</v>
      </c>
      <c r="E182" s="50">
        <v>0</v>
      </c>
      <c r="F182" s="50">
        <v>0</v>
      </c>
      <c r="G182" s="50">
        <v>0</v>
      </c>
      <c r="H182" s="50">
        <v>0</v>
      </c>
      <c r="I182" s="50">
        <v>0</v>
      </c>
      <c r="J182" s="50">
        <v>0</v>
      </c>
      <c r="K182" s="50">
        <v>0</v>
      </c>
      <c r="L182" s="50">
        <v>0</v>
      </c>
      <c r="M182" s="50">
        <v>0</v>
      </c>
      <c r="N182" s="50">
        <v>0</v>
      </c>
      <c r="AI182" s="5">
        <f t="shared" si="12"/>
        <v>0</v>
      </c>
      <c r="AJ182" s="4">
        <f t="shared" si="13"/>
        <v>0</v>
      </c>
      <c r="AK182" s="4">
        <f t="shared" si="14"/>
        <v>0</v>
      </c>
      <c r="AL182" s="4">
        <f t="shared" si="15"/>
        <v>0</v>
      </c>
      <c r="AM182" s="4">
        <f t="shared" si="16"/>
        <v>0</v>
      </c>
      <c r="AN182" s="4">
        <f t="shared" si="17"/>
        <v>0</v>
      </c>
    </row>
    <row r="183" spans="1:40" ht="15" customHeight="1" x14ac:dyDescent="0.25">
      <c r="A183" s="53">
        <v>23102</v>
      </c>
      <c r="B183" s="54" t="s">
        <v>165</v>
      </c>
      <c r="C183" s="53">
        <v>0</v>
      </c>
      <c r="D183" s="53">
        <v>0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AI183" s="5">
        <f t="shared" si="12"/>
        <v>0</v>
      </c>
      <c r="AJ183" s="4">
        <f t="shared" si="13"/>
        <v>0</v>
      </c>
      <c r="AK183" s="4">
        <f t="shared" si="14"/>
        <v>0</v>
      </c>
      <c r="AL183" s="4">
        <f t="shared" si="15"/>
        <v>0</v>
      </c>
      <c r="AM183" s="4">
        <f t="shared" si="16"/>
        <v>0</v>
      </c>
      <c r="AN183" s="4">
        <f t="shared" si="17"/>
        <v>0</v>
      </c>
    </row>
    <row r="184" spans="1:40" ht="15" customHeight="1" x14ac:dyDescent="0.25">
      <c r="A184" s="53">
        <v>23104</v>
      </c>
      <c r="B184" s="54" t="s">
        <v>166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AI184" s="5">
        <f t="shared" si="12"/>
        <v>0</v>
      </c>
      <c r="AJ184" s="4">
        <f t="shared" si="13"/>
        <v>0</v>
      </c>
      <c r="AK184" s="4">
        <f t="shared" si="14"/>
        <v>0</v>
      </c>
      <c r="AL184" s="4">
        <f t="shared" si="15"/>
        <v>0</v>
      </c>
      <c r="AM184" s="4">
        <f t="shared" si="16"/>
        <v>0</v>
      </c>
      <c r="AN184" s="4">
        <f t="shared" si="17"/>
        <v>0</v>
      </c>
    </row>
    <row r="185" spans="1:40" ht="15" customHeight="1" x14ac:dyDescent="0.25">
      <c r="A185" s="53">
        <v>23106</v>
      </c>
      <c r="B185" s="54" t="s">
        <v>167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AI185" s="5">
        <f t="shared" si="12"/>
        <v>0</v>
      </c>
      <c r="AJ185" s="4">
        <f t="shared" si="13"/>
        <v>0</v>
      </c>
      <c r="AK185" s="4">
        <f t="shared" si="14"/>
        <v>0</v>
      </c>
      <c r="AL185" s="4">
        <f t="shared" si="15"/>
        <v>0</v>
      </c>
      <c r="AM185" s="4">
        <f t="shared" si="16"/>
        <v>0</v>
      </c>
      <c r="AN185" s="4">
        <f t="shared" si="17"/>
        <v>0</v>
      </c>
    </row>
    <row r="186" spans="1:40" ht="15" customHeight="1" x14ac:dyDescent="0.25">
      <c r="A186" s="53">
        <v>23108</v>
      </c>
      <c r="B186" s="54" t="s">
        <v>168</v>
      </c>
      <c r="C186" s="53">
        <v>0</v>
      </c>
      <c r="D186" s="53">
        <v>0</v>
      </c>
      <c r="E186" s="53">
        <v>0</v>
      </c>
      <c r="F186" s="53">
        <v>0</v>
      </c>
      <c r="G186" s="53">
        <v>0</v>
      </c>
      <c r="H186" s="53">
        <v>0</v>
      </c>
      <c r="I186" s="53"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0</v>
      </c>
      <c r="AI186" s="5">
        <f t="shared" si="12"/>
        <v>0</v>
      </c>
      <c r="AJ186" s="4">
        <f t="shared" si="13"/>
        <v>0</v>
      </c>
      <c r="AK186" s="4">
        <f t="shared" si="14"/>
        <v>0</v>
      </c>
      <c r="AL186" s="4">
        <f t="shared" si="15"/>
        <v>0</v>
      </c>
      <c r="AM186" s="4">
        <f t="shared" si="16"/>
        <v>0</v>
      </c>
      <c r="AN186" s="4">
        <f t="shared" si="17"/>
        <v>0</v>
      </c>
    </row>
    <row r="187" spans="1:40" ht="15" customHeight="1" x14ac:dyDescent="0.25">
      <c r="A187" s="53">
        <v>23116</v>
      </c>
      <c r="B187" s="54" t="s">
        <v>169</v>
      </c>
      <c r="C187" s="53">
        <v>0</v>
      </c>
      <c r="D187" s="53">
        <v>0</v>
      </c>
      <c r="E187" s="53">
        <v>0</v>
      </c>
      <c r="F187" s="53">
        <v>0</v>
      </c>
      <c r="G187" s="53">
        <v>0</v>
      </c>
      <c r="H187" s="53">
        <v>0</v>
      </c>
      <c r="I187" s="53">
        <v>0</v>
      </c>
      <c r="J187" s="53">
        <v>0</v>
      </c>
      <c r="K187" s="53">
        <v>0</v>
      </c>
      <c r="L187" s="53">
        <v>0</v>
      </c>
      <c r="M187" s="53">
        <v>0</v>
      </c>
      <c r="N187" s="53">
        <v>0</v>
      </c>
      <c r="AI187" s="5">
        <f t="shared" si="12"/>
        <v>0</v>
      </c>
      <c r="AJ187" s="4">
        <f t="shared" si="13"/>
        <v>0</v>
      </c>
      <c r="AK187" s="4">
        <f t="shared" si="14"/>
        <v>0</v>
      </c>
      <c r="AL187" s="4">
        <f t="shared" si="15"/>
        <v>0</v>
      </c>
      <c r="AM187" s="4">
        <f t="shared" si="16"/>
        <v>0</v>
      </c>
      <c r="AN187" s="4">
        <f t="shared" si="17"/>
        <v>0</v>
      </c>
    </row>
    <row r="188" spans="1:40" ht="15" customHeight="1" x14ac:dyDescent="0.25">
      <c r="A188" s="53">
        <v>23118</v>
      </c>
      <c r="B188" s="54" t="s">
        <v>170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AI188" s="5">
        <f t="shared" si="12"/>
        <v>0</v>
      </c>
      <c r="AJ188" s="4">
        <f t="shared" si="13"/>
        <v>0</v>
      </c>
      <c r="AK188" s="4">
        <f t="shared" si="14"/>
        <v>0</v>
      </c>
      <c r="AL188" s="4">
        <f t="shared" si="15"/>
        <v>0</v>
      </c>
      <c r="AM188" s="4">
        <f t="shared" si="16"/>
        <v>0</v>
      </c>
      <c r="AN188" s="4">
        <f t="shared" si="17"/>
        <v>0</v>
      </c>
    </row>
    <row r="189" spans="1:40" ht="15" customHeight="1" x14ac:dyDescent="0.25">
      <c r="A189" s="53">
        <v>23120</v>
      </c>
      <c r="B189" s="54" t="s">
        <v>171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AI189" s="5">
        <f t="shared" si="12"/>
        <v>0</v>
      </c>
      <c r="AJ189" s="4">
        <f t="shared" si="13"/>
        <v>0</v>
      </c>
      <c r="AK189" s="4">
        <f t="shared" si="14"/>
        <v>0</v>
      </c>
      <c r="AL189" s="4">
        <f t="shared" si="15"/>
        <v>0</v>
      </c>
      <c r="AM189" s="4">
        <f t="shared" si="16"/>
        <v>0</v>
      </c>
      <c r="AN189" s="4">
        <f t="shared" si="17"/>
        <v>0</v>
      </c>
    </row>
    <row r="190" spans="1:40" ht="15" customHeight="1" x14ac:dyDescent="0.25">
      <c r="A190" s="53">
        <v>23122</v>
      </c>
      <c r="B190" s="54" t="s">
        <v>172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AI190" s="5">
        <f t="shared" si="12"/>
        <v>0</v>
      </c>
      <c r="AJ190" s="4">
        <f t="shared" si="13"/>
        <v>0</v>
      </c>
      <c r="AK190" s="4">
        <f t="shared" si="14"/>
        <v>0</v>
      </c>
      <c r="AL190" s="4">
        <f t="shared" si="15"/>
        <v>0</v>
      </c>
      <c r="AM190" s="4">
        <f t="shared" si="16"/>
        <v>0</v>
      </c>
      <c r="AN190" s="4">
        <f t="shared" si="17"/>
        <v>0</v>
      </c>
    </row>
    <row r="191" spans="1:40" ht="15" customHeight="1" x14ac:dyDescent="0.25">
      <c r="A191" s="50">
        <v>23200</v>
      </c>
      <c r="B191" s="51" t="s">
        <v>173</v>
      </c>
      <c r="C191" s="52">
        <v>4527766.68</v>
      </c>
      <c r="D191" s="50">
        <v>0</v>
      </c>
      <c r="E191" s="52">
        <v>3128018.47</v>
      </c>
      <c r="F191" s="50">
        <v>0</v>
      </c>
      <c r="G191" s="50">
        <v>0</v>
      </c>
      <c r="H191" s="50">
        <v>0</v>
      </c>
      <c r="I191" s="50">
        <v>0</v>
      </c>
      <c r="J191" s="50">
        <v>0</v>
      </c>
      <c r="K191" s="52">
        <v>44049.4</v>
      </c>
      <c r="L191" s="50">
        <v>0</v>
      </c>
      <c r="M191" s="52">
        <v>1355698.81</v>
      </c>
      <c r="N191" s="50">
        <v>0</v>
      </c>
      <c r="AI191" s="5">
        <f t="shared" si="12"/>
        <v>4.52776668</v>
      </c>
      <c r="AJ191" s="4">
        <f t="shared" si="13"/>
        <v>3.1280184700000002</v>
      </c>
      <c r="AK191" s="4">
        <f t="shared" si="14"/>
        <v>0</v>
      </c>
      <c r="AL191" s="4">
        <f t="shared" si="15"/>
        <v>0</v>
      </c>
      <c r="AM191" s="4">
        <f t="shared" si="16"/>
        <v>4.4049400000000002E-2</v>
      </c>
      <c r="AN191" s="4">
        <f t="shared" si="17"/>
        <v>1.35569881</v>
      </c>
    </row>
    <row r="192" spans="1:40" ht="15" customHeight="1" x14ac:dyDescent="0.25">
      <c r="A192" s="53">
        <v>23202</v>
      </c>
      <c r="B192" s="54" t="s">
        <v>173</v>
      </c>
      <c r="C192" s="55">
        <v>2163223.9300000002</v>
      </c>
      <c r="D192" s="53">
        <v>0</v>
      </c>
      <c r="E192" s="55">
        <v>2163223.9300000002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AI192" s="5">
        <f t="shared" si="12"/>
        <v>2.16322393</v>
      </c>
      <c r="AJ192" s="4">
        <f t="shared" si="13"/>
        <v>2.16322393</v>
      </c>
      <c r="AK192" s="4">
        <f t="shared" si="14"/>
        <v>0</v>
      </c>
      <c r="AL192" s="4">
        <f t="shared" si="15"/>
        <v>0</v>
      </c>
      <c r="AM192" s="4">
        <f t="shared" si="16"/>
        <v>0</v>
      </c>
      <c r="AN192" s="4">
        <f t="shared" si="17"/>
        <v>0</v>
      </c>
    </row>
    <row r="193" spans="1:40" ht="15" customHeight="1" x14ac:dyDescent="0.25">
      <c r="A193" s="53">
        <v>23206</v>
      </c>
      <c r="B193" s="54" t="s">
        <v>88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AI193" s="5">
        <f t="shared" si="12"/>
        <v>0</v>
      </c>
      <c r="AJ193" s="4">
        <f t="shared" si="13"/>
        <v>0</v>
      </c>
      <c r="AK193" s="4">
        <f t="shared" si="14"/>
        <v>0</v>
      </c>
      <c r="AL193" s="4">
        <f t="shared" si="15"/>
        <v>0</v>
      </c>
      <c r="AM193" s="4">
        <f t="shared" si="16"/>
        <v>0</v>
      </c>
      <c r="AN193" s="4">
        <f t="shared" si="17"/>
        <v>0</v>
      </c>
    </row>
    <row r="194" spans="1:40" ht="15" customHeight="1" x14ac:dyDescent="0.25">
      <c r="A194" s="53">
        <v>23210</v>
      </c>
      <c r="B194" s="54" t="s">
        <v>446</v>
      </c>
      <c r="C194" s="55">
        <v>1008843.94</v>
      </c>
      <c r="D194" s="53">
        <v>0</v>
      </c>
      <c r="E194" s="55">
        <v>964794.54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5">
        <v>44049.4</v>
      </c>
      <c r="L194" s="53">
        <v>0</v>
      </c>
      <c r="M194" s="53">
        <v>0</v>
      </c>
      <c r="N194" s="53">
        <v>0</v>
      </c>
      <c r="AI194" s="5">
        <f t="shared" si="12"/>
        <v>1.00884394</v>
      </c>
      <c r="AJ194" s="4">
        <f t="shared" si="13"/>
        <v>0.96479454000000009</v>
      </c>
      <c r="AK194" s="4">
        <f t="shared" si="14"/>
        <v>0</v>
      </c>
      <c r="AL194" s="4">
        <f t="shared" si="15"/>
        <v>0</v>
      </c>
      <c r="AM194" s="4">
        <f t="shared" si="16"/>
        <v>4.4049400000000002E-2</v>
      </c>
      <c r="AN194" s="4">
        <f t="shared" si="17"/>
        <v>0</v>
      </c>
    </row>
    <row r="195" spans="1:40" ht="15" customHeight="1" x14ac:dyDescent="0.25">
      <c r="A195" s="53">
        <v>23220</v>
      </c>
      <c r="B195" s="54" t="s">
        <v>447</v>
      </c>
      <c r="C195" s="55">
        <v>1355698.81</v>
      </c>
      <c r="D195" s="53">
        <v>0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5">
        <v>1355698.81</v>
      </c>
      <c r="N195" s="53">
        <v>0</v>
      </c>
      <c r="AI195" s="5">
        <f t="shared" si="12"/>
        <v>1.35569881</v>
      </c>
      <c r="AJ195" s="4">
        <f t="shared" si="13"/>
        <v>0</v>
      </c>
      <c r="AK195" s="4">
        <f t="shared" si="14"/>
        <v>0</v>
      </c>
      <c r="AL195" s="4">
        <f t="shared" si="15"/>
        <v>0</v>
      </c>
      <c r="AM195" s="4">
        <f t="shared" si="16"/>
        <v>0</v>
      </c>
      <c r="AN195" s="4">
        <f t="shared" si="17"/>
        <v>1.35569881</v>
      </c>
    </row>
    <row r="196" spans="1:40" ht="15" customHeight="1" x14ac:dyDescent="0.25">
      <c r="A196" s="50">
        <v>23400</v>
      </c>
      <c r="B196" s="51" t="s">
        <v>174</v>
      </c>
      <c r="C196" s="52">
        <v>1119916875.5899999</v>
      </c>
      <c r="D196" s="50">
        <v>0</v>
      </c>
      <c r="E196" s="52">
        <v>1393940</v>
      </c>
      <c r="F196" s="50">
        <v>0</v>
      </c>
      <c r="G196" s="52">
        <v>861373494.09000003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52">
        <v>257149441.5</v>
      </c>
      <c r="N196" s="50">
        <v>0</v>
      </c>
      <c r="AI196" s="5">
        <f t="shared" si="12"/>
        <v>1119.91687559</v>
      </c>
      <c r="AJ196" s="4">
        <f t="shared" si="13"/>
        <v>1.39394</v>
      </c>
      <c r="AK196" s="4">
        <f t="shared" si="14"/>
        <v>861.37349409000001</v>
      </c>
      <c r="AL196" s="4">
        <f t="shared" si="15"/>
        <v>0</v>
      </c>
      <c r="AM196" s="4">
        <f t="shared" si="16"/>
        <v>0</v>
      </c>
      <c r="AN196" s="4">
        <f t="shared" si="17"/>
        <v>257.14944150000002</v>
      </c>
    </row>
    <row r="197" spans="1:40" ht="15" customHeight="1" x14ac:dyDescent="0.25">
      <c r="A197" s="53">
        <v>23404</v>
      </c>
      <c r="B197" s="54" t="s">
        <v>175</v>
      </c>
      <c r="C197" s="55">
        <v>1393719.87</v>
      </c>
      <c r="D197" s="53">
        <v>0</v>
      </c>
      <c r="E197" s="55">
        <v>1393719.87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AI197" s="5">
        <f t="shared" si="12"/>
        <v>1.3937198700000002</v>
      </c>
      <c r="AJ197" s="4">
        <f t="shared" si="13"/>
        <v>1.3937198700000002</v>
      </c>
      <c r="AK197" s="4">
        <f t="shared" si="14"/>
        <v>0</v>
      </c>
      <c r="AL197" s="4">
        <f t="shared" si="15"/>
        <v>0</v>
      </c>
      <c r="AM197" s="4">
        <f t="shared" si="16"/>
        <v>0</v>
      </c>
      <c r="AN197" s="4">
        <f t="shared" si="17"/>
        <v>0</v>
      </c>
    </row>
    <row r="198" spans="1:40" ht="15" customHeight="1" x14ac:dyDescent="0.25">
      <c r="A198" s="53">
        <v>23416</v>
      </c>
      <c r="B198" s="54" t="s">
        <v>176</v>
      </c>
      <c r="C198" s="55">
        <v>1118522935.5899999</v>
      </c>
      <c r="D198" s="53">
        <v>0</v>
      </c>
      <c r="E198" s="53">
        <v>0</v>
      </c>
      <c r="F198" s="53">
        <v>0</v>
      </c>
      <c r="G198" s="55">
        <v>861373494.09000003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5">
        <v>257149441.5</v>
      </c>
      <c r="N198" s="53">
        <v>0</v>
      </c>
      <c r="AI198" s="5">
        <f t="shared" si="12"/>
        <v>1118.5229355900001</v>
      </c>
      <c r="AJ198" s="4">
        <f t="shared" si="13"/>
        <v>0</v>
      </c>
      <c r="AK198" s="4">
        <f t="shared" si="14"/>
        <v>861.37349409000001</v>
      </c>
      <c r="AL198" s="4">
        <f t="shared" si="15"/>
        <v>0</v>
      </c>
      <c r="AM198" s="4">
        <f t="shared" si="16"/>
        <v>0</v>
      </c>
      <c r="AN198" s="4">
        <f t="shared" si="17"/>
        <v>257.14944150000002</v>
      </c>
    </row>
    <row r="199" spans="1:40" ht="15" customHeight="1" x14ac:dyDescent="0.25">
      <c r="A199" s="53">
        <v>23430</v>
      </c>
      <c r="B199" s="54" t="s">
        <v>485</v>
      </c>
      <c r="C199" s="53">
        <v>220.13</v>
      </c>
      <c r="D199" s="53">
        <v>0</v>
      </c>
      <c r="E199" s="53">
        <v>220.13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AI199" s="5">
        <f t="shared" si="12"/>
        <v>2.2012999999999999E-4</v>
      </c>
      <c r="AJ199" s="4">
        <f t="shared" si="13"/>
        <v>2.2012999999999999E-4</v>
      </c>
      <c r="AK199" s="4">
        <f t="shared" si="14"/>
        <v>0</v>
      </c>
      <c r="AL199" s="4">
        <f t="shared" si="15"/>
        <v>0</v>
      </c>
      <c r="AM199" s="4">
        <f t="shared" si="16"/>
        <v>0</v>
      </c>
      <c r="AN199" s="4">
        <f t="shared" si="17"/>
        <v>0</v>
      </c>
    </row>
    <row r="200" spans="1:40" ht="15" customHeight="1" x14ac:dyDescent="0.25">
      <c r="A200" s="50">
        <v>23500</v>
      </c>
      <c r="B200" s="51" t="s">
        <v>177</v>
      </c>
      <c r="C200" s="52">
        <v>1227055937.9100001</v>
      </c>
      <c r="D200" s="50">
        <v>0</v>
      </c>
      <c r="E200" s="52">
        <v>285896746.94999999</v>
      </c>
      <c r="F200" s="50">
        <v>0</v>
      </c>
      <c r="G200" s="52">
        <v>115508242.27</v>
      </c>
      <c r="H200" s="50">
        <v>0</v>
      </c>
      <c r="I200" s="52">
        <v>442651638.19</v>
      </c>
      <c r="J200" s="50">
        <v>0</v>
      </c>
      <c r="K200" s="52">
        <v>193598132.84999999</v>
      </c>
      <c r="L200" s="50">
        <v>0</v>
      </c>
      <c r="M200" s="52">
        <v>189401177.65000001</v>
      </c>
      <c r="N200" s="50">
        <v>0</v>
      </c>
      <c r="AI200" s="5">
        <f t="shared" si="12"/>
        <v>1227.0559379099998</v>
      </c>
      <c r="AJ200" s="4">
        <f t="shared" si="13"/>
        <v>285.89674694999997</v>
      </c>
      <c r="AK200" s="4">
        <f t="shared" si="14"/>
        <v>115.50824227</v>
      </c>
      <c r="AL200" s="4">
        <f t="shared" si="15"/>
        <v>442.65163818999997</v>
      </c>
      <c r="AM200" s="4">
        <f t="shared" si="16"/>
        <v>193.59813284999998</v>
      </c>
      <c r="AN200" s="4">
        <f t="shared" si="17"/>
        <v>189.40117764999999</v>
      </c>
    </row>
    <row r="201" spans="1:40" ht="15" customHeight="1" x14ac:dyDescent="0.25">
      <c r="A201" s="53">
        <v>23502</v>
      </c>
      <c r="B201" s="54" t="s">
        <v>361</v>
      </c>
      <c r="C201" s="55">
        <v>851687290.91999996</v>
      </c>
      <c r="D201" s="53">
        <v>0</v>
      </c>
      <c r="E201" s="55">
        <v>200974603.84999999</v>
      </c>
      <c r="F201" s="53">
        <v>0</v>
      </c>
      <c r="G201" s="55">
        <v>1000</v>
      </c>
      <c r="H201" s="53">
        <v>0</v>
      </c>
      <c r="I201" s="55">
        <v>384330282.76999998</v>
      </c>
      <c r="J201" s="53">
        <v>0</v>
      </c>
      <c r="K201" s="55">
        <v>119133373.65000001</v>
      </c>
      <c r="L201" s="53">
        <v>0</v>
      </c>
      <c r="M201" s="55">
        <v>147248030.65000001</v>
      </c>
      <c r="N201" s="53">
        <v>0</v>
      </c>
      <c r="AI201" s="5">
        <f t="shared" si="12"/>
        <v>851.68729092000001</v>
      </c>
      <c r="AJ201" s="4">
        <f t="shared" si="13"/>
        <v>200.97460384999999</v>
      </c>
      <c r="AK201" s="4">
        <f t="shared" si="14"/>
        <v>1E-3</v>
      </c>
      <c r="AL201" s="4">
        <f t="shared" si="15"/>
        <v>384.33028277</v>
      </c>
      <c r="AM201" s="4">
        <f t="shared" si="16"/>
        <v>119.13337365000001</v>
      </c>
      <c r="AN201" s="4">
        <f t="shared" si="17"/>
        <v>147.24803065</v>
      </c>
    </row>
    <row r="202" spans="1:40" ht="15" customHeight="1" x14ac:dyDescent="0.25">
      <c r="A202" s="53">
        <v>23504</v>
      </c>
      <c r="B202" s="54" t="s">
        <v>178</v>
      </c>
      <c r="C202" s="55">
        <v>102765071.38</v>
      </c>
      <c r="D202" s="53">
        <v>0</v>
      </c>
      <c r="E202" s="55">
        <v>18631500</v>
      </c>
      <c r="F202" s="53">
        <v>0</v>
      </c>
      <c r="G202" s="55">
        <v>8591421.3800000008</v>
      </c>
      <c r="H202" s="53">
        <v>0</v>
      </c>
      <c r="I202" s="55">
        <v>12788900</v>
      </c>
      <c r="J202" s="53">
        <v>0</v>
      </c>
      <c r="K202" s="55">
        <v>60233750</v>
      </c>
      <c r="L202" s="53">
        <v>0</v>
      </c>
      <c r="M202" s="55">
        <v>2519500</v>
      </c>
      <c r="N202" s="53">
        <v>0</v>
      </c>
      <c r="AI202" s="5">
        <f t="shared" si="12"/>
        <v>102.76507137999999</v>
      </c>
      <c r="AJ202" s="4">
        <f t="shared" si="13"/>
        <v>18.631499999999999</v>
      </c>
      <c r="AK202" s="4">
        <f t="shared" si="14"/>
        <v>8.5914213800000017</v>
      </c>
      <c r="AL202" s="4">
        <f t="shared" si="15"/>
        <v>12.7889</v>
      </c>
      <c r="AM202" s="4">
        <f t="shared" si="16"/>
        <v>60.233750000000001</v>
      </c>
      <c r="AN202" s="4">
        <f t="shared" si="17"/>
        <v>2.5194999999999999</v>
      </c>
    </row>
    <row r="203" spans="1:40" ht="15" customHeight="1" x14ac:dyDescent="0.25">
      <c r="A203" s="53">
        <v>23506</v>
      </c>
      <c r="B203" s="54" t="s">
        <v>179</v>
      </c>
      <c r="C203" s="55">
        <v>49697983.240000002</v>
      </c>
      <c r="D203" s="53">
        <v>0</v>
      </c>
      <c r="E203" s="53">
        <v>0</v>
      </c>
      <c r="F203" s="53">
        <v>0</v>
      </c>
      <c r="G203" s="55">
        <v>46236588.240000002</v>
      </c>
      <c r="H203" s="53">
        <v>0</v>
      </c>
      <c r="I203" s="55">
        <v>3461395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AI203" s="5">
        <f t="shared" si="12"/>
        <v>49.697983240000006</v>
      </c>
      <c r="AJ203" s="4">
        <f t="shared" si="13"/>
        <v>0</v>
      </c>
      <c r="AK203" s="4">
        <f t="shared" si="14"/>
        <v>46.236588240000003</v>
      </c>
      <c r="AL203" s="4">
        <f t="shared" si="15"/>
        <v>3.461395</v>
      </c>
      <c r="AM203" s="4">
        <f t="shared" si="16"/>
        <v>0</v>
      </c>
      <c r="AN203" s="4">
        <f t="shared" si="17"/>
        <v>0</v>
      </c>
    </row>
    <row r="204" spans="1:40" ht="15" customHeight="1" x14ac:dyDescent="0.25">
      <c r="A204" s="53">
        <v>23508</v>
      </c>
      <c r="B204" s="54" t="s">
        <v>180</v>
      </c>
      <c r="C204" s="55">
        <v>3650655.39</v>
      </c>
      <c r="D204" s="53">
        <v>0</v>
      </c>
      <c r="E204" s="55">
        <v>328242.2</v>
      </c>
      <c r="F204" s="53">
        <v>0</v>
      </c>
      <c r="G204" s="55">
        <v>3262176.19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5">
        <v>60237</v>
      </c>
      <c r="N204" s="53">
        <v>0</v>
      </c>
      <c r="AI204" s="5">
        <f t="shared" si="12"/>
        <v>3.6506553899999998</v>
      </c>
      <c r="AJ204" s="4">
        <f t="shared" si="13"/>
        <v>0.32824219999999998</v>
      </c>
      <c r="AK204" s="4">
        <f t="shared" si="14"/>
        <v>3.2621761899999999</v>
      </c>
      <c r="AL204" s="4">
        <f t="shared" si="15"/>
        <v>0</v>
      </c>
      <c r="AM204" s="4">
        <f t="shared" si="16"/>
        <v>0</v>
      </c>
      <c r="AN204" s="4">
        <f t="shared" si="17"/>
        <v>6.0236999999999999E-2</v>
      </c>
    </row>
    <row r="205" spans="1:40" ht="15" customHeight="1" x14ac:dyDescent="0.25">
      <c r="A205" s="53">
        <v>23510</v>
      </c>
      <c r="B205" s="54" t="s">
        <v>181</v>
      </c>
      <c r="C205" s="55">
        <v>71048955.400000006</v>
      </c>
      <c r="D205" s="53">
        <v>0</v>
      </c>
      <c r="E205" s="55">
        <v>50896038.399999999</v>
      </c>
      <c r="F205" s="53">
        <v>0</v>
      </c>
      <c r="G205" s="55">
        <v>3501874</v>
      </c>
      <c r="H205" s="53">
        <v>0</v>
      </c>
      <c r="I205" s="55">
        <v>6420233.7999999998</v>
      </c>
      <c r="J205" s="53">
        <v>0</v>
      </c>
      <c r="K205" s="55">
        <v>9431509.1999999993</v>
      </c>
      <c r="L205" s="53">
        <v>0</v>
      </c>
      <c r="M205" s="55">
        <v>799300</v>
      </c>
      <c r="N205" s="53">
        <v>0</v>
      </c>
      <c r="AI205" s="5">
        <f t="shared" ref="AI205:AI268" si="18">SUM(AJ205:AN205)</f>
        <v>71.048955399999997</v>
      </c>
      <c r="AJ205" s="4">
        <f t="shared" ref="AJ205:AJ268" si="19">(+E205+F205)/1000000</f>
        <v>50.896038400000002</v>
      </c>
      <c r="AK205" s="4">
        <f t="shared" ref="AK205:AK268" si="20">(+G205+H205)/1000000</f>
        <v>3.5018739999999999</v>
      </c>
      <c r="AL205" s="4">
        <f t="shared" ref="AL205:AL268" si="21">(+I205+J205)/1000000</f>
        <v>6.4202338000000001</v>
      </c>
      <c r="AM205" s="4">
        <f t="shared" ref="AM205:AM268" si="22">(+K205+L205)/1000000</f>
        <v>9.4315091999999989</v>
      </c>
      <c r="AN205" s="4">
        <f t="shared" ref="AN205:AN268" si="23">(+M205+N205)/1000000</f>
        <v>0.79930000000000001</v>
      </c>
    </row>
    <row r="206" spans="1:40" ht="15" customHeight="1" x14ac:dyDescent="0.25">
      <c r="A206" s="53">
        <v>23514</v>
      </c>
      <c r="B206" s="54" t="s">
        <v>182</v>
      </c>
      <c r="C206" s="55">
        <v>114647981.58</v>
      </c>
      <c r="D206" s="53">
        <v>0</v>
      </c>
      <c r="E206" s="55">
        <v>3703362.5</v>
      </c>
      <c r="F206" s="53">
        <v>0</v>
      </c>
      <c r="G206" s="55">
        <v>35297182.460000001</v>
      </c>
      <c r="H206" s="53">
        <v>0</v>
      </c>
      <c r="I206" s="55">
        <v>32073826.620000001</v>
      </c>
      <c r="J206" s="53">
        <v>0</v>
      </c>
      <c r="K206" s="55">
        <v>4799500</v>
      </c>
      <c r="L206" s="53">
        <v>0</v>
      </c>
      <c r="M206" s="55">
        <v>38774110</v>
      </c>
      <c r="N206" s="53">
        <v>0</v>
      </c>
      <c r="AI206" s="5">
        <f t="shared" si="18"/>
        <v>114.64798157999999</v>
      </c>
      <c r="AJ206" s="4">
        <f t="shared" si="19"/>
        <v>3.7033624999999999</v>
      </c>
      <c r="AK206" s="4">
        <f t="shared" si="20"/>
        <v>35.297182460000002</v>
      </c>
      <c r="AL206" s="4">
        <f t="shared" si="21"/>
        <v>32.073826619999998</v>
      </c>
      <c r="AM206" s="4">
        <f t="shared" si="22"/>
        <v>4.7995000000000001</v>
      </c>
      <c r="AN206" s="4">
        <f t="shared" si="23"/>
        <v>38.77411</v>
      </c>
    </row>
    <row r="207" spans="1:40" ht="15" customHeight="1" x14ac:dyDescent="0.25">
      <c r="A207" s="53">
        <v>23516</v>
      </c>
      <c r="B207" s="54" t="s">
        <v>362</v>
      </c>
      <c r="C207" s="55">
        <v>33558000</v>
      </c>
      <c r="D207" s="53">
        <v>0</v>
      </c>
      <c r="E207" s="55">
        <v>11363000</v>
      </c>
      <c r="F207" s="53">
        <v>0</v>
      </c>
      <c r="G207" s="55">
        <v>18618000</v>
      </c>
      <c r="H207" s="53">
        <v>0</v>
      </c>
      <c r="I207" s="55">
        <v>3577000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AI207" s="5">
        <f t="shared" si="18"/>
        <v>33.558</v>
      </c>
      <c r="AJ207" s="4">
        <f t="shared" si="19"/>
        <v>11.363</v>
      </c>
      <c r="AK207" s="4">
        <f t="shared" si="20"/>
        <v>18.617999999999999</v>
      </c>
      <c r="AL207" s="4">
        <f t="shared" si="21"/>
        <v>3.577</v>
      </c>
      <c r="AM207" s="4">
        <f t="shared" si="22"/>
        <v>0</v>
      </c>
      <c r="AN207" s="4">
        <f t="shared" si="23"/>
        <v>0</v>
      </c>
    </row>
    <row r="208" spans="1:40" ht="15" customHeight="1" x14ac:dyDescent="0.25">
      <c r="A208" s="50">
        <v>29800</v>
      </c>
      <c r="B208" s="51" t="s">
        <v>185</v>
      </c>
      <c r="C208" s="52">
        <v>5713280229.5100002</v>
      </c>
      <c r="D208" s="52">
        <v>316427.96000000002</v>
      </c>
      <c r="E208" s="52">
        <v>505791775.56</v>
      </c>
      <c r="F208" s="50">
        <v>0</v>
      </c>
      <c r="G208" s="52">
        <v>1237202998</v>
      </c>
      <c r="H208" s="50">
        <v>0</v>
      </c>
      <c r="I208" s="52">
        <v>240490951.58000001</v>
      </c>
      <c r="J208" s="50">
        <v>0</v>
      </c>
      <c r="K208" s="52">
        <v>439778447.98000002</v>
      </c>
      <c r="L208" s="50">
        <v>0</v>
      </c>
      <c r="M208" s="52">
        <v>3290016056.3899999</v>
      </c>
      <c r="N208" s="52">
        <v>316427.96000000002</v>
      </c>
      <c r="AI208" s="5">
        <f t="shared" si="18"/>
        <v>5713.5966574699996</v>
      </c>
      <c r="AJ208" s="4">
        <f t="shared" si="19"/>
        <v>505.79177556000002</v>
      </c>
      <c r="AK208" s="4">
        <f t="shared" si="20"/>
        <v>1237.202998</v>
      </c>
      <c r="AL208" s="4">
        <f t="shared" si="21"/>
        <v>240.49095158</v>
      </c>
      <c r="AM208" s="4">
        <f t="shared" si="22"/>
        <v>439.77844798000001</v>
      </c>
      <c r="AN208" s="4">
        <f t="shared" si="23"/>
        <v>3290.33248435</v>
      </c>
    </row>
    <row r="209" spans="1:40" ht="15" customHeight="1" x14ac:dyDescent="0.25">
      <c r="A209" s="53">
        <v>29801</v>
      </c>
      <c r="B209" s="54" t="s">
        <v>186</v>
      </c>
      <c r="C209" s="55">
        <v>5059640311.3199997</v>
      </c>
      <c r="D209" s="55">
        <v>316427.96000000002</v>
      </c>
      <c r="E209" s="55">
        <v>454801347.64999998</v>
      </c>
      <c r="F209" s="53">
        <v>0</v>
      </c>
      <c r="G209" s="55">
        <v>869771549.66999996</v>
      </c>
      <c r="H209" s="53">
        <v>0</v>
      </c>
      <c r="I209" s="55">
        <v>104415617.27</v>
      </c>
      <c r="J209" s="53">
        <v>0</v>
      </c>
      <c r="K209" s="55">
        <v>424966029.13</v>
      </c>
      <c r="L209" s="53">
        <v>0</v>
      </c>
      <c r="M209" s="55">
        <v>3205685767.5999999</v>
      </c>
      <c r="N209" s="55">
        <v>316427.96000000002</v>
      </c>
      <c r="AI209" s="5">
        <f t="shared" si="18"/>
        <v>5059.95673928</v>
      </c>
      <c r="AJ209" s="4">
        <f t="shared" si="19"/>
        <v>454.80134764999997</v>
      </c>
      <c r="AK209" s="4">
        <f t="shared" si="20"/>
        <v>869.77154967000001</v>
      </c>
      <c r="AL209" s="4">
        <f t="shared" si="21"/>
        <v>104.41561727</v>
      </c>
      <c r="AM209" s="4">
        <f t="shared" si="22"/>
        <v>424.96602912999998</v>
      </c>
      <c r="AN209" s="4">
        <f t="shared" si="23"/>
        <v>3206.00219556</v>
      </c>
    </row>
    <row r="210" spans="1:40" ht="15" customHeight="1" x14ac:dyDescent="0.25">
      <c r="A210" s="53">
        <v>29802</v>
      </c>
      <c r="B210" s="54" t="s">
        <v>187</v>
      </c>
      <c r="C210" s="55">
        <v>525877101.23000002</v>
      </c>
      <c r="D210" s="53">
        <v>0</v>
      </c>
      <c r="E210" s="55">
        <v>32583742.199999999</v>
      </c>
      <c r="F210" s="53">
        <v>0</v>
      </c>
      <c r="G210" s="55">
        <v>333475760.61000001</v>
      </c>
      <c r="H210" s="53">
        <v>0</v>
      </c>
      <c r="I210" s="55">
        <v>132276165.3</v>
      </c>
      <c r="J210" s="53">
        <v>0</v>
      </c>
      <c r="K210" s="55">
        <v>12969059.699999999</v>
      </c>
      <c r="L210" s="53">
        <v>0</v>
      </c>
      <c r="M210" s="55">
        <v>14572373.42</v>
      </c>
      <c r="N210" s="53">
        <v>0</v>
      </c>
      <c r="AI210" s="5">
        <f t="shared" si="18"/>
        <v>525.87710122999999</v>
      </c>
      <c r="AJ210" s="4">
        <f t="shared" si="19"/>
        <v>32.583742199999996</v>
      </c>
      <c r="AK210" s="4">
        <f t="shared" si="20"/>
        <v>333.47576061000001</v>
      </c>
      <c r="AL210" s="4">
        <f t="shared" si="21"/>
        <v>132.2761653</v>
      </c>
      <c r="AM210" s="4">
        <f t="shared" si="22"/>
        <v>12.969059699999999</v>
      </c>
      <c r="AN210" s="4">
        <f t="shared" si="23"/>
        <v>14.57237342</v>
      </c>
    </row>
    <row r="211" spans="1:40" ht="15" customHeight="1" x14ac:dyDescent="0.25">
      <c r="A211" s="53">
        <v>29803</v>
      </c>
      <c r="B211" s="54" t="s">
        <v>188</v>
      </c>
      <c r="C211" s="55">
        <v>370000</v>
      </c>
      <c r="D211" s="53">
        <v>0</v>
      </c>
      <c r="E211" s="53">
        <v>0</v>
      </c>
      <c r="F211" s="53">
        <v>0</v>
      </c>
      <c r="G211" s="55">
        <v>370000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AI211" s="5">
        <f t="shared" si="18"/>
        <v>0.37</v>
      </c>
      <c r="AJ211" s="4">
        <f t="shared" si="19"/>
        <v>0</v>
      </c>
      <c r="AK211" s="4">
        <f t="shared" si="20"/>
        <v>0.37</v>
      </c>
      <c r="AL211" s="4">
        <f t="shared" si="21"/>
        <v>0</v>
      </c>
      <c r="AM211" s="4">
        <f t="shared" si="22"/>
        <v>0</v>
      </c>
      <c r="AN211" s="4">
        <f t="shared" si="23"/>
        <v>0</v>
      </c>
    </row>
    <row r="212" spans="1:40" ht="15" customHeight="1" x14ac:dyDescent="0.25">
      <c r="A212" s="53">
        <v>29804</v>
      </c>
      <c r="B212" s="54" t="s">
        <v>189</v>
      </c>
      <c r="C212" s="55">
        <v>17962000</v>
      </c>
      <c r="D212" s="53">
        <v>0</v>
      </c>
      <c r="E212" s="53">
        <v>0</v>
      </c>
      <c r="F212" s="53">
        <v>0</v>
      </c>
      <c r="G212" s="55">
        <v>17962000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AI212" s="5">
        <f t="shared" si="18"/>
        <v>17.962</v>
      </c>
      <c r="AJ212" s="4">
        <f t="shared" si="19"/>
        <v>0</v>
      </c>
      <c r="AK212" s="4">
        <f t="shared" si="20"/>
        <v>17.962</v>
      </c>
      <c r="AL212" s="4">
        <f t="shared" si="21"/>
        <v>0</v>
      </c>
      <c r="AM212" s="4">
        <f t="shared" si="22"/>
        <v>0</v>
      </c>
      <c r="AN212" s="4">
        <f t="shared" si="23"/>
        <v>0</v>
      </c>
    </row>
    <row r="213" spans="1:40" ht="15" customHeight="1" x14ac:dyDescent="0.25">
      <c r="A213" s="53">
        <v>29810</v>
      </c>
      <c r="B213" s="54" t="s">
        <v>190</v>
      </c>
      <c r="C213" s="55">
        <v>5200</v>
      </c>
      <c r="D213" s="53">
        <v>0</v>
      </c>
      <c r="E213" s="53">
        <v>339</v>
      </c>
      <c r="F213" s="53">
        <v>0</v>
      </c>
      <c r="G213" s="53">
        <v>130</v>
      </c>
      <c r="H213" s="53">
        <v>0</v>
      </c>
      <c r="I213" s="53">
        <v>0</v>
      </c>
      <c r="J213" s="53">
        <v>0</v>
      </c>
      <c r="K213" s="53">
        <v>720</v>
      </c>
      <c r="L213" s="53">
        <v>0</v>
      </c>
      <c r="M213" s="55">
        <v>4011</v>
      </c>
      <c r="N213" s="53">
        <v>0</v>
      </c>
      <c r="AI213" s="5">
        <f t="shared" si="18"/>
        <v>5.1999999999999998E-3</v>
      </c>
      <c r="AJ213" s="4">
        <f t="shared" si="19"/>
        <v>3.39E-4</v>
      </c>
      <c r="AK213" s="4">
        <f t="shared" si="20"/>
        <v>1.2999999999999999E-4</v>
      </c>
      <c r="AL213" s="4">
        <f t="shared" si="21"/>
        <v>0</v>
      </c>
      <c r="AM213" s="4">
        <f t="shared" si="22"/>
        <v>7.2000000000000005E-4</v>
      </c>
      <c r="AN213" s="4">
        <f t="shared" si="23"/>
        <v>4.0109999999999998E-3</v>
      </c>
    </row>
    <row r="214" spans="1:40" ht="15" customHeight="1" x14ac:dyDescent="0.25">
      <c r="A214" s="53">
        <v>29814</v>
      </c>
      <c r="B214" s="54" t="s">
        <v>191</v>
      </c>
      <c r="C214" s="55">
        <v>269800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5">
        <v>269800</v>
      </c>
      <c r="N214" s="53">
        <v>0</v>
      </c>
      <c r="AI214" s="5">
        <f t="shared" si="18"/>
        <v>0.26979999999999998</v>
      </c>
      <c r="AJ214" s="4">
        <f t="shared" si="19"/>
        <v>0</v>
      </c>
      <c r="AK214" s="4">
        <f t="shared" si="20"/>
        <v>0</v>
      </c>
      <c r="AL214" s="4">
        <f t="shared" si="21"/>
        <v>0</v>
      </c>
      <c r="AM214" s="4">
        <f t="shared" si="22"/>
        <v>0</v>
      </c>
      <c r="AN214" s="4">
        <f t="shared" si="23"/>
        <v>0.26979999999999998</v>
      </c>
    </row>
    <row r="215" spans="1:40" ht="15" customHeight="1" x14ac:dyDescent="0.25">
      <c r="A215" s="53">
        <v>29816</v>
      </c>
      <c r="B215" s="54" t="s">
        <v>192</v>
      </c>
      <c r="C215" s="55">
        <v>600000</v>
      </c>
      <c r="D215" s="53">
        <v>0</v>
      </c>
      <c r="E215" s="55">
        <v>600000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AI215" s="5">
        <f t="shared" si="18"/>
        <v>0.6</v>
      </c>
      <c r="AJ215" s="4">
        <f t="shared" si="19"/>
        <v>0.6</v>
      </c>
      <c r="AK215" s="4">
        <f t="shared" si="20"/>
        <v>0</v>
      </c>
      <c r="AL215" s="4">
        <f t="shared" si="21"/>
        <v>0</v>
      </c>
      <c r="AM215" s="4">
        <f t="shared" si="22"/>
        <v>0</v>
      </c>
      <c r="AN215" s="4">
        <f t="shared" si="23"/>
        <v>0</v>
      </c>
    </row>
    <row r="216" spans="1:40" ht="15" customHeight="1" x14ac:dyDescent="0.25">
      <c r="A216" s="53">
        <v>29822</v>
      </c>
      <c r="B216" s="54" t="s">
        <v>363</v>
      </c>
      <c r="C216" s="55">
        <v>3261044.9</v>
      </c>
      <c r="D216" s="53">
        <v>0</v>
      </c>
      <c r="E216" s="55">
        <v>3261044.9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AI216" s="5">
        <f t="shared" si="18"/>
        <v>3.2610448999999999</v>
      </c>
      <c r="AJ216" s="4">
        <f t="shared" si="19"/>
        <v>3.2610448999999999</v>
      </c>
      <c r="AK216" s="4">
        <f t="shared" si="20"/>
        <v>0</v>
      </c>
      <c r="AL216" s="4">
        <f t="shared" si="21"/>
        <v>0</v>
      </c>
      <c r="AM216" s="4">
        <f t="shared" si="22"/>
        <v>0</v>
      </c>
      <c r="AN216" s="4">
        <f t="shared" si="23"/>
        <v>0</v>
      </c>
    </row>
    <row r="217" spans="1:40" ht="15" customHeight="1" x14ac:dyDescent="0.25">
      <c r="A217" s="53">
        <v>29824</v>
      </c>
      <c r="B217" s="54" t="s">
        <v>193</v>
      </c>
      <c r="C217" s="55">
        <v>10590826.84</v>
      </c>
      <c r="D217" s="53">
        <v>0</v>
      </c>
      <c r="E217" s="55">
        <v>2202492.77</v>
      </c>
      <c r="F217" s="53">
        <v>0</v>
      </c>
      <c r="G217" s="55">
        <v>8178334.0700000003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5">
        <v>210000</v>
      </c>
      <c r="N217" s="53">
        <v>0</v>
      </c>
      <c r="AI217" s="5">
        <f t="shared" si="18"/>
        <v>10.590826840000002</v>
      </c>
      <c r="AJ217" s="4">
        <f t="shared" si="19"/>
        <v>2.2024927700000001</v>
      </c>
      <c r="AK217" s="4">
        <f t="shared" si="20"/>
        <v>8.17833407</v>
      </c>
      <c r="AL217" s="4">
        <f t="shared" si="21"/>
        <v>0</v>
      </c>
      <c r="AM217" s="4">
        <f t="shared" si="22"/>
        <v>0</v>
      </c>
      <c r="AN217" s="4">
        <f t="shared" si="23"/>
        <v>0.21</v>
      </c>
    </row>
    <row r="218" spans="1:40" ht="15" customHeight="1" x14ac:dyDescent="0.25">
      <c r="A218" s="53">
        <v>29834</v>
      </c>
      <c r="B218" s="54" t="s">
        <v>194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AI218" s="5">
        <f t="shared" si="18"/>
        <v>0</v>
      </c>
      <c r="AJ218" s="4">
        <f t="shared" si="19"/>
        <v>0</v>
      </c>
      <c r="AK218" s="4">
        <f t="shared" si="20"/>
        <v>0</v>
      </c>
      <c r="AL218" s="4">
        <f t="shared" si="21"/>
        <v>0</v>
      </c>
      <c r="AM218" s="4">
        <f t="shared" si="22"/>
        <v>0</v>
      </c>
      <c r="AN218" s="4">
        <f t="shared" si="23"/>
        <v>0</v>
      </c>
    </row>
    <row r="219" spans="1:40" ht="15" customHeight="1" x14ac:dyDescent="0.25">
      <c r="A219" s="53">
        <v>29840</v>
      </c>
      <c r="B219" s="54" t="s">
        <v>195</v>
      </c>
      <c r="C219" s="55">
        <v>15544305.050000001</v>
      </c>
      <c r="D219" s="53">
        <v>0</v>
      </c>
      <c r="E219" s="55">
        <v>720579.83</v>
      </c>
      <c r="F219" s="53">
        <v>0</v>
      </c>
      <c r="G219" s="55">
        <v>4583111.57</v>
      </c>
      <c r="H219" s="53">
        <v>0</v>
      </c>
      <c r="I219" s="55">
        <v>734148.07</v>
      </c>
      <c r="J219" s="53">
        <v>0</v>
      </c>
      <c r="K219" s="55">
        <v>419462.89</v>
      </c>
      <c r="L219" s="53">
        <v>0</v>
      </c>
      <c r="M219" s="55">
        <v>9087002.6899999995</v>
      </c>
      <c r="N219" s="53">
        <v>0</v>
      </c>
      <c r="AI219" s="5">
        <f t="shared" si="18"/>
        <v>15.544305050000002</v>
      </c>
      <c r="AJ219" s="4">
        <f t="shared" si="19"/>
        <v>0.72057982999999992</v>
      </c>
      <c r="AK219" s="4">
        <f t="shared" si="20"/>
        <v>4.5831115700000007</v>
      </c>
      <c r="AL219" s="4">
        <f t="shared" si="21"/>
        <v>0.73414806999999993</v>
      </c>
      <c r="AM219" s="4">
        <f t="shared" si="22"/>
        <v>0.41946289000000003</v>
      </c>
      <c r="AN219" s="4">
        <f t="shared" si="23"/>
        <v>9.0870026900000003</v>
      </c>
    </row>
    <row r="220" spans="1:40" ht="15" customHeight="1" x14ac:dyDescent="0.25">
      <c r="A220" s="53">
        <v>29842</v>
      </c>
      <c r="B220" s="54" t="s">
        <v>196</v>
      </c>
      <c r="C220" s="55">
        <v>63562467.869999997</v>
      </c>
      <c r="D220" s="53">
        <v>0</v>
      </c>
      <c r="E220" s="55">
        <v>11622209.210000001</v>
      </c>
      <c r="F220" s="53">
        <v>0</v>
      </c>
      <c r="G220" s="55">
        <v>2862112.08</v>
      </c>
      <c r="H220" s="53">
        <v>0</v>
      </c>
      <c r="I220" s="55">
        <v>3065020.94</v>
      </c>
      <c r="J220" s="53">
        <v>0</v>
      </c>
      <c r="K220" s="55">
        <v>1423092.02</v>
      </c>
      <c r="L220" s="53">
        <v>0</v>
      </c>
      <c r="M220" s="55">
        <v>44590033.619999997</v>
      </c>
      <c r="N220" s="53">
        <v>0</v>
      </c>
      <c r="AI220" s="5">
        <f t="shared" si="18"/>
        <v>63.562467869999999</v>
      </c>
      <c r="AJ220" s="4">
        <f t="shared" si="19"/>
        <v>11.622209210000001</v>
      </c>
      <c r="AK220" s="4">
        <f t="shared" si="20"/>
        <v>2.8621120800000002</v>
      </c>
      <c r="AL220" s="4">
        <f t="shared" si="21"/>
        <v>3.0650209400000001</v>
      </c>
      <c r="AM220" s="4">
        <f t="shared" si="22"/>
        <v>1.4230920200000001</v>
      </c>
      <c r="AN220" s="4">
        <f t="shared" si="23"/>
        <v>44.59003362</v>
      </c>
    </row>
    <row r="221" spans="1:40" ht="15" customHeight="1" x14ac:dyDescent="0.25">
      <c r="A221" s="53">
        <v>29896</v>
      </c>
      <c r="B221" s="54" t="s">
        <v>185</v>
      </c>
      <c r="C221" s="55">
        <v>15597172.300000001</v>
      </c>
      <c r="D221" s="53">
        <v>0</v>
      </c>
      <c r="E221" s="53">
        <v>20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84.24</v>
      </c>
      <c r="L221" s="53">
        <v>0</v>
      </c>
      <c r="M221" s="55">
        <v>15597068.060000001</v>
      </c>
      <c r="N221" s="53">
        <v>0</v>
      </c>
      <c r="AI221" s="5">
        <f t="shared" si="18"/>
        <v>15.5971723</v>
      </c>
      <c r="AJ221" s="4">
        <f t="shared" si="19"/>
        <v>2.0000000000000002E-5</v>
      </c>
      <c r="AK221" s="4">
        <f t="shared" si="20"/>
        <v>0</v>
      </c>
      <c r="AL221" s="4">
        <f t="shared" si="21"/>
        <v>0</v>
      </c>
      <c r="AM221" s="4">
        <f t="shared" si="22"/>
        <v>8.4239999999999993E-5</v>
      </c>
      <c r="AN221" s="4">
        <f t="shared" si="23"/>
        <v>15.59706806</v>
      </c>
    </row>
    <row r="222" spans="1:40" ht="15" customHeight="1" x14ac:dyDescent="0.25">
      <c r="A222" s="50">
        <v>30900</v>
      </c>
      <c r="B222" s="51" t="s">
        <v>197</v>
      </c>
      <c r="C222" s="52">
        <v>5444254659.1999998</v>
      </c>
      <c r="D222" s="50">
        <v>0</v>
      </c>
      <c r="E222" s="52">
        <v>302374348.92000002</v>
      </c>
      <c r="F222" s="50">
        <v>0</v>
      </c>
      <c r="G222" s="52">
        <v>724828473.79999995</v>
      </c>
      <c r="H222" s="50">
        <v>0</v>
      </c>
      <c r="I222" s="52">
        <v>566458102.00999999</v>
      </c>
      <c r="J222" s="50">
        <v>0</v>
      </c>
      <c r="K222" s="52">
        <v>293022755.37</v>
      </c>
      <c r="L222" s="50">
        <v>0</v>
      </c>
      <c r="M222" s="52">
        <v>3557570979.0999999</v>
      </c>
      <c r="N222" s="50">
        <v>0</v>
      </c>
      <c r="AI222" s="5">
        <f t="shared" si="18"/>
        <v>5444.2546591999999</v>
      </c>
      <c r="AJ222" s="4">
        <f t="shared" si="19"/>
        <v>302.37434891999999</v>
      </c>
      <c r="AK222" s="4">
        <f t="shared" si="20"/>
        <v>724.82847379999998</v>
      </c>
      <c r="AL222" s="4">
        <f t="shared" si="21"/>
        <v>566.45810200999995</v>
      </c>
      <c r="AM222" s="4">
        <f t="shared" si="22"/>
        <v>293.02275537000003</v>
      </c>
      <c r="AN222" s="4">
        <f t="shared" si="23"/>
        <v>3557.5709790999999</v>
      </c>
    </row>
    <row r="223" spans="1:40" ht="15" customHeight="1" x14ac:dyDescent="0.25">
      <c r="A223" s="53">
        <v>30903</v>
      </c>
      <c r="B223" s="54" t="s">
        <v>364</v>
      </c>
      <c r="C223" s="55">
        <v>2692326954.1599998</v>
      </c>
      <c r="D223" s="53">
        <v>0</v>
      </c>
      <c r="E223" s="55">
        <v>50836297.68</v>
      </c>
      <c r="F223" s="53">
        <v>0</v>
      </c>
      <c r="G223" s="55">
        <v>324141943.67000002</v>
      </c>
      <c r="H223" s="53">
        <v>0</v>
      </c>
      <c r="I223" s="55">
        <v>338032126.47000003</v>
      </c>
      <c r="J223" s="53">
        <v>0</v>
      </c>
      <c r="K223" s="55">
        <v>50090828.68</v>
      </c>
      <c r="L223" s="53">
        <v>0</v>
      </c>
      <c r="M223" s="55">
        <v>1929225757.6600001</v>
      </c>
      <c r="N223" s="53">
        <v>0</v>
      </c>
      <c r="AI223" s="5">
        <f t="shared" si="18"/>
        <v>2692.3269541600002</v>
      </c>
      <c r="AJ223" s="4">
        <f t="shared" si="19"/>
        <v>50.836297680000001</v>
      </c>
      <c r="AK223" s="4">
        <f t="shared" si="20"/>
        <v>324.14194366999999</v>
      </c>
      <c r="AL223" s="4">
        <f t="shared" si="21"/>
        <v>338.03212647000004</v>
      </c>
      <c r="AM223" s="4">
        <f t="shared" si="22"/>
        <v>50.090828680000001</v>
      </c>
      <c r="AN223" s="4">
        <f t="shared" si="23"/>
        <v>1929.22575766</v>
      </c>
    </row>
    <row r="224" spans="1:40" ht="15" customHeight="1" x14ac:dyDescent="0.25">
      <c r="A224" s="53">
        <v>30904</v>
      </c>
      <c r="B224" s="54" t="s">
        <v>365</v>
      </c>
      <c r="C224" s="55">
        <v>39839407.659999996</v>
      </c>
      <c r="D224" s="53">
        <v>0</v>
      </c>
      <c r="E224" s="55">
        <v>30389841.890000001</v>
      </c>
      <c r="F224" s="53">
        <v>0</v>
      </c>
      <c r="G224" s="53">
        <v>0</v>
      </c>
      <c r="H224" s="53">
        <v>0</v>
      </c>
      <c r="I224" s="55">
        <v>9449565.7699999996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AI224" s="5">
        <f t="shared" si="18"/>
        <v>39.839407659999999</v>
      </c>
      <c r="AJ224" s="4">
        <f t="shared" si="19"/>
        <v>30.38984189</v>
      </c>
      <c r="AK224" s="4">
        <f t="shared" si="20"/>
        <v>0</v>
      </c>
      <c r="AL224" s="4">
        <f t="shared" si="21"/>
        <v>9.4495657699999995</v>
      </c>
      <c r="AM224" s="4">
        <f t="shared" si="22"/>
        <v>0</v>
      </c>
      <c r="AN224" s="4">
        <f t="shared" si="23"/>
        <v>0</v>
      </c>
    </row>
    <row r="225" spans="1:40" ht="15" customHeight="1" x14ac:dyDescent="0.25">
      <c r="A225" s="53">
        <v>30908</v>
      </c>
      <c r="B225" s="54" t="s">
        <v>198</v>
      </c>
      <c r="C225" s="55">
        <v>359487590.38999999</v>
      </c>
      <c r="D225" s="53">
        <v>0</v>
      </c>
      <c r="E225" s="55">
        <v>21237266.399999999</v>
      </c>
      <c r="F225" s="53">
        <v>0</v>
      </c>
      <c r="G225" s="55">
        <v>28574765.239999998</v>
      </c>
      <c r="H225" s="53">
        <v>0</v>
      </c>
      <c r="I225" s="55">
        <v>6752664.1399999997</v>
      </c>
      <c r="J225" s="53">
        <v>0</v>
      </c>
      <c r="K225" s="55">
        <v>73372153.170000002</v>
      </c>
      <c r="L225" s="53">
        <v>0</v>
      </c>
      <c r="M225" s="55">
        <v>229550741.44</v>
      </c>
      <c r="N225" s="53">
        <v>0</v>
      </c>
      <c r="AI225" s="5">
        <f t="shared" si="18"/>
        <v>359.48759039000004</v>
      </c>
      <c r="AJ225" s="4">
        <f t="shared" si="19"/>
        <v>21.237266399999999</v>
      </c>
      <c r="AK225" s="4">
        <f t="shared" si="20"/>
        <v>28.574765239999998</v>
      </c>
      <c r="AL225" s="4">
        <f t="shared" si="21"/>
        <v>6.7526641399999994</v>
      </c>
      <c r="AM225" s="4">
        <f t="shared" si="22"/>
        <v>73.372153170000004</v>
      </c>
      <c r="AN225" s="4">
        <f t="shared" si="23"/>
        <v>229.55074144</v>
      </c>
    </row>
    <row r="226" spans="1:40" ht="15" customHeight="1" x14ac:dyDescent="0.25">
      <c r="A226" s="53">
        <v>30911</v>
      </c>
      <c r="B226" s="54" t="s">
        <v>366</v>
      </c>
      <c r="C226" s="55">
        <v>2352600706.9899998</v>
      </c>
      <c r="D226" s="53">
        <v>0</v>
      </c>
      <c r="E226" s="55">
        <v>199910942.94999999</v>
      </c>
      <c r="F226" s="53">
        <v>0</v>
      </c>
      <c r="G226" s="55">
        <v>372111764.88999999</v>
      </c>
      <c r="H226" s="53">
        <v>0</v>
      </c>
      <c r="I226" s="55">
        <v>212223745.63</v>
      </c>
      <c r="J226" s="53">
        <v>0</v>
      </c>
      <c r="K226" s="55">
        <v>169559773.52000001</v>
      </c>
      <c r="L226" s="53">
        <v>0</v>
      </c>
      <c r="M226" s="55">
        <v>1398794480</v>
      </c>
      <c r="N226" s="53">
        <v>0</v>
      </c>
      <c r="AI226" s="5">
        <f t="shared" si="18"/>
        <v>2352.6007069900002</v>
      </c>
      <c r="AJ226" s="4">
        <f t="shared" si="19"/>
        <v>199.91094294999999</v>
      </c>
      <c r="AK226" s="4">
        <f t="shared" si="20"/>
        <v>372.11176488999996</v>
      </c>
      <c r="AL226" s="4">
        <f t="shared" si="21"/>
        <v>212.22374563</v>
      </c>
      <c r="AM226" s="4">
        <f t="shared" si="22"/>
        <v>169.55977352000002</v>
      </c>
      <c r="AN226" s="4">
        <f t="shared" si="23"/>
        <v>1398.79448</v>
      </c>
    </row>
    <row r="227" spans="1:40" ht="15" customHeight="1" x14ac:dyDescent="0.25">
      <c r="A227" s="50">
        <v>31200</v>
      </c>
      <c r="B227" s="51" t="s">
        <v>199</v>
      </c>
      <c r="C227" s="52">
        <v>16053159535.43</v>
      </c>
      <c r="D227" s="50">
        <v>0</v>
      </c>
      <c r="E227" s="52">
        <v>1678139255.0699999</v>
      </c>
      <c r="F227" s="50">
        <v>0</v>
      </c>
      <c r="G227" s="52">
        <v>2272292346.6100001</v>
      </c>
      <c r="H227" s="50">
        <v>0</v>
      </c>
      <c r="I227" s="52">
        <v>391435449.69</v>
      </c>
      <c r="J227" s="50">
        <v>0</v>
      </c>
      <c r="K227" s="52">
        <v>1283218937.9100001</v>
      </c>
      <c r="L227" s="50">
        <v>0</v>
      </c>
      <c r="M227" s="52">
        <v>10428073546.15</v>
      </c>
      <c r="N227" s="50">
        <v>0</v>
      </c>
      <c r="AI227" s="5">
        <f t="shared" si="18"/>
        <v>16053.159535429999</v>
      </c>
      <c r="AJ227" s="4">
        <f t="shared" si="19"/>
        <v>1678.13925507</v>
      </c>
      <c r="AK227" s="4">
        <f t="shared" si="20"/>
        <v>2272.2923466100001</v>
      </c>
      <c r="AL227" s="4">
        <f t="shared" si="21"/>
        <v>391.43544968999998</v>
      </c>
      <c r="AM227" s="4">
        <f t="shared" si="22"/>
        <v>1283.21893791</v>
      </c>
      <c r="AN227" s="4">
        <f t="shared" si="23"/>
        <v>10428.073546149999</v>
      </c>
    </row>
    <row r="228" spans="1:40" ht="15" customHeight="1" x14ac:dyDescent="0.25">
      <c r="A228" s="53">
        <v>31203</v>
      </c>
      <c r="B228" s="54" t="s">
        <v>200</v>
      </c>
      <c r="C228" s="55">
        <v>16053159535.43</v>
      </c>
      <c r="D228" s="53">
        <v>0</v>
      </c>
      <c r="E228" s="55">
        <v>1678139255.0699999</v>
      </c>
      <c r="F228" s="53">
        <v>0</v>
      </c>
      <c r="G228" s="55">
        <v>2272292346.6100001</v>
      </c>
      <c r="H228" s="53">
        <v>0</v>
      </c>
      <c r="I228" s="55">
        <v>391435449.69</v>
      </c>
      <c r="J228" s="53">
        <v>0</v>
      </c>
      <c r="K228" s="55">
        <v>1283218937.9100001</v>
      </c>
      <c r="L228" s="53">
        <v>0</v>
      </c>
      <c r="M228" s="55">
        <v>10428073546.15</v>
      </c>
      <c r="N228" s="53">
        <v>0</v>
      </c>
      <c r="AI228" s="5">
        <f t="shared" si="18"/>
        <v>16053.159535429999</v>
      </c>
      <c r="AJ228" s="4">
        <f t="shared" si="19"/>
        <v>1678.13925507</v>
      </c>
      <c r="AK228" s="4">
        <f t="shared" si="20"/>
        <v>2272.2923466100001</v>
      </c>
      <c r="AL228" s="4">
        <f t="shared" si="21"/>
        <v>391.43544968999998</v>
      </c>
      <c r="AM228" s="4">
        <f t="shared" si="22"/>
        <v>1283.21893791</v>
      </c>
      <c r="AN228" s="4">
        <f t="shared" si="23"/>
        <v>10428.073546149999</v>
      </c>
    </row>
    <row r="229" spans="1:40" ht="15" customHeight="1" x14ac:dyDescent="0.25">
      <c r="A229" s="53">
        <v>31206</v>
      </c>
      <c r="B229" s="54" t="s">
        <v>399</v>
      </c>
      <c r="C229" s="53">
        <v>0</v>
      </c>
      <c r="D229" s="53">
        <v>0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AI229" s="5">
        <f t="shared" si="18"/>
        <v>0</v>
      </c>
      <c r="AJ229" s="4">
        <f t="shared" si="19"/>
        <v>0</v>
      </c>
      <c r="AK229" s="4">
        <f t="shared" si="20"/>
        <v>0</v>
      </c>
      <c r="AL229" s="4">
        <f t="shared" si="21"/>
        <v>0</v>
      </c>
      <c r="AM229" s="4">
        <f t="shared" si="22"/>
        <v>0</v>
      </c>
      <c r="AN229" s="4">
        <f t="shared" si="23"/>
        <v>0</v>
      </c>
    </row>
    <row r="230" spans="1:40" ht="15" customHeight="1" x14ac:dyDescent="0.25">
      <c r="A230" s="50">
        <v>42000</v>
      </c>
      <c r="B230" s="51" t="s">
        <v>201</v>
      </c>
      <c r="C230" s="52">
        <v>297148390.67000002</v>
      </c>
      <c r="D230" s="50">
        <v>0</v>
      </c>
      <c r="E230" s="52">
        <v>50542728.700000003</v>
      </c>
      <c r="F230" s="50">
        <v>0</v>
      </c>
      <c r="G230" s="52">
        <v>95936435.939999998</v>
      </c>
      <c r="H230" s="50">
        <v>0</v>
      </c>
      <c r="I230" s="52">
        <v>94516537.510000005</v>
      </c>
      <c r="J230" s="50">
        <v>0</v>
      </c>
      <c r="K230" s="52">
        <v>30152703.399999999</v>
      </c>
      <c r="L230" s="50">
        <v>0</v>
      </c>
      <c r="M230" s="52">
        <v>25999985.120000001</v>
      </c>
      <c r="N230" s="50">
        <v>0</v>
      </c>
      <c r="AI230" s="5">
        <f t="shared" si="18"/>
        <v>297.14839067000003</v>
      </c>
      <c r="AJ230" s="4">
        <f t="shared" si="19"/>
        <v>50.542728700000005</v>
      </c>
      <c r="AK230" s="4">
        <f t="shared" si="20"/>
        <v>95.936435939999996</v>
      </c>
      <c r="AL230" s="4">
        <f t="shared" si="21"/>
        <v>94.516537510000006</v>
      </c>
      <c r="AM230" s="4">
        <f t="shared" si="22"/>
        <v>30.1527034</v>
      </c>
      <c r="AN230" s="4">
        <f t="shared" si="23"/>
        <v>25.999985120000002</v>
      </c>
    </row>
    <row r="231" spans="1:40" ht="15" customHeight="1" x14ac:dyDescent="0.25">
      <c r="A231" s="53">
        <v>42001</v>
      </c>
      <c r="B231" s="54" t="s">
        <v>201</v>
      </c>
      <c r="C231" s="55">
        <v>201008571.22</v>
      </c>
      <c r="D231" s="53">
        <v>0</v>
      </c>
      <c r="E231" s="55">
        <v>27706291.149999999</v>
      </c>
      <c r="F231" s="53">
        <v>0</v>
      </c>
      <c r="G231" s="55">
        <v>51248337.880000003</v>
      </c>
      <c r="H231" s="53">
        <v>0</v>
      </c>
      <c r="I231" s="55">
        <v>79662973.819999993</v>
      </c>
      <c r="J231" s="53">
        <v>0</v>
      </c>
      <c r="K231" s="55">
        <v>20810236.91</v>
      </c>
      <c r="L231" s="53">
        <v>0</v>
      </c>
      <c r="M231" s="55">
        <v>21580731.460000001</v>
      </c>
      <c r="N231" s="53">
        <v>0</v>
      </c>
      <c r="AI231" s="5">
        <f t="shared" si="18"/>
        <v>201.00857121999999</v>
      </c>
      <c r="AJ231" s="4">
        <f t="shared" si="19"/>
        <v>27.706291149999998</v>
      </c>
      <c r="AK231" s="4">
        <f t="shared" si="20"/>
        <v>51.248337880000001</v>
      </c>
      <c r="AL231" s="4">
        <f t="shared" si="21"/>
        <v>79.662973819999991</v>
      </c>
      <c r="AM231" s="4">
        <f t="shared" si="22"/>
        <v>20.81023691</v>
      </c>
      <c r="AN231" s="4">
        <f t="shared" si="23"/>
        <v>21.580731460000003</v>
      </c>
    </row>
    <row r="232" spans="1:40" ht="15" customHeight="1" x14ac:dyDescent="0.25">
      <c r="A232" s="53">
        <v>42005</v>
      </c>
      <c r="B232" s="54" t="s">
        <v>202</v>
      </c>
      <c r="C232" s="55">
        <v>96139819.450000003</v>
      </c>
      <c r="D232" s="53">
        <v>0</v>
      </c>
      <c r="E232" s="55">
        <v>22836437.550000001</v>
      </c>
      <c r="F232" s="53">
        <v>0</v>
      </c>
      <c r="G232" s="55">
        <v>44688098.060000002</v>
      </c>
      <c r="H232" s="53">
        <v>0</v>
      </c>
      <c r="I232" s="55">
        <v>14853563.689999999</v>
      </c>
      <c r="J232" s="53">
        <v>0</v>
      </c>
      <c r="K232" s="55">
        <v>9342466.4900000002</v>
      </c>
      <c r="L232" s="53">
        <v>0</v>
      </c>
      <c r="M232" s="55">
        <v>4419253.66</v>
      </c>
      <c r="N232" s="53">
        <v>0</v>
      </c>
      <c r="AI232" s="5">
        <f t="shared" si="18"/>
        <v>96.13981944999999</v>
      </c>
      <c r="AJ232" s="4">
        <f t="shared" si="19"/>
        <v>22.836437549999999</v>
      </c>
      <c r="AK232" s="4">
        <f t="shared" si="20"/>
        <v>44.688098060000002</v>
      </c>
      <c r="AL232" s="4">
        <f t="shared" si="21"/>
        <v>14.85356369</v>
      </c>
      <c r="AM232" s="4">
        <f t="shared" si="22"/>
        <v>9.3424664899999996</v>
      </c>
      <c r="AN232" s="4">
        <f t="shared" si="23"/>
        <v>4.4192536599999999</v>
      </c>
    </row>
    <row r="233" spans="1:40" ht="15" customHeight="1" x14ac:dyDescent="0.25">
      <c r="A233" s="50">
        <v>42100</v>
      </c>
      <c r="B233" s="51" t="s">
        <v>203</v>
      </c>
      <c r="C233" s="52">
        <v>164448079.03</v>
      </c>
      <c r="D233" s="50">
        <v>0</v>
      </c>
      <c r="E233" s="52">
        <v>68005973.310000002</v>
      </c>
      <c r="F233" s="50">
        <v>0</v>
      </c>
      <c r="G233" s="52">
        <v>12407489.939999999</v>
      </c>
      <c r="H233" s="50">
        <v>0</v>
      </c>
      <c r="I233" s="52">
        <v>57095372.170000002</v>
      </c>
      <c r="J233" s="50">
        <v>0</v>
      </c>
      <c r="K233" s="52">
        <v>26939243.609999999</v>
      </c>
      <c r="L233" s="50">
        <v>0</v>
      </c>
      <c r="M233" s="50">
        <v>0</v>
      </c>
      <c r="N233" s="50">
        <v>0</v>
      </c>
      <c r="AI233" s="5">
        <f t="shared" si="18"/>
        <v>164.44807903000003</v>
      </c>
      <c r="AJ233" s="4">
        <f t="shared" si="19"/>
        <v>68.005973310000002</v>
      </c>
      <c r="AK233" s="4">
        <f t="shared" si="20"/>
        <v>12.40748994</v>
      </c>
      <c r="AL233" s="4">
        <f t="shared" si="21"/>
        <v>57.095372170000005</v>
      </c>
      <c r="AM233" s="4">
        <f t="shared" si="22"/>
        <v>26.939243609999998</v>
      </c>
      <c r="AN233" s="4">
        <f t="shared" si="23"/>
        <v>0</v>
      </c>
    </row>
    <row r="234" spans="1:40" ht="15" customHeight="1" x14ac:dyDescent="0.25">
      <c r="A234" s="53">
        <v>42101</v>
      </c>
      <c r="B234" s="54" t="s">
        <v>203</v>
      </c>
      <c r="C234" s="55">
        <v>78871002.969999999</v>
      </c>
      <c r="D234" s="53">
        <v>0</v>
      </c>
      <c r="E234" s="55">
        <v>46662545.289999999</v>
      </c>
      <c r="F234" s="53">
        <v>0</v>
      </c>
      <c r="G234" s="55">
        <v>8049737.4299999997</v>
      </c>
      <c r="H234" s="53">
        <v>0</v>
      </c>
      <c r="I234" s="55">
        <v>1939840.7</v>
      </c>
      <c r="J234" s="53">
        <v>0</v>
      </c>
      <c r="K234" s="55">
        <v>22218879.550000001</v>
      </c>
      <c r="L234" s="53">
        <v>0</v>
      </c>
      <c r="M234" s="53">
        <v>0</v>
      </c>
      <c r="N234" s="53">
        <v>0</v>
      </c>
      <c r="AI234" s="5">
        <f t="shared" si="18"/>
        <v>78.871002969999992</v>
      </c>
      <c r="AJ234" s="4">
        <f t="shared" si="19"/>
        <v>46.662545289999997</v>
      </c>
      <c r="AK234" s="4">
        <f t="shared" si="20"/>
        <v>8.0497374300000004</v>
      </c>
      <c r="AL234" s="4">
        <f t="shared" si="21"/>
        <v>1.9398407</v>
      </c>
      <c r="AM234" s="4">
        <f t="shared" si="22"/>
        <v>22.21887955</v>
      </c>
      <c r="AN234" s="4">
        <f t="shared" si="23"/>
        <v>0</v>
      </c>
    </row>
    <row r="235" spans="1:40" ht="15" customHeight="1" x14ac:dyDescent="0.25">
      <c r="A235" s="53">
        <v>42105</v>
      </c>
      <c r="B235" s="54" t="s">
        <v>204</v>
      </c>
      <c r="C235" s="55">
        <v>85577076.060000002</v>
      </c>
      <c r="D235" s="53">
        <v>0</v>
      </c>
      <c r="E235" s="55">
        <v>21343428.02</v>
      </c>
      <c r="F235" s="53">
        <v>0</v>
      </c>
      <c r="G235" s="55">
        <v>4357752.51</v>
      </c>
      <c r="H235" s="53">
        <v>0</v>
      </c>
      <c r="I235" s="55">
        <v>55155531.469999999</v>
      </c>
      <c r="J235" s="53">
        <v>0</v>
      </c>
      <c r="K235" s="55">
        <v>4720364.0599999996</v>
      </c>
      <c r="L235" s="53">
        <v>0</v>
      </c>
      <c r="M235" s="53">
        <v>0</v>
      </c>
      <c r="N235" s="53">
        <v>0</v>
      </c>
      <c r="AI235" s="5">
        <f t="shared" si="18"/>
        <v>85.577076059999996</v>
      </c>
      <c r="AJ235" s="4">
        <f t="shared" si="19"/>
        <v>21.343428020000001</v>
      </c>
      <c r="AK235" s="4">
        <f t="shared" si="20"/>
        <v>4.3577525100000001</v>
      </c>
      <c r="AL235" s="4">
        <f t="shared" si="21"/>
        <v>55.15553147</v>
      </c>
      <c r="AM235" s="4">
        <f t="shared" si="22"/>
        <v>4.7203640599999996</v>
      </c>
      <c r="AN235" s="4">
        <f t="shared" si="23"/>
        <v>0</v>
      </c>
    </row>
    <row r="236" spans="1:40" ht="15" customHeight="1" x14ac:dyDescent="0.25">
      <c r="A236" s="50">
        <v>42200</v>
      </c>
      <c r="B236" s="51" t="s">
        <v>205</v>
      </c>
      <c r="C236" s="52">
        <v>7939084.8399999999</v>
      </c>
      <c r="D236" s="50">
        <v>0</v>
      </c>
      <c r="E236" s="50">
        <v>0</v>
      </c>
      <c r="F236" s="50">
        <v>0</v>
      </c>
      <c r="G236" s="50">
        <v>0</v>
      </c>
      <c r="H236" s="50">
        <v>0</v>
      </c>
      <c r="I236" s="52">
        <v>7939084.8399999999</v>
      </c>
      <c r="J236" s="50">
        <v>0</v>
      </c>
      <c r="K236" s="50">
        <v>0</v>
      </c>
      <c r="L236" s="50">
        <v>0</v>
      </c>
      <c r="M236" s="50">
        <v>0</v>
      </c>
      <c r="N236" s="50">
        <v>0</v>
      </c>
      <c r="AI236" s="5">
        <f t="shared" si="18"/>
        <v>7.9390848399999996</v>
      </c>
      <c r="AJ236" s="4">
        <f t="shared" si="19"/>
        <v>0</v>
      </c>
      <c r="AK236" s="4">
        <f t="shared" si="20"/>
        <v>0</v>
      </c>
      <c r="AL236" s="4">
        <f t="shared" si="21"/>
        <v>7.9390848399999996</v>
      </c>
      <c r="AM236" s="4">
        <f t="shared" si="22"/>
        <v>0</v>
      </c>
      <c r="AN236" s="4">
        <f t="shared" si="23"/>
        <v>0</v>
      </c>
    </row>
    <row r="237" spans="1:40" ht="15" customHeight="1" x14ac:dyDescent="0.25">
      <c r="A237" s="53">
        <v>42201</v>
      </c>
      <c r="B237" s="54" t="s">
        <v>205</v>
      </c>
      <c r="C237" s="55">
        <v>7939084.8399999999</v>
      </c>
      <c r="D237" s="53">
        <v>0</v>
      </c>
      <c r="E237" s="53">
        <v>0</v>
      </c>
      <c r="F237" s="53">
        <v>0</v>
      </c>
      <c r="G237" s="53">
        <v>0</v>
      </c>
      <c r="H237" s="53">
        <v>0</v>
      </c>
      <c r="I237" s="55">
        <v>7939084.8399999999</v>
      </c>
      <c r="J237" s="53">
        <v>0</v>
      </c>
      <c r="K237" s="53">
        <v>0</v>
      </c>
      <c r="L237" s="53">
        <v>0</v>
      </c>
      <c r="M237" s="53">
        <v>0</v>
      </c>
      <c r="N237" s="53">
        <v>0</v>
      </c>
      <c r="AI237" s="5">
        <f t="shared" si="18"/>
        <v>7.9390848399999996</v>
      </c>
      <c r="AJ237" s="4">
        <f t="shared" si="19"/>
        <v>0</v>
      </c>
      <c r="AK237" s="4">
        <f t="shared" si="20"/>
        <v>0</v>
      </c>
      <c r="AL237" s="4">
        <f t="shared" si="21"/>
        <v>7.9390848399999996</v>
      </c>
      <c r="AM237" s="4">
        <f t="shared" si="22"/>
        <v>0</v>
      </c>
      <c r="AN237" s="4">
        <f t="shared" si="23"/>
        <v>0</v>
      </c>
    </row>
    <row r="238" spans="1:40" ht="15" customHeight="1" x14ac:dyDescent="0.25">
      <c r="A238" s="50">
        <v>42300</v>
      </c>
      <c r="B238" s="51" t="s">
        <v>207</v>
      </c>
      <c r="C238" s="52">
        <v>63305.47</v>
      </c>
      <c r="D238" s="50">
        <v>0</v>
      </c>
      <c r="E238" s="50">
        <v>0</v>
      </c>
      <c r="F238" s="50">
        <v>0</v>
      </c>
      <c r="G238" s="50">
        <v>0</v>
      </c>
      <c r="H238" s="50">
        <v>0</v>
      </c>
      <c r="I238" s="52">
        <v>49194.78</v>
      </c>
      <c r="J238" s="50">
        <v>0</v>
      </c>
      <c r="K238" s="52">
        <v>14110.69</v>
      </c>
      <c r="L238" s="50">
        <v>0</v>
      </c>
      <c r="M238" s="50">
        <v>0</v>
      </c>
      <c r="N238" s="50">
        <v>0</v>
      </c>
      <c r="AI238" s="5">
        <f t="shared" si="18"/>
        <v>6.3305470000000003E-2</v>
      </c>
      <c r="AJ238" s="4">
        <f t="shared" si="19"/>
        <v>0</v>
      </c>
      <c r="AK238" s="4">
        <f t="shared" si="20"/>
        <v>0</v>
      </c>
      <c r="AL238" s="4">
        <f t="shared" si="21"/>
        <v>4.919478E-2</v>
      </c>
      <c r="AM238" s="4">
        <f t="shared" si="22"/>
        <v>1.411069E-2</v>
      </c>
      <c r="AN238" s="4">
        <f t="shared" si="23"/>
        <v>0</v>
      </c>
    </row>
    <row r="239" spans="1:40" ht="15" customHeight="1" x14ac:dyDescent="0.25">
      <c r="A239" s="53">
        <v>42301</v>
      </c>
      <c r="B239" s="54" t="s">
        <v>207</v>
      </c>
      <c r="C239" s="55">
        <v>49194.78</v>
      </c>
      <c r="D239" s="53">
        <v>0</v>
      </c>
      <c r="E239" s="53">
        <v>0</v>
      </c>
      <c r="F239" s="53">
        <v>0</v>
      </c>
      <c r="G239" s="53">
        <v>0</v>
      </c>
      <c r="H239" s="53">
        <v>0</v>
      </c>
      <c r="I239" s="55">
        <v>49194.78</v>
      </c>
      <c r="J239" s="53">
        <v>0</v>
      </c>
      <c r="K239" s="53">
        <v>0</v>
      </c>
      <c r="L239" s="53">
        <v>0</v>
      </c>
      <c r="M239" s="53">
        <v>0</v>
      </c>
      <c r="N239" s="53">
        <v>0</v>
      </c>
      <c r="AI239" s="5">
        <f t="shared" si="18"/>
        <v>4.919478E-2</v>
      </c>
      <c r="AJ239" s="4">
        <f t="shared" si="19"/>
        <v>0</v>
      </c>
      <c r="AK239" s="4">
        <f t="shared" si="20"/>
        <v>0</v>
      </c>
      <c r="AL239" s="4">
        <f t="shared" si="21"/>
        <v>4.919478E-2</v>
      </c>
      <c r="AM239" s="4">
        <f t="shared" si="22"/>
        <v>0</v>
      </c>
      <c r="AN239" s="4">
        <f t="shared" si="23"/>
        <v>0</v>
      </c>
    </row>
    <row r="240" spans="1:40" ht="15" customHeight="1" x14ac:dyDescent="0.25">
      <c r="A240" s="53">
        <v>42305</v>
      </c>
      <c r="B240" s="54" t="s">
        <v>208</v>
      </c>
      <c r="C240" s="55">
        <v>14110.69</v>
      </c>
      <c r="D240" s="53">
        <v>0</v>
      </c>
      <c r="E240" s="53">
        <v>0</v>
      </c>
      <c r="F240" s="53">
        <v>0</v>
      </c>
      <c r="G240" s="53">
        <v>0</v>
      </c>
      <c r="H240" s="53">
        <v>0</v>
      </c>
      <c r="I240" s="53">
        <v>0</v>
      </c>
      <c r="J240" s="53">
        <v>0</v>
      </c>
      <c r="K240" s="55">
        <v>14110.69</v>
      </c>
      <c r="L240" s="53">
        <v>0</v>
      </c>
      <c r="M240" s="53">
        <v>0</v>
      </c>
      <c r="N240" s="53">
        <v>0</v>
      </c>
      <c r="AI240" s="5">
        <f t="shared" si="18"/>
        <v>1.411069E-2</v>
      </c>
      <c r="AJ240" s="4">
        <f t="shared" si="19"/>
        <v>0</v>
      </c>
      <c r="AK240" s="4">
        <f t="shared" si="20"/>
        <v>0</v>
      </c>
      <c r="AL240" s="4">
        <f t="shared" si="21"/>
        <v>0</v>
      </c>
      <c r="AM240" s="4">
        <f t="shared" si="22"/>
        <v>1.411069E-2</v>
      </c>
      <c r="AN240" s="4">
        <f t="shared" si="23"/>
        <v>0</v>
      </c>
    </row>
    <row r="241" spans="1:40" ht="15" customHeight="1" x14ac:dyDescent="0.25">
      <c r="A241" s="50">
        <v>42600</v>
      </c>
      <c r="B241" s="51" t="s">
        <v>211</v>
      </c>
      <c r="C241" s="52">
        <v>1582795277.9000001</v>
      </c>
      <c r="D241" s="50">
        <v>0</v>
      </c>
      <c r="E241" s="52">
        <v>234123425.72</v>
      </c>
      <c r="F241" s="50">
        <v>0</v>
      </c>
      <c r="G241" s="52">
        <v>120448107.53</v>
      </c>
      <c r="H241" s="50">
        <v>0</v>
      </c>
      <c r="I241" s="52">
        <v>157869018.27000001</v>
      </c>
      <c r="J241" s="50">
        <v>0</v>
      </c>
      <c r="K241" s="52">
        <v>219766795.71000001</v>
      </c>
      <c r="L241" s="50">
        <v>0</v>
      </c>
      <c r="M241" s="52">
        <v>850587930.66999996</v>
      </c>
      <c r="N241" s="50">
        <v>0</v>
      </c>
      <c r="AI241" s="5">
        <f t="shared" si="18"/>
        <v>1582.7952779</v>
      </c>
      <c r="AJ241" s="4">
        <f t="shared" si="19"/>
        <v>234.12342572</v>
      </c>
      <c r="AK241" s="4">
        <f t="shared" si="20"/>
        <v>120.44810753</v>
      </c>
      <c r="AL241" s="4">
        <f t="shared" si="21"/>
        <v>157.86901827</v>
      </c>
      <c r="AM241" s="4">
        <f t="shared" si="22"/>
        <v>219.76679571</v>
      </c>
      <c r="AN241" s="4">
        <f t="shared" si="23"/>
        <v>850.58793066999999</v>
      </c>
    </row>
    <row r="242" spans="1:40" ht="15" customHeight="1" x14ac:dyDescent="0.25">
      <c r="A242" s="53">
        <v>42601</v>
      </c>
      <c r="B242" s="54" t="s">
        <v>211</v>
      </c>
      <c r="C242" s="55">
        <v>785660014.42999995</v>
      </c>
      <c r="D242" s="53">
        <v>0</v>
      </c>
      <c r="E242" s="55">
        <v>126750308.06</v>
      </c>
      <c r="F242" s="53">
        <v>0</v>
      </c>
      <c r="G242" s="55">
        <v>65745187.840000004</v>
      </c>
      <c r="H242" s="53">
        <v>0</v>
      </c>
      <c r="I242" s="55">
        <v>14316379.109999999</v>
      </c>
      <c r="J242" s="53">
        <v>0</v>
      </c>
      <c r="K242" s="55">
        <v>137374989.40000001</v>
      </c>
      <c r="L242" s="53">
        <v>0</v>
      </c>
      <c r="M242" s="55">
        <v>441473150.01999998</v>
      </c>
      <c r="N242" s="53">
        <v>0</v>
      </c>
      <c r="AI242" s="5">
        <f t="shared" si="18"/>
        <v>785.66001443000005</v>
      </c>
      <c r="AJ242" s="4">
        <f t="shared" si="19"/>
        <v>126.75030806000001</v>
      </c>
      <c r="AK242" s="4">
        <f t="shared" si="20"/>
        <v>65.74518784</v>
      </c>
      <c r="AL242" s="4">
        <f t="shared" si="21"/>
        <v>14.31637911</v>
      </c>
      <c r="AM242" s="4">
        <f t="shared" si="22"/>
        <v>137.3749894</v>
      </c>
      <c r="AN242" s="4">
        <f t="shared" si="23"/>
        <v>441.47315001999999</v>
      </c>
    </row>
    <row r="243" spans="1:40" ht="15" customHeight="1" x14ac:dyDescent="0.25">
      <c r="A243" s="53">
        <v>42605</v>
      </c>
      <c r="B243" s="54" t="s">
        <v>212</v>
      </c>
      <c r="C243" s="55">
        <v>797135263.47000003</v>
      </c>
      <c r="D243" s="53">
        <v>0</v>
      </c>
      <c r="E243" s="55">
        <v>107373117.66</v>
      </c>
      <c r="F243" s="53">
        <v>0</v>
      </c>
      <c r="G243" s="55">
        <v>54702919.689999998</v>
      </c>
      <c r="H243" s="53">
        <v>0</v>
      </c>
      <c r="I243" s="55">
        <v>143552639.16</v>
      </c>
      <c r="J243" s="53">
        <v>0</v>
      </c>
      <c r="K243" s="55">
        <v>82391806.310000002</v>
      </c>
      <c r="L243" s="53">
        <v>0</v>
      </c>
      <c r="M243" s="55">
        <v>409114780.64999998</v>
      </c>
      <c r="N243" s="53">
        <v>0</v>
      </c>
      <c r="AI243" s="5">
        <f t="shared" si="18"/>
        <v>797.13526346999993</v>
      </c>
      <c r="AJ243" s="4">
        <f t="shared" si="19"/>
        <v>107.37311765999999</v>
      </c>
      <c r="AK243" s="4">
        <f t="shared" si="20"/>
        <v>54.702919689999995</v>
      </c>
      <c r="AL243" s="4">
        <f t="shared" si="21"/>
        <v>143.55263915999998</v>
      </c>
      <c r="AM243" s="4">
        <f t="shared" si="22"/>
        <v>82.391806310000007</v>
      </c>
      <c r="AN243" s="4">
        <f t="shared" si="23"/>
        <v>409.11478065</v>
      </c>
    </row>
    <row r="244" spans="1:40" ht="15" customHeight="1" x14ac:dyDescent="0.25">
      <c r="A244" s="50">
        <v>43900</v>
      </c>
      <c r="B244" s="51" t="s">
        <v>213</v>
      </c>
      <c r="C244" s="52">
        <v>835632602.34000003</v>
      </c>
      <c r="D244" s="50">
        <v>0</v>
      </c>
      <c r="E244" s="50">
        <v>0</v>
      </c>
      <c r="F244" s="50">
        <v>0</v>
      </c>
      <c r="G244" s="52">
        <v>389789696.00999999</v>
      </c>
      <c r="H244" s="50">
        <v>0</v>
      </c>
      <c r="I244" s="52">
        <v>228679380.44</v>
      </c>
      <c r="J244" s="50">
        <v>0</v>
      </c>
      <c r="K244" s="52">
        <v>217163525.88999999</v>
      </c>
      <c r="L244" s="50">
        <v>0</v>
      </c>
      <c r="M244" s="50">
        <v>0</v>
      </c>
      <c r="N244" s="50">
        <v>0</v>
      </c>
      <c r="AI244" s="5">
        <f t="shared" si="18"/>
        <v>835.63260233999995</v>
      </c>
      <c r="AJ244" s="4">
        <f t="shared" si="19"/>
        <v>0</v>
      </c>
      <c r="AK244" s="4">
        <f t="shared" si="20"/>
        <v>389.78969601</v>
      </c>
      <c r="AL244" s="4">
        <f t="shared" si="21"/>
        <v>228.67938043999999</v>
      </c>
      <c r="AM244" s="4">
        <f t="shared" si="22"/>
        <v>217.16352588999999</v>
      </c>
      <c r="AN244" s="4">
        <f t="shared" si="23"/>
        <v>0</v>
      </c>
    </row>
    <row r="245" spans="1:40" ht="15" customHeight="1" x14ac:dyDescent="0.25">
      <c r="A245" s="53">
        <v>43901</v>
      </c>
      <c r="B245" s="54" t="s">
        <v>213</v>
      </c>
      <c r="C245" s="55">
        <v>835632602.34000003</v>
      </c>
      <c r="D245" s="53">
        <v>0</v>
      </c>
      <c r="E245" s="53">
        <v>0</v>
      </c>
      <c r="F245" s="53">
        <v>0</v>
      </c>
      <c r="G245" s="55">
        <v>389789696.00999999</v>
      </c>
      <c r="H245" s="53">
        <v>0</v>
      </c>
      <c r="I245" s="55">
        <v>228679380.44</v>
      </c>
      <c r="J245" s="53">
        <v>0</v>
      </c>
      <c r="K245" s="55">
        <v>217163525.88999999</v>
      </c>
      <c r="L245" s="53">
        <v>0</v>
      </c>
      <c r="M245" s="53">
        <v>0</v>
      </c>
      <c r="N245" s="53">
        <v>0</v>
      </c>
      <c r="AI245" s="5">
        <f t="shared" si="18"/>
        <v>835.63260233999995</v>
      </c>
      <c r="AJ245" s="4">
        <f t="shared" si="19"/>
        <v>0</v>
      </c>
      <c r="AK245" s="4">
        <f t="shared" si="20"/>
        <v>389.78969601</v>
      </c>
      <c r="AL245" s="4">
        <f t="shared" si="21"/>
        <v>228.67938043999999</v>
      </c>
      <c r="AM245" s="4">
        <f t="shared" si="22"/>
        <v>217.16352588999999</v>
      </c>
      <c r="AN245" s="4">
        <f t="shared" si="23"/>
        <v>0</v>
      </c>
    </row>
    <row r="246" spans="1:40" ht="15" customHeight="1" x14ac:dyDescent="0.25">
      <c r="A246" s="50">
        <v>44100</v>
      </c>
      <c r="B246" s="51" t="s">
        <v>214</v>
      </c>
      <c r="C246" s="52">
        <v>1692362992.3599999</v>
      </c>
      <c r="D246" s="50">
        <v>0</v>
      </c>
      <c r="E246" s="52">
        <v>819261953.41999996</v>
      </c>
      <c r="F246" s="50">
        <v>0</v>
      </c>
      <c r="G246" s="52">
        <v>171015294.72999999</v>
      </c>
      <c r="H246" s="50">
        <v>0</v>
      </c>
      <c r="I246" s="52">
        <v>421112506.92000002</v>
      </c>
      <c r="J246" s="50">
        <v>0</v>
      </c>
      <c r="K246" s="52">
        <v>280351500.17000002</v>
      </c>
      <c r="L246" s="50">
        <v>0</v>
      </c>
      <c r="M246" s="52">
        <v>621737.12</v>
      </c>
      <c r="N246" s="50">
        <v>0</v>
      </c>
      <c r="AI246" s="5">
        <f t="shared" si="18"/>
        <v>1692.3629923599999</v>
      </c>
      <c r="AJ246" s="4">
        <f t="shared" si="19"/>
        <v>819.26195341999994</v>
      </c>
      <c r="AK246" s="4">
        <f t="shared" si="20"/>
        <v>171.01529472999999</v>
      </c>
      <c r="AL246" s="4">
        <f t="shared" si="21"/>
        <v>421.11250692000004</v>
      </c>
      <c r="AM246" s="4">
        <f t="shared" si="22"/>
        <v>280.35150017000001</v>
      </c>
      <c r="AN246" s="4">
        <f t="shared" si="23"/>
        <v>0.62173712000000003</v>
      </c>
    </row>
    <row r="247" spans="1:40" ht="15" customHeight="1" x14ac:dyDescent="0.25">
      <c r="A247" s="53">
        <v>44101</v>
      </c>
      <c r="B247" s="54" t="s">
        <v>214</v>
      </c>
      <c r="C247" s="55">
        <v>1692362992.3599999</v>
      </c>
      <c r="D247" s="53">
        <v>0</v>
      </c>
      <c r="E247" s="55">
        <v>819261953.41999996</v>
      </c>
      <c r="F247" s="53">
        <v>0</v>
      </c>
      <c r="G247" s="55">
        <v>171015294.72999999</v>
      </c>
      <c r="H247" s="53">
        <v>0</v>
      </c>
      <c r="I247" s="55">
        <v>421112506.92000002</v>
      </c>
      <c r="J247" s="53">
        <v>0</v>
      </c>
      <c r="K247" s="55">
        <v>280351500.17000002</v>
      </c>
      <c r="L247" s="53">
        <v>0</v>
      </c>
      <c r="M247" s="55">
        <v>621737.12</v>
      </c>
      <c r="N247" s="53">
        <v>0</v>
      </c>
      <c r="AI247" s="5">
        <f t="shared" si="18"/>
        <v>1692.3629923599999</v>
      </c>
      <c r="AJ247" s="4">
        <f t="shared" si="19"/>
        <v>819.26195341999994</v>
      </c>
      <c r="AK247" s="4">
        <f t="shared" si="20"/>
        <v>171.01529472999999</v>
      </c>
      <c r="AL247" s="4">
        <f t="shared" si="21"/>
        <v>421.11250692000004</v>
      </c>
      <c r="AM247" s="4">
        <f t="shared" si="22"/>
        <v>280.35150017000001</v>
      </c>
      <c r="AN247" s="4">
        <f t="shared" si="23"/>
        <v>0.62173712000000003</v>
      </c>
    </row>
    <row r="248" spans="1:40" ht="15" customHeight="1" x14ac:dyDescent="0.25">
      <c r="A248" s="50">
        <v>44300</v>
      </c>
      <c r="B248" s="51" t="s">
        <v>215</v>
      </c>
      <c r="C248" s="52">
        <v>33248219650.389999</v>
      </c>
      <c r="D248" s="50">
        <v>0</v>
      </c>
      <c r="E248" s="52">
        <v>4451738968.1400003</v>
      </c>
      <c r="F248" s="50">
        <v>0</v>
      </c>
      <c r="G248" s="52">
        <v>5280537213.3999996</v>
      </c>
      <c r="H248" s="50">
        <v>0</v>
      </c>
      <c r="I248" s="52">
        <v>3321466865.1100001</v>
      </c>
      <c r="J248" s="50">
        <v>0</v>
      </c>
      <c r="K248" s="52">
        <v>2681609072.3400002</v>
      </c>
      <c r="L248" s="50">
        <v>0</v>
      </c>
      <c r="M248" s="52">
        <v>17512867531.400002</v>
      </c>
      <c r="N248" s="50">
        <v>0</v>
      </c>
      <c r="AI248" s="5">
        <f t="shared" si="18"/>
        <v>33248.219650390005</v>
      </c>
      <c r="AJ248" s="4">
        <f t="shared" si="19"/>
        <v>4451.73896814</v>
      </c>
      <c r="AK248" s="4">
        <f t="shared" si="20"/>
        <v>5280.5372133999999</v>
      </c>
      <c r="AL248" s="4">
        <f t="shared" si="21"/>
        <v>3321.4668651100001</v>
      </c>
      <c r="AM248" s="4">
        <f t="shared" si="22"/>
        <v>2681.6090723400002</v>
      </c>
      <c r="AN248" s="4">
        <f t="shared" si="23"/>
        <v>17512.867531400003</v>
      </c>
    </row>
    <row r="249" spans="1:40" ht="15" customHeight="1" x14ac:dyDescent="0.25">
      <c r="A249" s="53">
        <v>44301</v>
      </c>
      <c r="B249" s="54" t="s">
        <v>215</v>
      </c>
      <c r="C249" s="55">
        <v>33243337034.310001</v>
      </c>
      <c r="D249" s="53">
        <v>0</v>
      </c>
      <c r="E249" s="55">
        <v>4451292968.1400003</v>
      </c>
      <c r="F249" s="53">
        <v>0</v>
      </c>
      <c r="G249" s="55">
        <v>5280537213.3999996</v>
      </c>
      <c r="H249" s="53">
        <v>0</v>
      </c>
      <c r="I249" s="55">
        <v>3321466865.1100001</v>
      </c>
      <c r="J249" s="53">
        <v>0</v>
      </c>
      <c r="K249" s="55">
        <v>2681609072.3400002</v>
      </c>
      <c r="L249" s="53">
        <v>0</v>
      </c>
      <c r="M249" s="55">
        <v>17508430915.32</v>
      </c>
      <c r="N249" s="53">
        <v>0</v>
      </c>
      <c r="AI249" s="5">
        <f t="shared" si="18"/>
        <v>33243.337034310003</v>
      </c>
      <c r="AJ249" s="4">
        <f t="shared" si="19"/>
        <v>4451.2929681400001</v>
      </c>
      <c r="AK249" s="4">
        <f t="shared" si="20"/>
        <v>5280.5372133999999</v>
      </c>
      <c r="AL249" s="4">
        <f t="shared" si="21"/>
        <v>3321.4668651100001</v>
      </c>
      <c r="AM249" s="4">
        <f t="shared" si="22"/>
        <v>2681.6090723400002</v>
      </c>
      <c r="AN249" s="4">
        <f t="shared" si="23"/>
        <v>17508.430915320001</v>
      </c>
    </row>
    <row r="250" spans="1:40" ht="15" customHeight="1" x14ac:dyDescent="0.25">
      <c r="A250" s="53">
        <v>44305</v>
      </c>
      <c r="B250" s="54" t="s">
        <v>421</v>
      </c>
      <c r="C250" s="55">
        <v>4882616.08</v>
      </c>
      <c r="D250" s="53">
        <v>0</v>
      </c>
      <c r="E250" s="55">
        <v>446000</v>
      </c>
      <c r="F250" s="53">
        <v>0</v>
      </c>
      <c r="G250" s="53">
        <v>0</v>
      </c>
      <c r="H250" s="53">
        <v>0</v>
      </c>
      <c r="I250" s="53">
        <v>0</v>
      </c>
      <c r="J250" s="53">
        <v>0</v>
      </c>
      <c r="K250" s="53">
        <v>0</v>
      </c>
      <c r="L250" s="53">
        <v>0</v>
      </c>
      <c r="M250" s="55">
        <v>4436616.08</v>
      </c>
      <c r="N250" s="53">
        <v>0</v>
      </c>
      <c r="AI250" s="5">
        <f t="shared" si="18"/>
        <v>4.88261608</v>
      </c>
      <c r="AJ250" s="4">
        <f t="shared" si="19"/>
        <v>0.44600000000000001</v>
      </c>
      <c r="AK250" s="4">
        <f t="shared" si="20"/>
        <v>0</v>
      </c>
      <c r="AL250" s="4">
        <f t="shared" si="21"/>
        <v>0</v>
      </c>
      <c r="AM250" s="4">
        <f t="shared" si="22"/>
        <v>0</v>
      </c>
      <c r="AN250" s="4">
        <f t="shared" si="23"/>
        <v>4.4366160800000003</v>
      </c>
    </row>
    <row r="251" spans="1:40" ht="15" customHeight="1" x14ac:dyDescent="0.25">
      <c r="A251" s="50">
        <v>44400</v>
      </c>
      <c r="B251" s="51" t="s">
        <v>216</v>
      </c>
      <c r="C251" s="52">
        <v>1303911562.6199999</v>
      </c>
      <c r="D251" s="50">
        <v>0</v>
      </c>
      <c r="E251" s="50">
        <v>0</v>
      </c>
      <c r="F251" s="50">
        <v>0</v>
      </c>
      <c r="G251" s="50">
        <v>0</v>
      </c>
      <c r="H251" s="50">
        <v>0</v>
      </c>
      <c r="I251" s="52">
        <v>7473206.4500000002</v>
      </c>
      <c r="J251" s="50">
        <v>0</v>
      </c>
      <c r="K251" s="50">
        <v>0</v>
      </c>
      <c r="L251" s="50">
        <v>0</v>
      </c>
      <c r="M251" s="52">
        <v>1296438356.1700001</v>
      </c>
      <c r="N251" s="50">
        <v>0</v>
      </c>
      <c r="AI251" s="5">
        <f t="shared" si="18"/>
        <v>1303.91156262</v>
      </c>
      <c r="AJ251" s="4">
        <f t="shared" si="19"/>
        <v>0</v>
      </c>
      <c r="AK251" s="4">
        <f t="shared" si="20"/>
        <v>0</v>
      </c>
      <c r="AL251" s="4">
        <f t="shared" si="21"/>
        <v>7.4732064500000002</v>
      </c>
      <c r="AM251" s="4">
        <f t="shared" si="22"/>
        <v>0</v>
      </c>
      <c r="AN251" s="4">
        <f t="shared" si="23"/>
        <v>1296.4383561700001</v>
      </c>
    </row>
    <row r="252" spans="1:40" ht="15" customHeight="1" x14ac:dyDescent="0.25">
      <c r="A252" s="53">
        <v>44401</v>
      </c>
      <c r="B252" s="54" t="s">
        <v>216</v>
      </c>
      <c r="C252" s="55">
        <v>1303911562.6199999</v>
      </c>
      <c r="D252" s="53">
        <v>0</v>
      </c>
      <c r="E252" s="53">
        <v>0</v>
      </c>
      <c r="F252" s="53">
        <v>0</v>
      </c>
      <c r="G252" s="53">
        <v>0</v>
      </c>
      <c r="H252" s="53">
        <v>0</v>
      </c>
      <c r="I252" s="55">
        <v>7473206.4500000002</v>
      </c>
      <c r="J252" s="53">
        <v>0</v>
      </c>
      <c r="K252" s="53">
        <v>0</v>
      </c>
      <c r="L252" s="53">
        <v>0</v>
      </c>
      <c r="M252" s="55">
        <v>1296438356.1700001</v>
      </c>
      <c r="N252" s="53">
        <v>0</v>
      </c>
      <c r="AI252" s="5">
        <f t="shared" si="18"/>
        <v>1303.91156262</v>
      </c>
      <c r="AJ252" s="4">
        <f t="shared" si="19"/>
        <v>0</v>
      </c>
      <c r="AK252" s="4">
        <f t="shared" si="20"/>
        <v>0</v>
      </c>
      <c r="AL252" s="4">
        <f t="shared" si="21"/>
        <v>7.4732064500000002</v>
      </c>
      <c r="AM252" s="4">
        <f t="shared" si="22"/>
        <v>0</v>
      </c>
      <c r="AN252" s="4">
        <f t="shared" si="23"/>
        <v>1296.4383561700001</v>
      </c>
    </row>
    <row r="253" spans="1:40" ht="15" customHeight="1" x14ac:dyDescent="0.25">
      <c r="A253" s="50">
        <v>44500</v>
      </c>
      <c r="B253" s="51" t="s">
        <v>217</v>
      </c>
      <c r="C253" s="52">
        <v>5389528.6100000003</v>
      </c>
      <c r="D253" s="50">
        <v>0</v>
      </c>
      <c r="E253" s="50">
        <v>0</v>
      </c>
      <c r="F253" s="50">
        <v>0</v>
      </c>
      <c r="G253" s="50">
        <v>0</v>
      </c>
      <c r="H253" s="50">
        <v>0</v>
      </c>
      <c r="I253" s="50">
        <v>0</v>
      </c>
      <c r="J253" s="50">
        <v>0</v>
      </c>
      <c r="K253" s="50">
        <v>0</v>
      </c>
      <c r="L253" s="50">
        <v>0</v>
      </c>
      <c r="M253" s="52">
        <v>5389528.6100000003</v>
      </c>
      <c r="N253" s="50">
        <v>0</v>
      </c>
      <c r="AI253" s="5">
        <f t="shared" si="18"/>
        <v>5.3895286100000002</v>
      </c>
      <c r="AJ253" s="4">
        <f t="shared" si="19"/>
        <v>0</v>
      </c>
      <c r="AK253" s="4">
        <f t="shared" si="20"/>
        <v>0</v>
      </c>
      <c r="AL253" s="4">
        <f t="shared" si="21"/>
        <v>0</v>
      </c>
      <c r="AM253" s="4">
        <f t="shared" si="22"/>
        <v>0</v>
      </c>
      <c r="AN253" s="4">
        <f t="shared" si="23"/>
        <v>5.3895286100000002</v>
      </c>
    </row>
    <row r="254" spans="1:40" ht="15" customHeight="1" x14ac:dyDescent="0.25">
      <c r="A254" s="53">
        <v>44501</v>
      </c>
      <c r="B254" s="54" t="s">
        <v>217</v>
      </c>
      <c r="C254" s="55">
        <v>5389528.6100000003</v>
      </c>
      <c r="D254" s="53">
        <v>0</v>
      </c>
      <c r="E254" s="53">
        <v>0</v>
      </c>
      <c r="F254" s="53">
        <v>0</v>
      </c>
      <c r="G254" s="53">
        <v>0</v>
      </c>
      <c r="H254" s="53">
        <v>0</v>
      </c>
      <c r="I254" s="53">
        <v>0</v>
      </c>
      <c r="J254" s="53">
        <v>0</v>
      </c>
      <c r="K254" s="53">
        <v>0</v>
      </c>
      <c r="L254" s="53">
        <v>0</v>
      </c>
      <c r="M254" s="55">
        <v>5389528.6100000003</v>
      </c>
      <c r="N254" s="53">
        <v>0</v>
      </c>
      <c r="AI254" s="5">
        <f t="shared" si="18"/>
        <v>5.3895286100000002</v>
      </c>
      <c r="AJ254" s="4">
        <f t="shared" si="19"/>
        <v>0</v>
      </c>
      <c r="AK254" s="4">
        <f t="shared" si="20"/>
        <v>0</v>
      </c>
      <c r="AL254" s="4">
        <f t="shared" si="21"/>
        <v>0</v>
      </c>
      <c r="AM254" s="4">
        <f t="shared" si="22"/>
        <v>0</v>
      </c>
      <c r="AN254" s="4">
        <f t="shared" si="23"/>
        <v>5.3895286100000002</v>
      </c>
    </row>
    <row r="255" spans="1:40" ht="15" customHeight="1" x14ac:dyDescent="0.25">
      <c r="A255" s="50">
        <v>44600</v>
      </c>
      <c r="B255" s="51" t="s">
        <v>218</v>
      </c>
      <c r="C255" s="52">
        <v>32627932237.77</v>
      </c>
      <c r="D255" s="50">
        <v>0</v>
      </c>
      <c r="E255" s="52">
        <v>4640255098.0900002</v>
      </c>
      <c r="F255" s="50">
        <v>0</v>
      </c>
      <c r="G255" s="52">
        <v>4442363083.3999996</v>
      </c>
      <c r="H255" s="50">
        <v>0</v>
      </c>
      <c r="I255" s="52">
        <v>4257880843.9400001</v>
      </c>
      <c r="J255" s="50">
        <v>0</v>
      </c>
      <c r="K255" s="52">
        <v>4270768909.9000001</v>
      </c>
      <c r="L255" s="50">
        <v>0</v>
      </c>
      <c r="M255" s="52">
        <v>15016664302.440001</v>
      </c>
      <c r="N255" s="50">
        <v>0</v>
      </c>
      <c r="AI255" s="5">
        <f t="shared" si="18"/>
        <v>32627.932237770001</v>
      </c>
      <c r="AJ255" s="4">
        <f t="shared" si="19"/>
        <v>4640.2550980900005</v>
      </c>
      <c r="AK255" s="4">
        <f t="shared" si="20"/>
        <v>4442.3630833999996</v>
      </c>
      <c r="AL255" s="4">
        <f t="shared" si="21"/>
        <v>4257.88084394</v>
      </c>
      <c r="AM255" s="4">
        <f t="shared" si="22"/>
        <v>4270.7689098999999</v>
      </c>
      <c r="AN255" s="4">
        <f t="shared" si="23"/>
        <v>15016.66430244</v>
      </c>
    </row>
    <row r="256" spans="1:40" ht="15" customHeight="1" x14ac:dyDescent="0.25">
      <c r="A256" s="53">
        <v>44601</v>
      </c>
      <c r="B256" s="54" t="s">
        <v>218</v>
      </c>
      <c r="C256" s="55">
        <v>32320241174.5</v>
      </c>
      <c r="D256" s="53">
        <v>0</v>
      </c>
      <c r="E256" s="55">
        <v>4640255098.0900002</v>
      </c>
      <c r="F256" s="53">
        <v>0</v>
      </c>
      <c r="G256" s="55">
        <v>4442363083.3999996</v>
      </c>
      <c r="H256" s="53">
        <v>0</v>
      </c>
      <c r="I256" s="55">
        <v>4005436392.7199998</v>
      </c>
      <c r="J256" s="53">
        <v>0</v>
      </c>
      <c r="K256" s="55">
        <v>4270768909.9000001</v>
      </c>
      <c r="L256" s="53">
        <v>0</v>
      </c>
      <c r="M256" s="55">
        <v>14961417690.389999</v>
      </c>
      <c r="N256" s="53">
        <v>0</v>
      </c>
      <c r="AI256" s="5">
        <f t="shared" si="18"/>
        <v>32320.241174499999</v>
      </c>
      <c r="AJ256" s="4">
        <f t="shared" si="19"/>
        <v>4640.2550980900005</v>
      </c>
      <c r="AK256" s="4">
        <f t="shared" si="20"/>
        <v>4442.3630833999996</v>
      </c>
      <c r="AL256" s="4">
        <f t="shared" si="21"/>
        <v>4005.4363927199997</v>
      </c>
      <c r="AM256" s="4">
        <f t="shared" si="22"/>
        <v>4270.7689098999999</v>
      </c>
      <c r="AN256" s="4">
        <f t="shared" si="23"/>
        <v>14961.417690389999</v>
      </c>
    </row>
    <row r="257" spans="1:40" ht="15" customHeight="1" x14ac:dyDescent="0.25">
      <c r="A257" s="53">
        <v>44605</v>
      </c>
      <c r="B257" s="54" t="s">
        <v>219</v>
      </c>
      <c r="C257" s="55">
        <v>307691063.26999998</v>
      </c>
      <c r="D257" s="53">
        <v>0</v>
      </c>
      <c r="E257" s="53">
        <v>0</v>
      </c>
      <c r="F257" s="53">
        <v>0</v>
      </c>
      <c r="G257" s="53">
        <v>0</v>
      </c>
      <c r="H257" s="53">
        <v>0</v>
      </c>
      <c r="I257" s="55">
        <v>252444451.22</v>
      </c>
      <c r="J257" s="53">
        <v>0</v>
      </c>
      <c r="K257" s="53">
        <v>0</v>
      </c>
      <c r="L257" s="53">
        <v>0</v>
      </c>
      <c r="M257" s="55">
        <v>55246612.049999997</v>
      </c>
      <c r="N257" s="53">
        <v>0</v>
      </c>
      <c r="AI257" s="5">
        <f t="shared" si="18"/>
        <v>307.69106326999997</v>
      </c>
      <c r="AJ257" s="4">
        <f t="shared" si="19"/>
        <v>0</v>
      </c>
      <c r="AK257" s="4">
        <f t="shared" si="20"/>
        <v>0</v>
      </c>
      <c r="AL257" s="4">
        <f t="shared" si="21"/>
        <v>252.44445121999999</v>
      </c>
      <c r="AM257" s="4">
        <f t="shared" si="22"/>
        <v>0</v>
      </c>
      <c r="AN257" s="4">
        <f t="shared" si="23"/>
        <v>55.246612049999996</v>
      </c>
    </row>
    <row r="258" spans="1:40" ht="15" customHeight="1" x14ac:dyDescent="0.25">
      <c r="A258" s="50">
        <v>44900</v>
      </c>
      <c r="B258" s="51" t="s">
        <v>221</v>
      </c>
      <c r="C258" s="52">
        <v>1191877081.46</v>
      </c>
      <c r="D258" s="50">
        <v>0</v>
      </c>
      <c r="E258" s="50">
        <v>0</v>
      </c>
      <c r="F258" s="50">
        <v>0</v>
      </c>
      <c r="G258" s="50">
        <v>0</v>
      </c>
      <c r="H258" s="50">
        <v>0</v>
      </c>
      <c r="I258" s="50">
        <v>0</v>
      </c>
      <c r="J258" s="50">
        <v>0</v>
      </c>
      <c r="K258" s="50">
        <v>0</v>
      </c>
      <c r="L258" s="50">
        <v>0</v>
      </c>
      <c r="M258" s="52">
        <v>1191877081.46</v>
      </c>
      <c r="N258" s="50">
        <v>0</v>
      </c>
      <c r="AI258" s="5">
        <f t="shared" si="18"/>
        <v>1191.87708146</v>
      </c>
      <c r="AJ258" s="4">
        <f t="shared" si="19"/>
        <v>0</v>
      </c>
      <c r="AK258" s="4">
        <f t="shared" si="20"/>
        <v>0</v>
      </c>
      <c r="AL258" s="4">
        <f t="shared" si="21"/>
        <v>0</v>
      </c>
      <c r="AM258" s="4">
        <f t="shared" si="22"/>
        <v>0</v>
      </c>
      <c r="AN258" s="4">
        <f t="shared" si="23"/>
        <v>1191.87708146</v>
      </c>
    </row>
    <row r="259" spans="1:40" ht="15" customHeight="1" x14ac:dyDescent="0.25">
      <c r="A259" s="53">
        <v>44901</v>
      </c>
      <c r="B259" s="54" t="s">
        <v>221</v>
      </c>
      <c r="C259" s="55">
        <v>1178545574.6199999</v>
      </c>
      <c r="D259" s="53">
        <v>0</v>
      </c>
      <c r="E259" s="53">
        <v>0</v>
      </c>
      <c r="F259" s="53">
        <v>0</v>
      </c>
      <c r="G259" s="53">
        <v>0</v>
      </c>
      <c r="H259" s="53">
        <v>0</v>
      </c>
      <c r="I259" s="53">
        <v>0</v>
      </c>
      <c r="J259" s="53">
        <v>0</v>
      </c>
      <c r="K259" s="53">
        <v>0</v>
      </c>
      <c r="L259" s="53">
        <v>0</v>
      </c>
      <c r="M259" s="55">
        <v>1178545574.6199999</v>
      </c>
      <c r="N259" s="53">
        <v>0</v>
      </c>
      <c r="AI259" s="5">
        <f t="shared" si="18"/>
        <v>1178.5455746199998</v>
      </c>
      <c r="AJ259" s="4">
        <f t="shared" si="19"/>
        <v>0</v>
      </c>
      <c r="AK259" s="4">
        <f t="shared" si="20"/>
        <v>0</v>
      </c>
      <c r="AL259" s="4">
        <f t="shared" si="21"/>
        <v>0</v>
      </c>
      <c r="AM259" s="4">
        <f t="shared" si="22"/>
        <v>0</v>
      </c>
      <c r="AN259" s="4">
        <f t="shared" si="23"/>
        <v>1178.5455746199998</v>
      </c>
    </row>
    <row r="260" spans="1:40" ht="15" customHeight="1" x14ac:dyDescent="0.25">
      <c r="A260" s="53">
        <v>44905</v>
      </c>
      <c r="B260" s="54" t="s">
        <v>222</v>
      </c>
      <c r="C260" s="55">
        <v>13331506.84</v>
      </c>
      <c r="D260" s="53">
        <v>0</v>
      </c>
      <c r="E260" s="53">
        <v>0</v>
      </c>
      <c r="F260" s="53">
        <v>0</v>
      </c>
      <c r="G260" s="53">
        <v>0</v>
      </c>
      <c r="H260" s="53">
        <v>0</v>
      </c>
      <c r="I260" s="53">
        <v>0</v>
      </c>
      <c r="J260" s="53">
        <v>0</v>
      </c>
      <c r="K260" s="53">
        <v>0</v>
      </c>
      <c r="L260" s="53">
        <v>0</v>
      </c>
      <c r="M260" s="55">
        <v>13331506.84</v>
      </c>
      <c r="N260" s="53">
        <v>0</v>
      </c>
      <c r="AI260" s="5">
        <f t="shared" si="18"/>
        <v>13.331506839999999</v>
      </c>
      <c r="AJ260" s="4">
        <f t="shared" si="19"/>
        <v>0</v>
      </c>
      <c r="AK260" s="4">
        <f t="shared" si="20"/>
        <v>0</v>
      </c>
      <c r="AL260" s="4">
        <f t="shared" si="21"/>
        <v>0</v>
      </c>
      <c r="AM260" s="4">
        <f t="shared" si="22"/>
        <v>0</v>
      </c>
      <c r="AN260" s="4">
        <f t="shared" si="23"/>
        <v>13.331506839999999</v>
      </c>
    </row>
    <row r="261" spans="1:40" ht="15" customHeight="1" x14ac:dyDescent="0.25">
      <c r="A261" s="50">
        <v>45100</v>
      </c>
      <c r="B261" s="51" t="s">
        <v>367</v>
      </c>
      <c r="C261" s="52">
        <v>858470430.76999998</v>
      </c>
      <c r="D261" s="50">
        <v>0</v>
      </c>
      <c r="E261" s="50">
        <v>0</v>
      </c>
      <c r="F261" s="50">
        <v>0</v>
      </c>
      <c r="G261" s="52">
        <v>400977109.06999999</v>
      </c>
      <c r="H261" s="50">
        <v>0</v>
      </c>
      <c r="I261" s="52">
        <v>452755655.29000002</v>
      </c>
      <c r="J261" s="50">
        <v>0</v>
      </c>
      <c r="K261" s="50">
        <v>0</v>
      </c>
      <c r="L261" s="50">
        <v>0</v>
      </c>
      <c r="M261" s="52">
        <v>4737666.41</v>
      </c>
      <c r="N261" s="50">
        <v>0</v>
      </c>
      <c r="AI261" s="5">
        <f t="shared" si="18"/>
        <v>858.47043077000001</v>
      </c>
      <c r="AJ261" s="4">
        <f t="shared" si="19"/>
        <v>0</v>
      </c>
      <c r="AK261" s="4">
        <f t="shared" si="20"/>
        <v>400.97710906999998</v>
      </c>
      <c r="AL261" s="4">
        <f t="shared" si="21"/>
        <v>452.75565529000005</v>
      </c>
      <c r="AM261" s="4">
        <f t="shared" si="22"/>
        <v>0</v>
      </c>
      <c r="AN261" s="4">
        <f t="shared" si="23"/>
        <v>4.7376664100000001</v>
      </c>
    </row>
    <row r="262" spans="1:40" ht="15" customHeight="1" x14ac:dyDescent="0.25">
      <c r="A262" s="53">
        <v>45105</v>
      </c>
      <c r="B262" s="54" t="s">
        <v>488</v>
      </c>
      <c r="C262" s="55">
        <v>9750</v>
      </c>
      <c r="D262" s="53">
        <v>0</v>
      </c>
      <c r="E262" s="53">
        <v>0</v>
      </c>
      <c r="F262" s="53">
        <v>0</v>
      </c>
      <c r="G262" s="55">
        <v>9750</v>
      </c>
      <c r="H262" s="53">
        <v>0</v>
      </c>
      <c r="I262" s="53">
        <v>0</v>
      </c>
      <c r="J262" s="53">
        <v>0</v>
      </c>
      <c r="K262" s="53">
        <v>0</v>
      </c>
      <c r="L262" s="53">
        <v>0</v>
      </c>
      <c r="M262" s="53">
        <v>0</v>
      </c>
      <c r="N262" s="53">
        <v>0</v>
      </c>
      <c r="AI262" s="5">
        <f t="shared" si="18"/>
        <v>9.75E-3</v>
      </c>
      <c r="AJ262" s="4">
        <f t="shared" si="19"/>
        <v>0</v>
      </c>
      <c r="AK262" s="4">
        <f t="shared" si="20"/>
        <v>9.75E-3</v>
      </c>
      <c r="AL262" s="4">
        <f t="shared" si="21"/>
        <v>0</v>
      </c>
      <c r="AM262" s="4">
        <f t="shared" si="22"/>
        <v>0</v>
      </c>
      <c r="AN262" s="4">
        <f t="shared" si="23"/>
        <v>0</v>
      </c>
    </row>
    <row r="263" spans="1:40" ht="15" customHeight="1" x14ac:dyDescent="0.25">
      <c r="A263" s="53">
        <v>45113</v>
      </c>
      <c r="B263" s="54" t="s">
        <v>368</v>
      </c>
      <c r="C263" s="55">
        <v>858460680.76999998</v>
      </c>
      <c r="D263" s="53">
        <v>0</v>
      </c>
      <c r="E263" s="53">
        <v>0</v>
      </c>
      <c r="F263" s="53">
        <v>0</v>
      </c>
      <c r="G263" s="55">
        <v>400967359.06999999</v>
      </c>
      <c r="H263" s="53">
        <v>0</v>
      </c>
      <c r="I263" s="55">
        <v>452755655.29000002</v>
      </c>
      <c r="J263" s="53">
        <v>0</v>
      </c>
      <c r="K263" s="53">
        <v>0</v>
      </c>
      <c r="L263" s="53">
        <v>0</v>
      </c>
      <c r="M263" s="55">
        <v>4737666.41</v>
      </c>
      <c r="N263" s="53">
        <v>0</v>
      </c>
      <c r="AI263" s="5">
        <f t="shared" si="18"/>
        <v>858.46068076999995</v>
      </c>
      <c r="AJ263" s="4">
        <f t="shared" si="19"/>
        <v>0</v>
      </c>
      <c r="AK263" s="4">
        <f t="shared" si="20"/>
        <v>400.96735906999999</v>
      </c>
      <c r="AL263" s="4">
        <f t="shared" si="21"/>
        <v>452.75565529000005</v>
      </c>
      <c r="AM263" s="4">
        <f t="shared" si="22"/>
        <v>0</v>
      </c>
      <c r="AN263" s="4">
        <f t="shared" si="23"/>
        <v>4.7376664100000001</v>
      </c>
    </row>
    <row r="264" spans="1:40" ht="15" customHeight="1" x14ac:dyDescent="0.25">
      <c r="A264" s="50">
        <v>45200</v>
      </c>
      <c r="B264" s="51" t="s">
        <v>223</v>
      </c>
      <c r="C264" s="52">
        <v>4729324648.0699997</v>
      </c>
      <c r="D264" s="50">
        <v>0</v>
      </c>
      <c r="E264" s="52">
        <v>485741581.75999999</v>
      </c>
      <c r="F264" s="50">
        <v>0</v>
      </c>
      <c r="G264" s="52">
        <v>1079066886.53</v>
      </c>
      <c r="H264" s="50">
        <v>0</v>
      </c>
      <c r="I264" s="52">
        <v>755988268.51999998</v>
      </c>
      <c r="J264" s="50">
        <v>0</v>
      </c>
      <c r="K264" s="52">
        <v>485640305.17000002</v>
      </c>
      <c r="L264" s="50">
        <v>0</v>
      </c>
      <c r="M264" s="52">
        <v>1922887606.0899999</v>
      </c>
      <c r="N264" s="50">
        <v>0</v>
      </c>
      <c r="AI264" s="5">
        <f t="shared" si="18"/>
        <v>4729.32464807</v>
      </c>
      <c r="AJ264" s="4">
        <f t="shared" si="19"/>
        <v>485.74158175999997</v>
      </c>
      <c r="AK264" s="4">
        <f t="shared" si="20"/>
        <v>1079.0668865299999</v>
      </c>
      <c r="AL264" s="4">
        <f t="shared" si="21"/>
        <v>755.98826852000002</v>
      </c>
      <c r="AM264" s="4">
        <f t="shared" si="22"/>
        <v>485.64030517000003</v>
      </c>
      <c r="AN264" s="4">
        <f t="shared" si="23"/>
        <v>1922.88760609</v>
      </c>
    </row>
    <row r="265" spans="1:40" ht="15" customHeight="1" x14ac:dyDescent="0.25">
      <c r="A265" s="53">
        <v>45201</v>
      </c>
      <c r="B265" s="54" t="s">
        <v>505</v>
      </c>
      <c r="C265" s="55">
        <v>107200.5</v>
      </c>
      <c r="D265" s="53">
        <v>0</v>
      </c>
      <c r="E265" s="55">
        <v>4140</v>
      </c>
      <c r="F265" s="53">
        <v>0</v>
      </c>
      <c r="G265" s="55">
        <v>103060.5</v>
      </c>
      <c r="H265" s="53">
        <v>0</v>
      </c>
      <c r="I265" s="53">
        <v>0</v>
      </c>
      <c r="J265" s="53">
        <v>0</v>
      </c>
      <c r="K265" s="53">
        <v>0</v>
      </c>
      <c r="L265" s="53">
        <v>0</v>
      </c>
      <c r="M265" s="53">
        <v>0</v>
      </c>
      <c r="N265" s="53">
        <v>0</v>
      </c>
      <c r="AI265" s="5">
        <f t="shared" si="18"/>
        <v>0.1072005</v>
      </c>
      <c r="AJ265" s="4">
        <f t="shared" si="19"/>
        <v>4.1399999999999996E-3</v>
      </c>
      <c r="AK265" s="4">
        <f t="shared" si="20"/>
        <v>0.1030605</v>
      </c>
      <c r="AL265" s="4">
        <f t="shared" si="21"/>
        <v>0</v>
      </c>
      <c r="AM265" s="4">
        <f t="shared" si="22"/>
        <v>0</v>
      </c>
      <c r="AN265" s="4">
        <f t="shared" si="23"/>
        <v>0</v>
      </c>
    </row>
    <row r="266" spans="1:40" ht="15" customHeight="1" x14ac:dyDescent="0.25">
      <c r="A266" s="53">
        <v>45225</v>
      </c>
      <c r="B266" s="54" t="s">
        <v>224</v>
      </c>
      <c r="C266" s="55">
        <v>223000</v>
      </c>
      <c r="D266" s="53">
        <v>0</v>
      </c>
      <c r="E266" s="53">
        <v>0</v>
      </c>
      <c r="F266" s="53">
        <v>0</v>
      </c>
      <c r="G266" s="53">
        <v>0</v>
      </c>
      <c r="H266" s="53">
        <v>0</v>
      </c>
      <c r="I266" s="55">
        <v>223000</v>
      </c>
      <c r="J266" s="53">
        <v>0</v>
      </c>
      <c r="K266" s="53">
        <v>0</v>
      </c>
      <c r="L266" s="53">
        <v>0</v>
      </c>
      <c r="M266" s="53">
        <v>0</v>
      </c>
      <c r="N266" s="53">
        <v>0</v>
      </c>
      <c r="AI266" s="5">
        <f t="shared" si="18"/>
        <v>0.223</v>
      </c>
      <c r="AJ266" s="4">
        <f t="shared" si="19"/>
        <v>0</v>
      </c>
      <c r="AK266" s="4">
        <f t="shared" si="20"/>
        <v>0</v>
      </c>
      <c r="AL266" s="4">
        <f t="shared" si="21"/>
        <v>0.223</v>
      </c>
      <c r="AM266" s="4">
        <f t="shared" si="22"/>
        <v>0</v>
      </c>
      <c r="AN266" s="4">
        <f t="shared" si="23"/>
        <v>0</v>
      </c>
    </row>
    <row r="267" spans="1:40" ht="15" customHeight="1" x14ac:dyDescent="0.25">
      <c r="A267" s="53">
        <v>45233</v>
      </c>
      <c r="B267" s="54" t="s">
        <v>225</v>
      </c>
      <c r="C267" s="55">
        <v>9207755.3100000005</v>
      </c>
      <c r="D267" s="53">
        <v>0</v>
      </c>
      <c r="E267" s="53">
        <v>0</v>
      </c>
      <c r="F267" s="53">
        <v>0</v>
      </c>
      <c r="G267" s="55">
        <v>44600</v>
      </c>
      <c r="H267" s="53">
        <v>0</v>
      </c>
      <c r="I267" s="53">
        <v>0</v>
      </c>
      <c r="J267" s="53">
        <v>0</v>
      </c>
      <c r="K267" s="55">
        <v>1135155.31</v>
      </c>
      <c r="L267" s="53">
        <v>0</v>
      </c>
      <c r="M267" s="55">
        <v>8028000</v>
      </c>
      <c r="N267" s="53">
        <v>0</v>
      </c>
      <c r="AI267" s="5">
        <f t="shared" si="18"/>
        <v>9.2077553099999996</v>
      </c>
      <c r="AJ267" s="4">
        <f t="shared" si="19"/>
        <v>0</v>
      </c>
      <c r="AK267" s="4">
        <f t="shared" si="20"/>
        <v>4.4600000000000001E-2</v>
      </c>
      <c r="AL267" s="4">
        <f t="shared" si="21"/>
        <v>0</v>
      </c>
      <c r="AM267" s="4">
        <f t="shared" si="22"/>
        <v>1.13515531</v>
      </c>
      <c r="AN267" s="4">
        <f t="shared" si="23"/>
        <v>8.0280000000000005</v>
      </c>
    </row>
    <row r="268" spans="1:40" ht="15" customHeight="1" x14ac:dyDescent="0.25">
      <c r="A268" s="53">
        <v>45241</v>
      </c>
      <c r="B268" s="54" t="s">
        <v>226</v>
      </c>
      <c r="C268" s="55">
        <v>139667685.77000001</v>
      </c>
      <c r="D268" s="53">
        <v>0</v>
      </c>
      <c r="E268" s="55">
        <v>32354150</v>
      </c>
      <c r="F268" s="53">
        <v>0</v>
      </c>
      <c r="G268" s="55">
        <v>40053845</v>
      </c>
      <c r="H268" s="53">
        <v>0</v>
      </c>
      <c r="I268" s="55">
        <v>23006343.77</v>
      </c>
      <c r="J268" s="53">
        <v>0</v>
      </c>
      <c r="K268" s="55">
        <v>23504200</v>
      </c>
      <c r="L268" s="53">
        <v>0</v>
      </c>
      <c r="M268" s="55">
        <v>20749147</v>
      </c>
      <c r="N268" s="53">
        <v>0</v>
      </c>
      <c r="AI268" s="5">
        <f t="shared" si="18"/>
        <v>139.66768576999999</v>
      </c>
      <c r="AJ268" s="4">
        <f t="shared" si="19"/>
        <v>32.354149999999997</v>
      </c>
      <c r="AK268" s="4">
        <f t="shared" si="20"/>
        <v>40.053845000000003</v>
      </c>
      <c r="AL268" s="4">
        <f t="shared" si="21"/>
        <v>23.006343770000001</v>
      </c>
      <c r="AM268" s="4">
        <f t="shared" si="22"/>
        <v>23.504200000000001</v>
      </c>
      <c r="AN268" s="4">
        <f t="shared" si="23"/>
        <v>20.749147000000001</v>
      </c>
    </row>
    <row r="269" spans="1:40" ht="15" customHeight="1" x14ac:dyDescent="0.25">
      <c r="A269" s="53">
        <v>45245</v>
      </c>
      <c r="B269" s="54" t="s">
        <v>489</v>
      </c>
      <c r="C269" s="55">
        <v>22300</v>
      </c>
      <c r="D269" s="53">
        <v>0</v>
      </c>
      <c r="E269" s="53">
        <v>0</v>
      </c>
      <c r="F269" s="53">
        <v>0</v>
      </c>
      <c r="G269" s="55">
        <v>22300</v>
      </c>
      <c r="H269" s="53">
        <v>0</v>
      </c>
      <c r="I269" s="53">
        <v>0</v>
      </c>
      <c r="J269" s="53">
        <v>0</v>
      </c>
      <c r="K269" s="53">
        <v>0</v>
      </c>
      <c r="L269" s="53">
        <v>0</v>
      </c>
      <c r="M269" s="53">
        <v>0</v>
      </c>
      <c r="N269" s="53">
        <v>0</v>
      </c>
      <c r="AI269" s="5">
        <f t="shared" ref="AI269:AI332" si="24">SUM(AJ269:AN269)</f>
        <v>2.23E-2</v>
      </c>
      <c r="AJ269" s="4">
        <f t="shared" ref="AJ269:AJ332" si="25">(+E269+F269)/1000000</f>
        <v>0</v>
      </c>
      <c r="AK269" s="4">
        <f t="shared" ref="AK269:AK332" si="26">(+G269+H269)/1000000</f>
        <v>2.23E-2</v>
      </c>
      <c r="AL269" s="4">
        <f t="shared" ref="AL269:AL332" si="27">(+I269+J269)/1000000</f>
        <v>0</v>
      </c>
      <c r="AM269" s="4">
        <f t="shared" ref="AM269:AM332" si="28">(+K269+L269)/1000000</f>
        <v>0</v>
      </c>
      <c r="AN269" s="4">
        <f t="shared" ref="AN269:AN332" si="29">(+M269+N269)/1000000</f>
        <v>0</v>
      </c>
    </row>
    <row r="270" spans="1:40" ht="15" customHeight="1" x14ac:dyDescent="0.25">
      <c r="A270" s="53">
        <v>45249</v>
      </c>
      <c r="B270" s="54" t="s">
        <v>227</v>
      </c>
      <c r="C270" s="55">
        <v>3154106072.9200001</v>
      </c>
      <c r="D270" s="53">
        <v>0</v>
      </c>
      <c r="E270" s="55">
        <v>295582332.14999998</v>
      </c>
      <c r="F270" s="53">
        <v>0</v>
      </c>
      <c r="G270" s="55">
        <v>838854092.73000002</v>
      </c>
      <c r="H270" s="53">
        <v>0</v>
      </c>
      <c r="I270" s="55">
        <v>560686319.67999995</v>
      </c>
      <c r="J270" s="53">
        <v>0</v>
      </c>
      <c r="K270" s="55">
        <v>355954878.44999999</v>
      </c>
      <c r="L270" s="53">
        <v>0</v>
      </c>
      <c r="M270" s="55">
        <v>1103028449.9100001</v>
      </c>
      <c r="N270" s="53">
        <v>0</v>
      </c>
      <c r="AI270" s="5">
        <f t="shared" si="24"/>
        <v>3154.1060729199999</v>
      </c>
      <c r="AJ270" s="4">
        <f t="shared" si="25"/>
        <v>295.58233214999996</v>
      </c>
      <c r="AK270" s="4">
        <f t="shared" si="26"/>
        <v>838.85409273000005</v>
      </c>
      <c r="AL270" s="4">
        <f t="shared" si="27"/>
        <v>560.68631968</v>
      </c>
      <c r="AM270" s="4">
        <f t="shared" si="28"/>
        <v>355.95487844999997</v>
      </c>
      <c r="AN270" s="4">
        <f t="shared" si="29"/>
        <v>1103.0284499100001</v>
      </c>
    </row>
    <row r="271" spans="1:40" ht="15" customHeight="1" x14ac:dyDescent="0.25">
      <c r="A271" s="53">
        <v>45253</v>
      </c>
      <c r="B271" s="54" t="s">
        <v>228</v>
      </c>
      <c r="C271" s="55">
        <v>217494522.16999999</v>
      </c>
      <c r="D271" s="53">
        <v>0</v>
      </c>
      <c r="E271" s="55">
        <v>41725680.450000003</v>
      </c>
      <c r="F271" s="53">
        <v>0</v>
      </c>
      <c r="G271" s="55">
        <v>37257866.670000002</v>
      </c>
      <c r="H271" s="53">
        <v>0</v>
      </c>
      <c r="I271" s="55">
        <v>23426751.27</v>
      </c>
      <c r="J271" s="53">
        <v>0</v>
      </c>
      <c r="K271" s="55">
        <v>16314859.51</v>
      </c>
      <c r="L271" s="53">
        <v>0</v>
      </c>
      <c r="M271" s="55">
        <v>98769364.269999996</v>
      </c>
      <c r="N271" s="53">
        <v>0</v>
      </c>
      <c r="AI271" s="5">
        <f t="shared" si="24"/>
        <v>217.49452216999998</v>
      </c>
      <c r="AJ271" s="4">
        <f t="shared" si="25"/>
        <v>41.725680450000006</v>
      </c>
      <c r="AK271" s="4">
        <f t="shared" si="26"/>
        <v>37.257866669999999</v>
      </c>
      <c r="AL271" s="4">
        <f t="shared" si="27"/>
        <v>23.42675127</v>
      </c>
      <c r="AM271" s="4">
        <f t="shared" si="28"/>
        <v>16.314859509999998</v>
      </c>
      <c r="AN271" s="4">
        <f t="shared" si="29"/>
        <v>98.769364269999997</v>
      </c>
    </row>
    <row r="272" spans="1:40" ht="15" customHeight="1" x14ac:dyDescent="0.25">
      <c r="A272" s="53">
        <v>45261</v>
      </c>
      <c r="B272" s="54" t="s">
        <v>369</v>
      </c>
      <c r="C272" s="55">
        <v>178958036.66999999</v>
      </c>
      <c r="D272" s="53">
        <v>0</v>
      </c>
      <c r="E272" s="53">
        <v>0</v>
      </c>
      <c r="F272" s="53">
        <v>0</v>
      </c>
      <c r="G272" s="55">
        <v>2574480</v>
      </c>
      <c r="H272" s="53">
        <v>0</v>
      </c>
      <c r="I272" s="55">
        <v>3263760</v>
      </c>
      <c r="J272" s="53">
        <v>0</v>
      </c>
      <c r="K272" s="55">
        <v>344480</v>
      </c>
      <c r="L272" s="53">
        <v>0</v>
      </c>
      <c r="M272" s="55">
        <v>172775316.66999999</v>
      </c>
      <c r="N272" s="53">
        <v>0</v>
      </c>
      <c r="AI272" s="5">
        <f t="shared" si="24"/>
        <v>178.95803666999998</v>
      </c>
      <c r="AJ272" s="4">
        <f t="shared" si="25"/>
        <v>0</v>
      </c>
      <c r="AK272" s="4">
        <f t="shared" si="26"/>
        <v>2.5744799999999999</v>
      </c>
      <c r="AL272" s="4">
        <f t="shared" si="27"/>
        <v>3.26376</v>
      </c>
      <c r="AM272" s="4">
        <f t="shared" si="28"/>
        <v>0.34448000000000001</v>
      </c>
      <c r="AN272" s="4">
        <f t="shared" si="29"/>
        <v>172.77531667</v>
      </c>
    </row>
    <row r="273" spans="1:40" ht="15" customHeight="1" x14ac:dyDescent="0.25">
      <c r="A273" s="53">
        <v>45294</v>
      </c>
      <c r="B273" s="54" t="s">
        <v>229</v>
      </c>
      <c r="C273" s="55">
        <v>1029538074.73</v>
      </c>
      <c r="D273" s="53">
        <v>0</v>
      </c>
      <c r="E273" s="55">
        <v>116075279.16</v>
      </c>
      <c r="F273" s="53">
        <v>0</v>
      </c>
      <c r="G273" s="55">
        <v>160156641.63</v>
      </c>
      <c r="H273" s="53">
        <v>0</v>
      </c>
      <c r="I273" s="55">
        <v>145382093.80000001</v>
      </c>
      <c r="J273" s="53">
        <v>0</v>
      </c>
      <c r="K273" s="55">
        <v>88386731.900000006</v>
      </c>
      <c r="L273" s="53">
        <v>0</v>
      </c>
      <c r="M273" s="55">
        <v>519537328.24000001</v>
      </c>
      <c r="N273" s="53">
        <v>0</v>
      </c>
      <c r="AI273" s="5">
        <f t="shared" si="24"/>
        <v>1029.5380747300001</v>
      </c>
      <c r="AJ273" s="4">
        <f t="shared" si="25"/>
        <v>116.07527915999999</v>
      </c>
      <c r="AK273" s="4">
        <f t="shared" si="26"/>
        <v>160.15664163</v>
      </c>
      <c r="AL273" s="4">
        <f t="shared" si="27"/>
        <v>145.38209380000001</v>
      </c>
      <c r="AM273" s="4">
        <f t="shared" si="28"/>
        <v>88.386731900000001</v>
      </c>
      <c r="AN273" s="4">
        <f t="shared" si="29"/>
        <v>519.53732823999997</v>
      </c>
    </row>
    <row r="274" spans="1:40" ht="15" customHeight="1" x14ac:dyDescent="0.25">
      <c r="A274" s="50">
        <v>45400</v>
      </c>
      <c r="B274" s="51" t="s">
        <v>230</v>
      </c>
      <c r="C274" s="52">
        <v>1136863308.6099999</v>
      </c>
      <c r="D274" s="50">
        <v>0</v>
      </c>
      <c r="E274" s="52">
        <v>279349051.76999998</v>
      </c>
      <c r="F274" s="50">
        <v>0</v>
      </c>
      <c r="G274" s="52">
        <v>93099722.379999995</v>
      </c>
      <c r="H274" s="50">
        <v>0</v>
      </c>
      <c r="I274" s="52">
        <v>201994367.09999999</v>
      </c>
      <c r="J274" s="50">
        <v>0</v>
      </c>
      <c r="K274" s="52">
        <v>70535043.920000002</v>
      </c>
      <c r="L274" s="50">
        <v>0</v>
      </c>
      <c r="M274" s="52">
        <v>491885123.44</v>
      </c>
      <c r="N274" s="50">
        <v>0</v>
      </c>
      <c r="AI274" s="5">
        <f t="shared" si="24"/>
        <v>1136.8633086099999</v>
      </c>
      <c r="AJ274" s="4">
        <f t="shared" si="25"/>
        <v>279.34905176999996</v>
      </c>
      <c r="AK274" s="4">
        <f t="shared" si="26"/>
        <v>93.099722379999989</v>
      </c>
      <c r="AL274" s="4">
        <f t="shared" si="27"/>
        <v>201.99436710000001</v>
      </c>
      <c r="AM274" s="4">
        <f t="shared" si="28"/>
        <v>70.535043920000007</v>
      </c>
      <c r="AN274" s="4">
        <f t="shared" si="29"/>
        <v>491.88512343999997</v>
      </c>
    </row>
    <row r="275" spans="1:40" ht="15" customHeight="1" x14ac:dyDescent="0.25">
      <c r="A275" s="53">
        <v>45401</v>
      </c>
      <c r="B275" s="54" t="s">
        <v>231</v>
      </c>
      <c r="C275" s="55">
        <v>1136863308.6099999</v>
      </c>
      <c r="D275" s="53">
        <v>0</v>
      </c>
      <c r="E275" s="55">
        <v>279349051.76999998</v>
      </c>
      <c r="F275" s="53">
        <v>0</v>
      </c>
      <c r="G275" s="55">
        <v>93099722.379999995</v>
      </c>
      <c r="H275" s="53">
        <v>0</v>
      </c>
      <c r="I275" s="55">
        <v>201994367.09999999</v>
      </c>
      <c r="J275" s="53">
        <v>0</v>
      </c>
      <c r="K275" s="55">
        <v>70535043.920000002</v>
      </c>
      <c r="L275" s="53">
        <v>0</v>
      </c>
      <c r="M275" s="55">
        <v>491885123.44</v>
      </c>
      <c r="N275" s="53">
        <v>0</v>
      </c>
      <c r="AI275" s="5">
        <f t="shared" si="24"/>
        <v>1136.8633086099999</v>
      </c>
      <c r="AJ275" s="4">
        <f t="shared" si="25"/>
        <v>279.34905176999996</v>
      </c>
      <c r="AK275" s="4">
        <f t="shared" si="26"/>
        <v>93.099722379999989</v>
      </c>
      <c r="AL275" s="4">
        <f t="shared" si="27"/>
        <v>201.99436710000001</v>
      </c>
      <c r="AM275" s="4">
        <f t="shared" si="28"/>
        <v>70.535043920000007</v>
      </c>
      <c r="AN275" s="4">
        <f t="shared" si="29"/>
        <v>491.88512343999997</v>
      </c>
    </row>
    <row r="276" spans="1:40" ht="15" customHeight="1" x14ac:dyDescent="0.25">
      <c r="A276" s="50">
        <v>45600</v>
      </c>
      <c r="B276" s="51" t="s">
        <v>510</v>
      </c>
      <c r="C276" s="52">
        <v>1092173.9099999999</v>
      </c>
      <c r="D276" s="50">
        <v>0</v>
      </c>
      <c r="E276" s="50">
        <v>0</v>
      </c>
      <c r="F276" s="50">
        <v>0</v>
      </c>
      <c r="G276" s="50">
        <v>0</v>
      </c>
      <c r="H276" s="50">
        <v>0</v>
      </c>
      <c r="I276" s="50">
        <v>0</v>
      </c>
      <c r="J276" s="50">
        <v>0</v>
      </c>
      <c r="K276" s="50">
        <v>0</v>
      </c>
      <c r="L276" s="50">
        <v>0</v>
      </c>
      <c r="M276" s="52">
        <v>1092173.9099999999</v>
      </c>
      <c r="N276" s="50">
        <v>0</v>
      </c>
      <c r="AI276" s="5">
        <f t="shared" si="24"/>
        <v>1.0921739099999999</v>
      </c>
      <c r="AJ276" s="4">
        <f t="shared" si="25"/>
        <v>0</v>
      </c>
      <c r="AK276" s="4">
        <f t="shared" si="26"/>
        <v>0</v>
      </c>
      <c r="AL276" s="4">
        <f t="shared" si="27"/>
        <v>0</v>
      </c>
      <c r="AM276" s="4">
        <f t="shared" si="28"/>
        <v>0</v>
      </c>
      <c r="AN276" s="4">
        <f t="shared" si="29"/>
        <v>1.0921739099999999</v>
      </c>
    </row>
    <row r="277" spans="1:40" ht="15" customHeight="1" x14ac:dyDescent="0.25">
      <c r="A277" s="53">
        <v>45605</v>
      </c>
      <c r="B277" s="54" t="s">
        <v>511</v>
      </c>
      <c r="C277" s="55">
        <v>1092173.9099999999</v>
      </c>
      <c r="D277" s="53">
        <v>0</v>
      </c>
      <c r="E277" s="53">
        <v>0</v>
      </c>
      <c r="F277" s="53">
        <v>0</v>
      </c>
      <c r="G277" s="53">
        <v>0</v>
      </c>
      <c r="H277" s="53">
        <v>0</v>
      </c>
      <c r="I277" s="53">
        <v>0</v>
      </c>
      <c r="J277" s="53">
        <v>0</v>
      </c>
      <c r="K277" s="53">
        <v>0</v>
      </c>
      <c r="L277" s="53">
        <v>0</v>
      </c>
      <c r="M277" s="55">
        <v>1092173.9099999999</v>
      </c>
      <c r="N277" s="53">
        <v>0</v>
      </c>
      <c r="AI277" s="5">
        <f t="shared" si="24"/>
        <v>1.0921739099999999</v>
      </c>
      <c r="AJ277" s="4">
        <f t="shared" si="25"/>
        <v>0</v>
      </c>
      <c r="AK277" s="4">
        <f t="shared" si="26"/>
        <v>0</v>
      </c>
      <c r="AL277" s="4">
        <f t="shared" si="27"/>
        <v>0</v>
      </c>
      <c r="AM277" s="4">
        <f t="shared" si="28"/>
        <v>0</v>
      </c>
      <c r="AN277" s="4">
        <f t="shared" si="29"/>
        <v>1.0921739099999999</v>
      </c>
    </row>
    <row r="278" spans="1:40" ht="15" customHeight="1" x14ac:dyDescent="0.25">
      <c r="A278" s="50">
        <v>45900</v>
      </c>
      <c r="B278" s="51" t="s">
        <v>232</v>
      </c>
      <c r="C278" s="52">
        <v>3672585126.6700001</v>
      </c>
      <c r="D278" s="50">
        <v>0</v>
      </c>
      <c r="E278" s="52">
        <v>212352276.77000001</v>
      </c>
      <c r="F278" s="50">
        <v>0</v>
      </c>
      <c r="G278" s="52">
        <v>369660220.63999999</v>
      </c>
      <c r="H278" s="50">
        <v>0</v>
      </c>
      <c r="I278" s="52">
        <v>938977078.73000002</v>
      </c>
      <c r="J278" s="50">
        <v>0</v>
      </c>
      <c r="K278" s="52">
        <v>195968967</v>
      </c>
      <c r="L278" s="50">
        <v>0</v>
      </c>
      <c r="M278" s="52">
        <v>1955626583.53</v>
      </c>
      <c r="N278" s="50">
        <v>0</v>
      </c>
      <c r="AI278" s="5">
        <f t="shared" si="24"/>
        <v>3672.5851266700001</v>
      </c>
      <c r="AJ278" s="4">
        <f t="shared" si="25"/>
        <v>212.35227677</v>
      </c>
      <c r="AK278" s="4">
        <f t="shared" si="26"/>
        <v>369.66022063999998</v>
      </c>
      <c r="AL278" s="4">
        <f t="shared" si="27"/>
        <v>938.97707873000002</v>
      </c>
      <c r="AM278" s="4">
        <f t="shared" si="28"/>
        <v>195.96896699999999</v>
      </c>
      <c r="AN278" s="4">
        <f t="shared" si="29"/>
        <v>1955.6265835300001</v>
      </c>
    </row>
    <row r="279" spans="1:40" ht="15" customHeight="1" x14ac:dyDescent="0.25">
      <c r="A279" s="53">
        <v>45901</v>
      </c>
      <c r="B279" s="54" t="s">
        <v>233</v>
      </c>
      <c r="C279" s="55">
        <v>347202243.72000003</v>
      </c>
      <c r="D279" s="53">
        <v>0</v>
      </c>
      <c r="E279" s="55">
        <v>33281865.18</v>
      </c>
      <c r="F279" s="53">
        <v>0</v>
      </c>
      <c r="G279" s="55">
        <v>14285326.380000001</v>
      </c>
      <c r="H279" s="53">
        <v>0</v>
      </c>
      <c r="I279" s="55">
        <v>35291305.549999997</v>
      </c>
      <c r="J279" s="53">
        <v>0</v>
      </c>
      <c r="K279" s="55">
        <v>40299549.240000002</v>
      </c>
      <c r="L279" s="53">
        <v>0</v>
      </c>
      <c r="M279" s="55">
        <v>224044197.37</v>
      </c>
      <c r="N279" s="53">
        <v>0</v>
      </c>
      <c r="AI279" s="5">
        <f t="shared" si="24"/>
        <v>347.20224372000001</v>
      </c>
      <c r="AJ279" s="4">
        <f t="shared" si="25"/>
        <v>33.281865179999997</v>
      </c>
      <c r="AK279" s="4">
        <f t="shared" si="26"/>
        <v>14.285326380000001</v>
      </c>
      <c r="AL279" s="4">
        <f t="shared" si="27"/>
        <v>35.291305549999997</v>
      </c>
      <c r="AM279" s="4">
        <f t="shared" si="28"/>
        <v>40.299549240000005</v>
      </c>
      <c r="AN279" s="4">
        <f t="shared" si="29"/>
        <v>224.04419737000001</v>
      </c>
    </row>
    <row r="280" spans="1:40" ht="15" customHeight="1" x14ac:dyDescent="0.25">
      <c r="A280" s="53">
        <v>45909</v>
      </c>
      <c r="B280" s="54" t="s">
        <v>422</v>
      </c>
      <c r="C280" s="55">
        <v>67410344.670000002</v>
      </c>
      <c r="D280" s="53">
        <v>0</v>
      </c>
      <c r="E280" s="55">
        <v>6018295.8799999999</v>
      </c>
      <c r="F280" s="53">
        <v>0</v>
      </c>
      <c r="G280" s="55">
        <v>2227143.4</v>
      </c>
      <c r="H280" s="53">
        <v>0</v>
      </c>
      <c r="I280" s="55">
        <v>37425210.920000002</v>
      </c>
      <c r="J280" s="53">
        <v>0</v>
      </c>
      <c r="K280" s="55">
        <v>9100645.9299999997</v>
      </c>
      <c r="L280" s="53">
        <v>0</v>
      </c>
      <c r="M280" s="55">
        <v>12639048.539999999</v>
      </c>
      <c r="N280" s="53">
        <v>0</v>
      </c>
      <c r="AI280" s="5">
        <f t="shared" si="24"/>
        <v>67.410344670000001</v>
      </c>
      <c r="AJ280" s="4">
        <f t="shared" si="25"/>
        <v>6.0182958800000002</v>
      </c>
      <c r="AK280" s="4">
        <f t="shared" si="26"/>
        <v>2.2271434000000001</v>
      </c>
      <c r="AL280" s="4">
        <f t="shared" si="27"/>
        <v>37.425210920000005</v>
      </c>
      <c r="AM280" s="4">
        <f t="shared" si="28"/>
        <v>9.1006459299999989</v>
      </c>
      <c r="AN280" s="4">
        <f t="shared" si="29"/>
        <v>12.639048539999999</v>
      </c>
    </row>
    <row r="281" spans="1:40" ht="15" customHeight="1" x14ac:dyDescent="0.25">
      <c r="A281" s="53">
        <v>45921</v>
      </c>
      <c r="B281" s="54" t="s">
        <v>234</v>
      </c>
      <c r="C281" s="55">
        <v>3175021654.1300001</v>
      </c>
      <c r="D281" s="53">
        <v>0</v>
      </c>
      <c r="E281" s="55">
        <v>162060608.08000001</v>
      </c>
      <c r="F281" s="53">
        <v>0</v>
      </c>
      <c r="G281" s="55">
        <v>327893984.68000001</v>
      </c>
      <c r="H281" s="53">
        <v>0</v>
      </c>
      <c r="I281" s="55">
        <v>839719709.75999999</v>
      </c>
      <c r="J281" s="53">
        <v>0</v>
      </c>
      <c r="K281" s="55">
        <v>136744621.13999999</v>
      </c>
      <c r="L281" s="53">
        <v>0</v>
      </c>
      <c r="M281" s="55">
        <v>1708602730.47</v>
      </c>
      <c r="N281" s="53">
        <v>0</v>
      </c>
      <c r="AI281" s="5">
        <f t="shared" si="24"/>
        <v>3175.0216541300001</v>
      </c>
      <c r="AJ281" s="4">
        <f t="shared" si="25"/>
        <v>162.06060808000001</v>
      </c>
      <c r="AK281" s="4">
        <f t="shared" si="26"/>
        <v>327.89398468000002</v>
      </c>
      <c r="AL281" s="4">
        <f t="shared" si="27"/>
        <v>839.71970976</v>
      </c>
      <c r="AM281" s="4">
        <f t="shared" si="28"/>
        <v>136.74462113999999</v>
      </c>
      <c r="AN281" s="4">
        <f t="shared" si="29"/>
        <v>1708.6027304700001</v>
      </c>
    </row>
    <row r="282" spans="1:40" ht="15" customHeight="1" x14ac:dyDescent="0.25">
      <c r="A282" s="53">
        <v>45994</v>
      </c>
      <c r="B282" s="54" t="s">
        <v>232</v>
      </c>
      <c r="C282" s="55">
        <v>82950884.150000006</v>
      </c>
      <c r="D282" s="53">
        <v>0</v>
      </c>
      <c r="E282" s="55">
        <v>10991507.630000001</v>
      </c>
      <c r="F282" s="53">
        <v>0</v>
      </c>
      <c r="G282" s="55">
        <v>25253766.18</v>
      </c>
      <c r="H282" s="53">
        <v>0</v>
      </c>
      <c r="I282" s="55">
        <v>26540852.5</v>
      </c>
      <c r="J282" s="53">
        <v>0</v>
      </c>
      <c r="K282" s="55">
        <v>9824150.6899999995</v>
      </c>
      <c r="L282" s="53">
        <v>0</v>
      </c>
      <c r="M282" s="55">
        <v>10340607.15</v>
      </c>
      <c r="N282" s="53">
        <v>0</v>
      </c>
      <c r="AI282" s="5">
        <f t="shared" si="24"/>
        <v>82.950884149999993</v>
      </c>
      <c r="AJ282" s="4">
        <f t="shared" si="25"/>
        <v>10.991507630000001</v>
      </c>
      <c r="AK282" s="4">
        <f t="shared" si="26"/>
        <v>25.25376618</v>
      </c>
      <c r="AL282" s="4">
        <f t="shared" si="27"/>
        <v>26.5408525</v>
      </c>
      <c r="AM282" s="4">
        <f t="shared" si="28"/>
        <v>9.8241506899999997</v>
      </c>
      <c r="AN282" s="4">
        <f t="shared" si="29"/>
        <v>10.34060715</v>
      </c>
    </row>
    <row r="283" spans="1:40" ht="15" customHeight="1" x14ac:dyDescent="0.25">
      <c r="A283" s="50">
        <v>50600</v>
      </c>
      <c r="B283" s="51" t="s">
        <v>237</v>
      </c>
      <c r="C283" s="52">
        <v>-1175859864.1300001</v>
      </c>
      <c r="D283" s="50">
        <v>0</v>
      </c>
      <c r="E283" s="52">
        <v>-53154195.530000001</v>
      </c>
      <c r="F283" s="50">
        <v>0</v>
      </c>
      <c r="G283" s="52">
        <v>-379318553.39999998</v>
      </c>
      <c r="H283" s="50">
        <v>0</v>
      </c>
      <c r="I283" s="52">
        <v>-84703131.120000005</v>
      </c>
      <c r="J283" s="50">
        <v>0</v>
      </c>
      <c r="K283" s="52">
        <v>-29217785.07</v>
      </c>
      <c r="L283" s="50">
        <v>0</v>
      </c>
      <c r="M283" s="52">
        <v>-629466199.00999999</v>
      </c>
      <c r="N283" s="50">
        <v>0</v>
      </c>
      <c r="AI283" s="5">
        <f t="shared" si="24"/>
        <v>-1175.85986413</v>
      </c>
      <c r="AJ283" s="4">
        <f t="shared" si="25"/>
        <v>-53.154195530000003</v>
      </c>
      <c r="AK283" s="4">
        <f t="shared" si="26"/>
        <v>-379.31855339999998</v>
      </c>
      <c r="AL283" s="4">
        <f t="shared" si="27"/>
        <v>-84.703131120000009</v>
      </c>
      <c r="AM283" s="4">
        <f t="shared" si="28"/>
        <v>-29.217785070000001</v>
      </c>
      <c r="AN283" s="4">
        <f t="shared" si="29"/>
        <v>-629.46619900999997</v>
      </c>
    </row>
    <row r="284" spans="1:40" ht="15" customHeight="1" x14ac:dyDescent="0.25">
      <c r="A284" s="53">
        <v>50603</v>
      </c>
      <c r="B284" s="54" t="s">
        <v>437</v>
      </c>
      <c r="C284" s="55">
        <v>-199547709.44999999</v>
      </c>
      <c r="D284" s="53">
        <v>0</v>
      </c>
      <c r="E284" s="53">
        <v>0</v>
      </c>
      <c r="F284" s="53">
        <v>0</v>
      </c>
      <c r="G284" s="55">
        <v>-176112093.02000001</v>
      </c>
      <c r="H284" s="53">
        <v>0</v>
      </c>
      <c r="I284" s="55">
        <v>-23435616.43</v>
      </c>
      <c r="J284" s="53">
        <v>0</v>
      </c>
      <c r="K284" s="53">
        <v>0</v>
      </c>
      <c r="L284" s="53">
        <v>0</v>
      </c>
      <c r="M284" s="53">
        <v>0</v>
      </c>
      <c r="N284" s="53">
        <v>0</v>
      </c>
      <c r="AI284" s="5">
        <f t="shared" si="24"/>
        <v>-199.54770945000001</v>
      </c>
      <c r="AJ284" s="4">
        <f t="shared" si="25"/>
        <v>0</v>
      </c>
      <c r="AK284" s="4">
        <f t="shared" si="26"/>
        <v>-176.11209302</v>
      </c>
      <c r="AL284" s="4">
        <f t="shared" si="27"/>
        <v>-23.43561643</v>
      </c>
      <c r="AM284" s="4">
        <f t="shared" si="28"/>
        <v>0</v>
      </c>
      <c r="AN284" s="4">
        <f t="shared" si="29"/>
        <v>0</v>
      </c>
    </row>
    <row r="285" spans="1:40" ht="15" customHeight="1" x14ac:dyDescent="0.25">
      <c r="A285" s="53">
        <v>50606</v>
      </c>
      <c r="B285" s="54" t="s">
        <v>238</v>
      </c>
      <c r="C285" s="55">
        <v>-976312154.67999995</v>
      </c>
      <c r="D285" s="53">
        <v>0</v>
      </c>
      <c r="E285" s="55">
        <v>-53154195.530000001</v>
      </c>
      <c r="F285" s="53">
        <v>0</v>
      </c>
      <c r="G285" s="55">
        <v>-203206460.38</v>
      </c>
      <c r="H285" s="53">
        <v>0</v>
      </c>
      <c r="I285" s="55">
        <v>-61267514.689999998</v>
      </c>
      <c r="J285" s="53">
        <v>0</v>
      </c>
      <c r="K285" s="55">
        <v>-29217785.07</v>
      </c>
      <c r="L285" s="53">
        <v>0</v>
      </c>
      <c r="M285" s="55">
        <v>-629466199.00999999</v>
      </c>
      <c r="N285" s="53">
        <v>0</v>
      </c>
      <c r="AI285" s="5">
        <f t="shared" si="24"/>
        <v>-976.31215467999994</v>
      </c>
      <c r="AJ285" s="4">
        <f t="shared" si="25"/>
        <v>-53.154195530000003</v>
      </c>
      <c r="AK285" s="4">
        <f t="shared" si="26"/>
        <v>-203.20646037999998</v>
      </c>
      <c r="AL285" s="4">
        <f t="shared" si="27"/>
        <v>-61.267514689999999</v>
      </c>
      <c r="AM285" s="4">
        <f t="shared" si="28"/>
        <v>-29.217785070000001</v>
      </c>
      <c r="AN285" s="4">
        <f t="shared" si="29"/>
        <v>-629.46619900999997</v>
      </c>
    </row>
    <row r="286" spans="1:40" ht="15" customHeight="1" x14ac:dyDescent="0.25">
      <c r="A286" s="50">
        <v>51100</v>
      </c>
      <c r="B286" s="51" t="s">
        <v>239</v>
      </c>
      <c r="C286" s="52">
        <v>-8504487659.4200001</v>
      </c>
      <c r="D286" s="50">
        <v>0</v>
      </c>
      <c r="E286" s="52">
        <v>-941981912.25</v>
      </c>
      <c r="F286" s="50">
        <v>0</v>
      </c>
      <c r="G286" s="52">
        <v>-1523585506.26</v>
      </c>
      <c r="H286" s="50">
        <v>0</v>
      </c>
      <c r="I286" s="52">
        <v>-1250300539.5999999</v>
      </c>
      <c r="J286" s="50">
        <v>0</v>
      </c>
      <c r="K286" s="52">
        <v>-771236382.02999997</v>
      </c>
      <c r="L286" s="50">
        <v>0</v>
      </c>
      <c r="M286" s="52">
        <v>-4017383319.2800002</v>
      </c>
      <c r="N286" s="50">
        <v>0</v>
      </c>
      <c r="AI286" s="5">
        <f t="shared" si="24"/>
        <v>-8504.4876594199995</v>
      </c>
      <c r="AJ286" s="4">
        <f t="shared" si="25"/>
        <v>-941.98191225000005</v>
      </c>
      <c r="AK286" s="4">
        <f t="shared" si="26"/>
        <v>-1523.5855062600001</v>
      </c>
      <c r="AL286" s="4">
        <f t="shared" si="27"/>
        <v>-1250.3005395999999</v>
      </c>
      <c r="AM286" s="4">
        <f t="shared" si="28"/>
        <v>-771.23638202999996</v>
      </c>
      <c r="AN286" s="4">
        <f t="shared" si="29"/>
        <v>-4017.3833192800003</v>
      </c>
    </row>
    <row r="287" spans="1:40" ht="15" customHeight="1" x14ac:dyDescent="0.25">
      <c r="A287" s="53">
        <v>51103</v>
      </c>
      <c r="B287" s="54" t="s">
        <v>370</v>
      </c>
      <c r="C287" s="55">
        <v>-747179664.21000004</v>
      </c>
      <c r="D287" s="53">
        <v>0</v>
      </c>
      <c r="E287" s="55">
        <v>-686027.4</v>
      </c>
      <c r="F287" s="53">
        <v>0</v>
      </c>
      <c r="G287" s="55">
        <v>-6356164.3799999999</v>
      </c>
      <c r="H287" s="53">
        <v>0</v>
      </c>
      <c r="I287" s="55">
        <v>-183495890.41</v>
      </c>
      <c r="J287" s="53">
        <v>0</v>
      </c>
      <c r="K287" s="53">
        <v>0</v>
      </c>
      <c r="L287" s="53">
        <v>0</v>
      </c>
      <c r="M287" s="55">
        <v>-556641582.01999998</v>
      </c>
      <c r="N287" s="53">
        <v>0</v>
      </c>
      <c r="AI287" s="5">
        <f t="shared" si="24"/>
        <v>-747.17966420999994</v>
      </c>
      <c r="AJ287" s="4">
        <f t="shared" si="25"/>
        <v>-0.68602740000000006</v>
      </c>
      <c r="AK287" s="4">
        <f t="shared" si="26"/>
        <v>-6.3561643800000001</v>
      </c>
      <c r="AL287" s="4">
        <f t="shared" si="27"/>
        <v>-183.49589040999999</v>
      </c>
      <c r="AM287" s="4">
        <f t="shared" si="28"/>
        <v>0</v>
      </c>
      <c r="AN287" s="4">
        <f t="shared" si="29"/>
        <v>-556.64158201999999</v>
      </c>
    </row>
    <row r="288" spans="1:40" ht="15" customHeight="1" x14ac:dyDescent="0.25">
      <c r="A288" s="53">
        <v>51106</v>
      </c>
      <c r="B288" s="54" t="s">
        <v>240</v>
      </c>
      <c r="C288" s="55">
        <v>-5795779983.7700005</v>
      </c>
      <c r="D288" s="53">
        <v>0</v>
      </c>
      <c r="E288" s="55">
        <v>-753958757.05999994</v>
      </c>
      <c r="F288" s="53">
        <v>0</v>
      </c>
      <c r="G288" s="55">
        <v>-894615912.52999997</v>
      </c>
      <c r="H288" s="53">
        <v>0</v>
      </c>
      <c r="I288" s="55">
        <v>-896774512.21000004</v>
      </c>
      <c r="J288" s="53">
        <v>0</v>
      </c>
      <c r="K288" s="55">
        <v>-506071998.51999998</v>
      </c>
      <c r="L288" s="53">
        <v>0</v>
      </c>
      <c r="M288" s="55">
        <v>-2744358803.4499998</v>
      </c>
      <c r="N288" s="53">
        <v>0</v>
      </c>
      <c r="AI288" s="5">
        <f t="shared" si="24"/>
        <v>-5795.7799837699995</v>
      </c>
      <c r="AJ288" s="4">
        <f t="shared" si="25"/>
        <v>-753.95875705999993</v>
      </c>
      <c r="AK288" s="4">
        <f t="shared" si="26"/>
        <v>-894.61591252999995</v>
      </c>
      <c r="AL288" s="4">
        <f t="shared" si="27"/>
        <v>-896.77451221000001</v>
      </c>
      <c r="AM288" s="4">
        <f t="shared" si="28"/>
        <v>-506.07199851999997</v>
      </c>
      <c r="AN288" s="4">
        <f t="shared" si="29"/>
        <v>-2744.3588034499999</v>
      </c>
    </row>
    <row r="289" spans="1:40" ht="15" customHeight="1" x14ac:dyDescent="0.25">
      <c r="A289" s="53">
        <v>51108</v>
      </c>
      <c r="B289" s="54" t="s">
        <v>241</v>
      </c>
      <c r="C289" s="55">
        <v>-1200728413.25</v>
      </c>
      <c r="D289" s="53">
        <v>0</v>
      </c>
      <c r="E289" s="55">
        <v>-150586301.41</v>
      </c>
      <c r="F289" s="53">
        <v>0</v>
      </c>
      <c r="G289" s="55">
        <v>-206704383.56999999</v>
      </c>
      <c r="H289" s="53">
        <v>0</v>
      </c>
      <c r="I289" s="53">
        <v>0</v>
      </c>
      <c r="J289" s="53">
        <v>0</v>
      </c>
      <c r="K289" s="55">
        <v>-161958904.05000001</v>
      </c>
      <c r="L289" s="53">
        <v>0</v>
      </c>
      <c r="M289" s="55">
        <v>-681478824.22000003</v>
      </c>
      <c r="N289" s="53">
        <v>0</v>
      </c>
      <c r="AI289" s="5">
        <f t="shared" si="24"/>
        <v>-1200.7284132499999</v>
      </c>
      <c r="AJ289" s="4">
        <f t="shared" si="25"/>
        <v>-150.58630141</v>
      </c>
      <c r="AK289" s="4">
        <f t="shared" si="26"/>
        <v>-206.70438357</v>
      </c>
      <c r="AL289" s="4">
        <f t="shared" si="27"/>
        <v>0</v>
      </c>
      <c r="AM289" s="4">
        <f t="shared" si="28"/>
        <v>-161.95890405</v>
      </c>
      <c r="AN289" s="4">
        <f t="shared" si="29"/>
        <v>-681.47882421999998</v>
      </c>
    </row>
    <row r="290" spans="1:40" ht="15" customHeight="1" x14ac:dyDescent="0.25">
      <c r="A290" s="53">
        <v>51111</v>
      </c>
      <c r="B290" s="54" t="s">
        <v>242</v>
      </c>
      <c r="C290" s="55">
        <v>-571380420.10000002</v>
      </c>
      <c r="D290" s="53">
        <v>0</v>
      </c>
      <c r="E290" s="55">
        <v>-36750826.380000003</v>
      </c>
      <c r="F290" s="53">
        <v>0</v>
      </c>
      <c r="G290" s="55">
        <v>-373958360.85000002</v>
      </c>
      <c r="H290" s="53">
        <v>0</v>
      </c>
      <c r="I290" s="55">
        <v>-160671232.87</v>
      </c>
      <c r="J290" s="53">
        <v>0</v>
      </c>
      <c r="K290" s="53">
        <v>0</v>
      </c>
      <c r="L290" s="53">
        <v>0</v>
      </c>
      <c r="M290" s="53">
        <v>0</v>
      </c>
      <c r="N290" s="53">
        <v>0</v>
      </c>
      <c r="AI290" s="5">
        <f t="shared" si="24"/>
        <v>-571.38042010000004</v>
      </c>
      <c r="AJ290" s="4">
        <f t="shared" si="25"/>
        <v>-36.750826379999999</v>
      </c>
      <c r="AK290" s="4">
        <f t="shared" si="26"/>
        <v>-373.95836085000002</v>
      </c>
      <c r="AL290" s="4">
        <f t="shared" si="27"/>
        <v>-160.67123287000001</v>
      </c>
      <c r="AM290" s="4">
        <f t="shared" si="28"/>
        <v>0</v>
      </c>
      <c r="AN290" s="4">
        <f t="shared" si="29"/>
        <v>0</v>
      </c>
    </row>
    <row r="291" spans="1:40" ht="15" customHeight="1" x14ac:dyDescent="0.25">
      <c r="A291" s="53">
        <v>51114</v>
      </c>
      <c r="B291" s="54" t="s">
        <v>243</v>
      </c>
      <c r="C291" s="55">
        <v>-56728767.130000003</v>
      </c>
      <c r="D291" s="53">
        <v>0</v>
      </c>
      <c r="E291" s="53">
        <v>0</v>
      </c>
      <c r="F291" s="53">
        <v>0</v>
      </c>
      <c r="G291" s="53">
        <v>0</v>
      </c>
      <c r="H291" s="53">
        <v>0</v>
      </c>
      <c r="I291" s="55">
        <v>-9358904.1099999994</v>
      </c>
      <c r="J291" s="53">
        <v>0</v>
      </c>
      <c r="K291" s="55">
        <v>-12465753.43</v>
      </c>
      <c r="L291" s="53">
        <v>0</v>
      </c>
      <c r="M291" s="55">
        <v>-34904109.590000004</v>
      </c>
      <c r="N291" s="53">
        <v>0</v>
      </c>
      <c r="AI291" s="5">
        <f t="shared" si="24"/>
        <v>-56.728767130000001</v>
      </c>
      <c r="AJ291" s="4">
        <f t="shared" si="25"/>
        <v>0</v>
      </c>
      <c r="AK291" s="4">
        <f t="shared" si="26"/>
        <v>0</v>
      </c>
      <c r="AL291" s="4">
        <f t="shared" si="27"/>
        <v>-9.3589041099999992</v>
      </c>
      <c r="AM291" s="4">
        <f t="shared" si="28"/>
        <v>-12.465753429999999</v>
      </c>
      <c r="AN291" s="4">
        <f t="shared" si="29"/>
        <v>-34.904109590000004</v>
      </c>
    </row>
    <row r="292" spans="1:40" ht="15" customHeight="1" x14ac:dyDescent="0.25">
      <c r="A292" s="53">
        <v>51121</v>
      </c>
      <c r="B292" s="54" t="s">
        <v>244</v>
      </c>
      <c r="C292" s="55">
        <v>-132690410.95999999</v>
      </c>
      <c r="D292" s="53">
        <v>0</v>
      </c>
      <c r="E292" s="53">
        <v>0</v>
      </c>
      <c r="F292" s="53">
        <v>0</v>
      </c>
      <c r="G292" s="55">
        <v>-41950684.93</v>
      </c>
      <c r="H292" s="53">
        <v>0</v>
      </c>
      <c r="I292" s="53">
        <v>0</v>
      </c>
      <c r="J292" s="53">
        <v>0</v>
      </c>
      <c r="K292" s="55">
        <v>-90739726.030000001</v>
      </c>
      <c r="L292" s="53">
        <v>0</v>
      </c>
      <c r="M292" s="53">
        <v>0</v>
      </c>
      <c r="N292" s="53">
        <v>0</v>
      </c>
      <c r="AI292" s="5">
        <f t="shared" si="24"/>
        <v>-132.69041096000001</v>
      </c>
      <c r="AJ292" s="4">
        <f t="shared" si="25"/>
        <v>0</v>
      </c>
      <c r="AK292" s="4">
        <f t="shared" si="26"/>
        <v>-41.950684930000001</v>
      </c>
      <c r="AL292" s="4">
        <f t="shared" si="27"/>
        <v>0</v>
      </c>
      <c r="AM292" s="4">
        <f t="shared" si="28"/>
        <v>-90.73972603</v>
      </c>
      <c r="AN292" s="4">
        <f t="shared" si="29"/>
        <v>0</v>
      </c>
    </row>
    <row r="293" spans="1:40" ht="15" customHeight="1" x14ac:dyDescent="0.25">
      <c r="A293" s="50">
        <v>54100</v>
      </c>
      <c r="B293" s="51" t="s">
        <v>245</v>
      </c>
      <c r="C293" s="52">
        <v>-189464991.78999999</v>
      </c>
      <c r="D293" s="50">
        <v>0</v>
      </c>
      <c r="E293" s="52">
        <v>-13463013.699999999</v>
      </c>
      <c r="F293" s="50">
        <v>0</v>
      </c>
      <c r="G293" s="52">
        <v>-23473972.609999999</v>
      </c>
      <c r="H293" s="50">
        <v>0</v>
      </c>
      <c r="I293" s="52">
        <v>-29917808.219999999</v>
      </c>
      <c r="J293" s="50">
        <v>0</v>
      </c>
      <c r="K293" s="52">
        <v>-122610197.26000001</v>
      </c>
      <c r="L293" s="50">
        <v>0</v>
      </c>
      <c r="M293" s="50">
        <v>0</v>
      </c>
      <c r="N293" s="50">
        <v>0</v>
      </c>
      <c r="AI293" s="5">
        <f t="shared" si="24"/>
        <v>-189.46499179</v>
      </c>
      <c r="AJ293" s="4">
        <f t="shared" si="25"/>
        <v>-13.463013699999999</v>
      </c>
      <c r="AK293" s="4">
        <f t="shared" si="26"/>
        <v>-23.473972610000001</v>
      </c>
      <c r="AL293" s="4">
        <f t="shared" si="27"/>
        <v>-29.917808219999998</v>
      </c>
      <c r="AM293" s="4">
        <f t="shared" si="28"/>
        <v>-122.61019726000001</v>
      </c>
      <c r="AN293" s="4">
        <f t="shared" si="29"/>
        <v>0</v>
      </c>
    </row>
    <row r="294" spans="1:40" ht="15" customHeight="1" x14ac:dyDescent="0.25">
      <c r="A294" s="53">
        <v>54125</v>
      </c>
      <c r="B294" s="54" t="s">
        <v>372</v>
      </c>
      <c r="C294" s="55">
        <v>-189464991.78999999</v>
      </c>
      <c r="D294" s="53">
        <v>0</v>
      </c>
      <c r="E294" s="55">
        <v>-13463013.699999999</v>
      </c>
      <c r="F294" s="53">
        <v>0</v>
      </c>
      <c r="G294" s="55">
        <v>-23473972.609999999</v>
      </c>
      <c r="H294" s="53">
        <v>0</v>
      </c>
      <c r="I294" s="55">
        <v>-29917808.219999999</v>
      </c>
      <c r="J294" s="53">
        <v>0</v>
      </c>
      <c r="K294" s="55">
        <v>-122610197.26000001</v>
      </c>
      <c r="L294" s="53">
        <v>0</v>
      </c>
      <c r="M294" s="53">
        <v>0</v>
      </c>
      <c r="N294" s="53">
        <v>0</v>
      </c>
      <c r="AI294" s="5">
        <f t="shared" si="24"/>
        <v>-189.46499179</v>
      </c>
      <c r="AJ294" s="4">
        <f t="shared" si="25"/>
        <v>-13.463013699999999</v>
      </c>
      <c r="AK294" s="4">
        <f t="shared" si="26"/>
        <v>-23.473972610000001</v>
      </c>
      <c r="AL294" s="4">
        <f t="shared" si="27"/>
        <v>-29.917808219999998</v>
      </c>
      <c r="AM294" s="4">
        <f t="shared" si="28"/>
        <v>-122.61019726000001</v>
      </c>
      <c r="AN294" s="4">
        <f t="shared" si="29"/>
        <v>0</v>
      </c>
    </row>
    <row r="295" spans="1:40" ht="15" customHeight="1" x14ac:dyDescent="0.25">
      <c r="A295" s="50">
        <v>54900</v>
      </c>
      <c r="B295" s="51" t="s">
        <v>249</v>
      </c>
      <c r="C295" s="52">
        <v>-42880364634.629997</v>
      </c>
      <c r="D295" s="50">
        <v>0</v>
      </c>
      <c r="E295" s="52">
        <v>-5949829153.6000004</v>
      </c>
      <c r="F295" s="50">
        <v>0</v>
      </c>
      <c r="G295" s="52">
        <v>-5361429525.6300001</v>
      </c>
      <c r="H295" s="50">
        <v>0</v>
      </c>
      <c r="I295" s="52">
        <v>-5160124010.0500002</v>
      </c>
      <c r="J295" s="50">
        <v>0</v>
      </c>
      <c r="K295" s="52">
        <v>-4728709556.9799995</v>
      </c>
      <c r="L295" s="50">
        <v>0</v>
      </c>
      <c r="M295" s="52">
        <v>-21680272388.369999</v>
      </c>
      <c r="N295" s="50">
        <v>0</v>
      </c>
      <c r="AI295" s="5">
        <f t="shared" si="24"/>
        <v>-42880.364634629994</v>
      </c>
      <c r="AJ295" s="4">
        <f t="shared" si="25"/>
        <v>-5949.8291536000006</v>
      </c>
      <c r="AK295" s="4">
        <f t="shared" si="26"/>
        <v>-5361.4295256300002</v>
      </c>
      <c r="AL295" s="4">
        <f t="shared" si="27"/>
        <v>-5160.1240100499999</v>
      </c>
      <c r="AM295" s="4">
        <f t="shared" si="28"/>
        <v>-4728.7095569799994</v>
      </c>
      <c r="AN295" s="4">
        <f t="shared" si="29"/>
        <v>-21680.272388369998</v>
      </c>
    </row>
    <row r="296" spans="1:40" ht="15" customHeight="1" x14ac:dyDescent="0.25">
      <c r="A296" s="53">
        <v>54904</v>
      </c>
      <c r="B296" s="54" t="s">
        <v>250</v>
      </c>
      <c r="C296" s="55">
        <v>-42880364634.629997</v>
      </c>
      <c r="D296" s="53">
        <v>0</v>
      </c>
      <c r="E296" s="55">
        <v>-5949829153.6000004</v>
      </c>
      <c r="F296" s="53">
        <v>0</v>
      </c>
      <c r="G296" s="55">
        <v>-5361429525.6300001</v>
      </c>
      <c r="H296" s="53">
        <v>0</v>
      </c>
      <c r="I296" s="55">
        <v>-5160124010.0500002</v>
      </c>
      <c r="J296" s="53">
        <v>0</v>
      </c>
      <c r="K296" s="55">
        <v>-4728709556.9799995</v>
      </c>
      <c r="L296" s="53">
        <v>0</v>
      </c>
      <c r="M296" s="55">
        <v>-21680272388.369999</v>
      </c>
      <c r="N296" s="53">
        <v>0</v>
      </c>
      <c r="AI296" s="5">
        <f t="shared" si="24"/>
        <v>-42880.364634629994</v>
      </c>
      <c r="AJ296" s="4">
        <f t="shared" si="25"/>
        <v>-5949.8291536000006</v>
      </c>
      <c r="AK296" s="4">
        <f t="shared" si="26"/>
        <v>-5361.4295256300002</v>
      </c>
      <c r="AL296" s="4">
        <f t="shared" si="27"/>
        <v>-5160.1240100499999</v>
      </c>
      <c r="AM296" s="4">
        <f t="shared" si="28"/>
        <v>-4728.7095569799994</v>
      </c>
      <c r="AN296" s="4">
        <f t="shared" si="29"/>
        <v>-21680.272388369998</v>
      </c>
    </row>
    <row r="297" spans="1:40" ht="15" customHeight="1" x14ac:dyDescent="0.25">
      <c r="A297" s="50">
        <v>55100</v>
      </c>
      <c r="B297" s="51" t="s">
        <v>251</v>
      </c>
      <c r="C297" s="52">
        <v>-591475512.50999999</v>
      </c>
      <c r="D297" s="50">
        <v>0</v>
      </c>
      <c r="E297" s="52">
        <v>-111756466.56999999</v>
      </c>
      <c r="F297" s="50">
        <v>0</v>
      </c>
      <c r="G297" s="52">
        <v>-134381074.84</v>
      </c>
      <c r="H297" s="50">
        <v>0</v>
      </c>
      <c r="I297" s="52">
        <v>-172749898.11000001</v>
      </c>
      <c r="J297" s="50">
        <v>0</v>
      </c>
      <c r="K297" s="52">
        <v>-86862404.599999994</v>
      </c>
      <c r="L297" s="50">
        <v>0</v>
      </c>
      <c r="M297" s="52">
        <v>-85725668.390000001</v>
      </c>
      <c r="N297" s="50">
        <v>0</v>
      </c>
      <c r="AI297" s="5">
        <f t="shared" si="24"/>
        <v>-591.47551250999993</v>
      </c>
      <c r="AJ297" s="4">
        <f t="shared" si="25"/>
        <v>-111.75646656999999</v>
      </c>
      <c r="AK297" s="4">
        <f t="shared" si="26"/>
        <v>-134.38107484</v>
      </c>
      <c r="AL297" s="4">
        <f t="shared" si="27"/>
        <v>-172.74989811</v>
      </c>
      <c r="AM297" s="4">
        <f t="shared" si="28"/>
        <v>-86.862404599999991</v>
      </c>
      <c r="AN297" s="4">
        <f t="shared" si="29"/>
        <v>-85.725668389999996</v>
      </c>
    </row>
    <row r="298" spans="1:40" ht="15" customHeight="1" x14ac:dyDescent="0.25">
      <c r="A298" s="53">
        <v>55195</v>
      </c>
      <c r="B298" s="54" t="s">
        <v>253</v>
      </c>
      <c r="C298" s="55">
        <v>-591475512.50999999</v>
      </c>
      <c r="D298" s="53">
        <v>0</v>
      </c>
      <c r="E298" s="55">
        <v>-111756466.56999999</v>
      </c>
      <c r="F298" s="53">
        <v>0</v>
      </c>
      <c r="G298" s="55">
        <v>-134381074.84</v>
      </c>
      <c r="H298" s="53">
        <v>0</v>
      </c>
      <c r="I298" s="55">
        <v>-172749898.11000001</v>
      </c>
      <c r="J298" s="53">
        <v>0</v>
      </c>
      <c r="K298" s="55">
        <v>-86862404.599999994</v>
      </c>
      <c r="L298" s="53">
        <v>0</v>
      </c>
      <c r="M298" s="55">
        <v>-85725668.390000001</v>
      </c>
      <c r="N298" s="53">
        <v>0</v>
      </c>
      <c r="AI298" s="5">
        <f t="shared" si="24"/>
        <v>-591.47551250999993</v>
      </c>
      <c r="AJ298" s="4">
        <f t="shared" si="25"/>
        <v>-111.75646656999999</v>
      </c>
      <c r="AK298" s="4">
        <f t="shared" si="26"/>
        <v>-134.38107484</v>
      </c>
      <c r="AL298" s="4">
        <f t="shared" si="27"/>
        <v>-172.74989811</v>
      </c>
      <c r="AM298" s="4">
        <f t="shared" si="28"/>
        <v>-86.862404599999991</v>
      </c>
      <c r="AN298" s="4">
        <f t="shared" si="29"/>
        <v>-85.725668389999996</v>
      </c>
    </row>
    <row r="299" spans="1:40" ht="15" customHeight="1" x14ac:dyDescent="0.25">
      <c r="A299" s="50">
        <v>55300</v>
      </c>
      <c r="B299" s="51" t="s">
        <v>254</v>
      </c>
      <c r="C299" s="52">
        <v>-472034348.06</v>
      </c>
      <c r="D299" s="50">
        <v>0</v>
      </c>
      <c r="E299" s="52">
        <v>-156546948.44999999</v>
      </c>
      <c r="F299" s="50">
        <v>0</v>
      </c>
      <c r="G299" s="52">
        <v>-954277.2</v>
      </c>
      <c r="H299" s="50">
        <v>0</v>
      </c>
      <c r="I299" s="52">
        <v>-5275456.92</v>
      </c>
      <c r="J299" s="50">
        <v>0</v>
      </c>
      <c r="K299" s="52">
        <v>-280962846.85000002</v>
      </c>
      <c r="L299" s="50">
        <v>0</v>
      </c>
      <c r="M299" s="52">
        <v>-28294818.640000001</v>
      </c>
      <c r="N299" s="50">
        <v>0</v>
      </c>
      <c r="AI299" s="5">
        <f t="shared" si="24"/>
        <v>-472.03434806000007</v>
      </c>
      <c r="AJ299" s="4">
        <f t="shared" si="25"/>
        <v>-156.54694845</v>
      </c>
      <c r="AK299" s="4">
        <f t="shared" si="26"/>
        <v>-0.95427719999999994</v>
      </c>
      <c r="AL299" s="4">
        <f t="shared" si="27"/>
        <v>-5.2754569199999999</v>
      </c>
      <c r="AM299" s="4">
        <f t="shared" si="28"/>
        <v>-280.96284685000001</v>
      </c>
      <c r="AN299" s="4">
        <f t="shared" si="29"/>
        <v>-28.294818639999999</v>
      </c>
    </row>
    <row r="300" spans="1:40" ht="15" customHeight="1" x14ac:dyDescent="0.25">
      <c r="A300" s="53">
        <v>55302</v>
      </c>
      <c r="B300" s="54" t="s">
        <v>255</v>
      </c>
      <c r="C300" s="55">
        <v>-472034348.06</v>
      </c>
      <c r="D300" s="53">
        <v>0</v>
      </c>
      <c r="E300" s="55">
        <v>-156546948.44999999</v>
      </c>
      <c r="F300" s="53">
        <v>0</v>
      </c>
      <c r="G300" s="55">
        <v>-954277.2</v>
      </c>
      <c r="H300" s="53">
        <v>0</v>
      </c>
      <c r="I300" s="55">
        <v>-5275456.92</v>
      </c>
      <c r="J300" s="53">
        <v>0</v>
      </c>
      <c r="K300" s="55">
        <v>-280962846.85000002</v>
      </c>
      <c r="L300" s="53">
        <v>0</v>
      </c>
      <c r="M300" s="55">
        <v>-28294818.640000001</v>
      </c>
      <c r="N300" s="53">
        <v>0</v>
      </c>
      <c r="AI300" s="5">
        <f t="shared" si="24"/>
        <v>-472.03434806000007</v>
      </c>
      <c r="AJ300" s="4">
        <f t="shared" si="25"/>
        <v>-156.54694845</v>
      </c>
      <c r="AK300" s="4">
        <f t="shared" si="26"/>
        <v>-0.95427719999999994</v>
      </c>
      <c r="AL300" s="4">
        <f t="shared" si="27"/>
        <v>-5.2754569199999999</v>
      </c>
      <c r="AM300" s="4">
        <f t="shared" si="28"/>
        <v>-280.96284685000001</v>
      </c>
      <c r="AN300" s="4">
        <f t="shared" si="29"/>
        <v>-28.294818639999999</v>
      </c>
    </row>
    <row r="301" spans="1:40" ht="15" customHeight="1" x14ac:dyDescent="0.25">
      <c r="A301" s="50">
        <v>55900</v>
      </c>
      <c r="B301" s="51" t="s">
        <v>256</v>
      </c>
      <c r="C301" s="52">
        <v>-7155997.0499999998</v>
      </c>
      <c r="D301" s="50">
        <v>0</v>
      </c>
      <c r="E301" s="50">
        <v>0</v>
      </c>
      <c r="F301" s="50">
        <v>0</v>
      </c>
      <c r="G301" s="52">
        <v>-566285</v>
      </c>
      <c r="H301" s="50">
        <v>0</v>
      </c>
      <c r="I301" s="52">
        <v>-2356508.5499999998</v>
      </c>
      <c r="J301" s="50">
        <v>0</v>
      </c>
      <c r="K301" s="52">
        <v>-1132572</v>
      </c>
      <c r="L301" s="50">
        <v>0</v>
      </c>
      <c r="M301" s="52">
        <v>-3100631.5</v>
      </c>
      <c r="N301" s="50">
        <v>0</v>
      </c>
      <c r="AI301" s="5">
        <f t="shared" si="24"/>
        <v>-7.1559970499999999</v>
      </c>
      <c r="AJ301" s="4">
        <f t="shared" si="25"/>
        <v>0</v>
      </c>
      <c r="AK301" s="4">
        <f t="shared" si="26"/>
        <v>-0.56628500000000004</v>
      </c>
      <c r="AL301" s="4">
        <f t="shared" si="27"/>
        <v>-2.35650855</v>
      </c>
      <c r="AM301" s="4">
        <f t="shared" si="28"/>
        <v>-1.1325719999999999</v>
      </c>
      <c r="AN301" s="4">
        <f t="shared" si="29"/>
        <v>-3.1006315</v>
      </c>
    </row>
    <row r="302" spans="1:40" ht="15" customHeight="1" x14ac:dyDescent="0.25">
      <c r="A302" s="53">
        <v>55902</v>
      </c>
      <c r="B302" s="54" t="s">
        <v>460</v>
      </c>
      <c r="C302" s="55">
        <v>-6023417.0499999998</v>
      </c>
      <c r="D302" s="53">
        <v>0</v>
      </c>
      <c r="E302" s="53">
        <v>0</v>
      </c>
      <c r="F302" s="53">
        <v>0</v>
      </c>
      <c r="G302" s="53">
        <v>0</v>
      </c>
      <c r="H302" s="53">
        <v>0</v>
      </c>
      <c r="I302" s="55">
        <v>-1790213.55</v>
      </c>
      <c r="J302" s="53">
        <v>0</v>
      </c>
      <c r="K302" s="55">
        <v>-1132572</v>
      </c>
      <c r="L302" s="53">
        <v>0</v>
      </c>
      <c r="M302" s="55">
        <v>-3100631.5</v>
      </c>
      <c r="N302" s="53">
        <v>0</v>
      </c>
      <c r="AI302" s="5">
        <f t="shared" si="24"/>
        <v>-6.0234170499999999</v>
      </c>
      <c r="AJ302" s="4">
        <f t="shared" si="25"/>
        <v>0</v>
      </c>
      <c r="AK302" s="4">
        <f t="shared" si="26"/>
        <v>0</v>
      </c>
      <c r="AL302" s="4">
        <f t="shared" si="27"/>
        <v>-1.79021355</v>
      </c>
      <c r="AM302" s="4">
        <f t="shared" si="28"/>
        <v>-1.1325719999999999</v>
      </c>
      <c r="AN302" s="4">
        <f t="shared" si="29"/>
        <v>-3.1006315</v>
      </c>
    </row>
    <row r="303" spans="1:40" ht="15" customHeight="1" x14ac:dyDescent="0.25">
      <c r="A303" s="53">
        <v>55906</v>
      </c>
      <c r="B303" s="54" t="s">
        <v>503</v>
      </c>
      <c r="C303" s="55">
        <v>-1132570</v>
      </c>
      <c r="D303" s="53">
        <v>0</v>
      </c>
      <c r="E303" s="53">
        <v>0</v>
      </c>
      <c r="F303" s="53">
        <v>0</v>
      </c>
      <c r="G303" s="55">
        <v>-566285</v>
      </c>
      <c r="H303" s="53">
        <v>0</v>
      </c>
      <c r="I303" s="55">
        <v>-566285</v>
      </c>
      <c r="J303" s="53">
        <v>0</v>
      </c>
      <c r="K303" s="53">
        <v>0</v>
      </c>
      <c r="L303" s="53">
        <v>0</v>
      </c>
      <c r="M303" s="53">
        <v>0</v>
      </c>
      <c r="N303" s="53">
        <v>0</v>
      </c>
      <c r="AI303" s="5">
        <f t="shared" si="24"/>
        <v>-1.1325700000000001</v>
      </c>
      <c r="AJ303" s="4">
        <f t="shared" si="25"/>
        <v>0</v>
      </c>
      <c r="AK303" s="4">
        <f t="shared" si="26"/>
        <v>-0.56628500000000004</v>
      </c>
      <c r="AL303" s="4">
        <f t="shared" si="27"/>
        <v>-0.56628500000000004</v>
      </c>
      <c r="AM303" s="4">
        <f t="shared" si="28"/>
        <v>0</v>
      </c>
      <c r="AN303" s="4">
        <f t="shared" si="29"/>
        <v>0</v>
      </c>
    </row>
    <row r="304" spans="1:40" ht="15" customHeight="1" x14ac:dyDescent="0.25">
      <c r="A304" s="53">
        <v>55995</v>
      </c>
      <c r="B304" s="54" t="s">
        <v>256</v>
      </c>
      <c r="C304" s="53">
        <v>-10</v>
      </c>
      <c r="D304" s="53">
        <v>0</v>
      </c>
      <c r="E304" s="53">
        <v>0</v>
      </c>
      <c r="F304" s="53">
        <v>0</v>
      </c>
      <c r="G304" s="53">
        <v>0</v>
      </c>
      <c r="H304" s="53">
        <v>0</v>
      </c>
      <c r="I304" s="53">
        <v>-10</v>
      </c>
      <c r="J304" s="53">
        <v>0</v>
      </c>
      <c r="K304" s="53">
        <v>0</v>
      </c>
      <c r="L304" s="53">
        <v>0</v>
      </c>
      <c r="M304" s="53">
        <v>0</v>
      </c>
      <c r="N304" s="53">
        <v>0</v>
      </c>
      <c r="AI304" s="5">
        <f t="shared" si="24"/>
        <v>-1.0000000000000001E-5</v>
      </c>
      <c r="AJ304" s="4">
        <f t="shared" si="25"/>
        <v>0</v>
      </c>
      <c r="AK304" s="4">
        <f t="shared" si="26"/>
        <v>0</v>
      </c>
      <c r="AL304" s="4">
        <f t="shared" si="27"/>
        <v>-1.0000000000000001E-5</v>
      </c>
      <c r="AM304" s="4">
        <f t="shared" si="28"/>
        <v>0</v>
      </c>
      <c r="AN304" s="4">
        <f t="shared" si="29"/>
        <v>0</v>
      </c>
    </row>
    <row r="305" spans="1:40" ht="15" customHeight="1" x14ac:dyDescent="0.25">
      <c r="A305" s="50">
        <v>56100</v>
      </c>
      <c r="B305" s="51" t="s">
        <v>257</v>
      </c>
      <c r="C305" s="52">
        <v>-7358046403.21</v>
      </c>
      <c r="D305" s="50">
        <v>0</v>
      </c>
      <c r="E305" s="52">
        <v>-953657997.29999995</v>
      </c>
      <c r="F305" s="50">
        <v>0</v>
      </c>
      <c r="G305" s="52">
        <v>-1583450743.46</v>
      </c>
      <c r="H305" s="50">
        <v>0</v>
      </c>
      <c r="I305" s="52">
        <v>-1132501088.47</v>
      </c>
      <c r="J305" s="50">
        <v>0</v>
      </c>
      <c r="K305" s="52">
        <v>-985814140.96000004</v>
      </c>
      <c r="L305" s="50">
        <v>0</v>
      </c>
      <c r="M305" s="52">
        <v>-2702622433.02</v>
      </c>
      <c r="N305" s="50">
        <v>0</v>
      </c>
      <c r="AI305" s="5">
        <f t="shared" si="24"/>
        <v>-7358.046403209999</v>
      </c>
      <c r="AJ305" s="4">
        <f t="shared" si="25"/>
        <v>-953.65799729999992</v>
      </c>
      <c r="AK305" s="4">
        <f t="shared" si="26"/>
        <v>-1583.45074346</v>
      </c>
      <c r="AL305" s="4">
        <f t="shared" si="27"/>
        <v>-1132.50108847</v>
      </c>
      <c r="AM305" s="4">
        <f t="shared" si="28"/>
        <v>-985.81414096000003</v>
      </c>
      <c r="AN305" s="4">
        <f t="shared" si="29"/>
        <v>-2702.6224330199998</v>
      </c>
    </row>
    <row r="306" spans="1:40" ht="15" customHeight="1" x14ac:dyDescent="0.25">
      <c r="A306" s="53">
        <v>56102</v>
      </c>
      <c r="B306" s="54" t="s">
        <v>258</v>
      </c>
      <c r="C306" s="55">
        <v>-4050490499.9400001</v>
      </c>
      <c r="D306" s="53">
        <v>0</v>
      </c>
      <c r="E306" s="55">
        <v>-487009222.57999998</v>
      </c>
      <c r="F306" s="53">
        <v>0</v>
      </c>
      <c r="G306" s="55">
        <v>-822866619.71000004</v>
      </c>
      <c r="H306" s="53">
        <v>0</v>
      </c>
      <c r="I306" s="55">
        <v>-572605595.58000004</v>
      </c>
      <c r="J306" s="53">
        <v>0</v>
      </c>
      <c r="K306" s="55">
        <v>-504574922</v>
      </c>
      <c r="L306" s="53">
        <v>0</v>
      </c>
      <c r="M306" s="55">
        <v>-1663434140.0699999</v>
      </c>
      <c r="N306" s="53">
        <v>0</v>
      </c>
      <c r="AI306" s="5">
        <f t="shared" si="24"/>
        <v>-4050.4904999400001</v>
      </c>
      <c r="AJ306" s="4">
        <f t="shared" si="25"/>
        <v>-487.00922257999997</v>
      </c>
      <c r="AK306" s="4">
        <f t="shared" si="26"/>
        <v>-822.86661971000001</v>
      </c>
      <c r="AL306" s="4">
        <f t="shared" si="27"/>
        <v>-572.60559558</v>
      </c>
      <c r="AM306" s="4">
        <f t="shared" si="28"/>
        <v>-504.57492200000002</v>
      </c>
      <c r="AN306" s="4">
        <f t="shared" si="29"/>
        <v>-1663.43414007</v>
      </c>
    </row>
    <row r="307" spans="1:40" ht="15" customHeight="1" x14ac:dyDescent="0.25">
      <c r="A307" s="53">
        <v>56106</v>
      </c>
      <c r="B307" s="54" t="s">
        <v>259</v>
      </c>
      <c r="C307" s="55">
        <v>-1536642214.6600001</v>
      </c>
      <c r="D307" s="53">
        <v>0</v>
      </c>
      <c r="E307" s="55">
        <v>-223718438.96000001</v>
      </c>
      <c r="F307" s="53">
        <v>0</v>
      </c>
      <c r="G307" s="55">
        <v>-344105385.37</v>
      </c>
      <c r="H307" s="53">
        <v>0</v>
      </c>
      <c r="I307" s="55">
        <v>-252396606.13</v>
      </c>
      <c r="J307" s="53">
        <v>0</v>
      </c>
      <c r="K307" s="55">
        <v>-225728803.69999999</v>
      </c>
      <c r="L307" s="53">
        <v>0</v>
      </c>
      <c r="M307" s="55">
        <v>-490692980.5</v>
      </c>
      <c r="N307" s="53">
        <v>0</v>
      </c>
      <c r="AI307" s="5">
        <f t="shared" si="24"/>
        <v>-1536.64221466</v>
      </c>
      <c r="AJ307" s="4">
        <f t="shared" si="25"/>
        <v>-223.71843896000001</v>
      </c>
      <c r="AK307" s="4">
        <f t="shared" si="26"/>
        <v>-344.10538537000002</v>
      </c>
      <c r="AL307" s="4">
        <f t="shared" si="27"/>
        <v>-252.39660613000001</v>
      </c>
      <c r="AM307" s="4">
        <f t="shared" si="28"/>
        <v>-225.72880369999999</v>
      </c>
      <c r="AN307" s="4">
        <f t="shared" si="29"/>
        <v>-490.69298049999998</v>
      </c>
    </row>
    <row r="308" spans="1:40" ht="15" customHeight="1" x14ac:dyDescent="0.25">
      <c r="A308" s="53">
        <v>56118</v>
      </c>
      <c r="B308" s="54" t="s">
        <v>261</v>
      </c>
      <c r="C308" s="55">
        <v>-1699986067.05</v>
      </c>
      <c r="D308" s="53">
        <v>0</v>
      </c>
      <c r="E308" s="55">
        <v>-236153335.75999999</v>
      </c>
      <c r="F308" s="53">
        <v>0</v>
      </c>
      <c r="G308" s="55">
        <v>-403879068.38</v>
      </c>
      <c r="H308" s="53">
        <v>0</v>
      </c>
      <c r="I308" s="55">
        <v>-298130931.91000003</v>
      </c>
      <c r="J308" s="53">
        <v>0</v>
      </c>
      <c r="K308" s="55">
        <v>-245140915.25999999</v>
      </c>
      <c r="L308" s="53">
        <v>0</v>
      </c>
      <c r="M308" s="55">
        <v>-516681815.74000001</v>
      </c>
      <c r="N308" s="53">
        <v>0</v>
      </c>
      <c r="AI308" s="5">
        <f t="shared" si="24"/>
        <v>-1699.98606705</v>
      </c>
      <c r="AJ308" s="4">
        <f t="shared" si="25"/>
        <v>-236.15333576</v>
      </c>
      <c r="AK308" s="4">
        <f t="shared" si="26"/>
        <v>-403.87906837999998</v>
      </c>
      <c r="AL308" s="4">
        <f t="shared" si="27"/>
        <v>-298.13093191000002</v>
      </c>
      <c r="AM308" s="4">
        <f t="shared" si="28"/>
        <v>-245.14091525999999</v>
      </c>
      <c r="AN308" s="4">
        <f t="shared" si="29"/>
        <v>-516.68181574000005</v>
      </c>
    </row>
    <row r="309" spans="1:40" ht="15" customHeight="1" x14ac:dyDescent="0.25">
      <c r="A309" s="53">
        <v>56195</v>
      </c>
      <c r="B309" s="54" t="s">
        <v>262</v>
      </c>
      <c r="C309" s="55">
        <v>-70927621.560000002</v>
      </c>
      <c r="D309" s="53">
        <v>0</v>
      </c>
      <c r="E309" s="55">
        <v>-6777000</v>
      </c>
      <c r="F309" s="53">
        <v>0</v>
      </c>
      <c r="G309" s="55">
        <v>-12599670</v>
      </c>
      <c r="H309" s="53">
        <v>0</v>
      </c>
      <c r="I309" s="55">
        <v>-9367954.8499999996</v>
      </c>
      <c r="J309" s="53">
        <v>0</v>
      </c>
      <c r="K309" s="55">
        <v>-10369500</v>
      </c>
      <c r="L309" s="53">
        <v>0</v>
      </c>
      <c r="M309" s="55">
        <v>-31813496.710000001</v>
      </c>
      <c r="N309" s="53">
        <v>0</v>
      </c>
      <c r="AI309" s="5">
        <f t="shared" si="24"/>
        <v>-70.927621560000006</v>
      </c>
      <c r="AJ309" s="4">
        <f t="shared" si="25"/>
        <v>-6.7770000000000001</v>
      </c>
      <c r="AK309" s="4">
        <f t="shared" si="26"/>
        <v>-12.59967</v>
      </c>
      <c r="AL309" s="4">
        <f t="shared" si="27"/>
        <v>-9.3679548500000003</v>
      </c>
      <c r="AM309" s="4">
        <f t="shared" si="28"/>
        <v>-10.3695</v>
      </c>
      <c r="AN309" s="4">
        <f t="shared" si="29"/>
        <v>-31.813496710000003</v>
      </c>
    </row>
    <row r="310" spans="1:40" ht="15" customHeight="1" x14ac:dyDescent="0.25">
      <c r="A310" s="50">
        <v>56200</v>
      </c>
      <c r="B310" s="51" t="s">
        <v>263</v>
      </c>
      <c r="C310" s="52">
        <v>-1620824732.3399999</v>
      </c>
      <c r="D310" s="50">
        <v>0</v>
      </c>
      <c r="E310" s="52">
        <v>-254005195</v>
      </c>
      <c r="F310" s="50">
        <v>0</v>
      </c>
      <c r="G310" s="52">
        <v>-329464943.44</v>
      </c>
      <c r="H310" s="50">
        <v>0</v>
      </c>
      <c r="I310" s="52">
        <v>-293574871.44999999</v>
      </c>
      <c r="J310" s="50">
        <v>0</v>
      </c>
      <c r="K310" s="52">
        <v>-249987017.5</v>
      </c>
      <c r="L310" s="50">
        <v>0</v>
      </c>
      <c r="M310" s="52">
        <v>-493792704.94999999</v>
      </c>
      <c r="N310" s="50">
        <v>0</v>
      </c>
      <c r="AI310" s="5">
        <f t="shared" si="24"/>
        <v>-1620.8247323400001</v>
      </c>
      <c r="AJ310" s="4">
        <f t="shared" si="25"/>
        <v>-254.00519499999999</v>
      </c>
      <c r="AK310" s="4">
        <f t="shared" si="26"/>
        <v>-329.46494344000001</v>
      </c>
      <c r="AL310" s="4">
        <f t="shared" si="27"/>
        <v>-293.57487144999999</v>
      </c>
      <c r="AM310" s="4">
        <f t="shared" si="28"/>
        <v>-249.98701750000001</v>
      </c>
      <c r="AN310" s="4">
        <f t="shared" si="29"/>
        <v>-493.79270494999997</v>
      </c>
    </row>
    <row r="311" spans="1:40" ht="15" customHeight="1" x14ac:dyDescent="0.25">
      <c r="A311" s="53">
        <v>56202</v>
      </c>
      <c r="B311" s="54" t="s">
        <v>264</v>
      </c>
      <c r="C311" s="55">
        <v>-61354607</v>
      </c>
      <c r="D311" s="53">
        <v>0</v>
      </c>
      <c r="E311" s="55">
        <v>-14340000</v>
      </c>
      <c r="F311" s="53">
        <v>0</v>
      </c>
      <c r="G311" s="55">
        <v>-37885442</v>
      </c>
      <c r="H311" s="53">
        <v>0</v>
      </c>
      <c r="I311" s="55">
        <v>-1200000</v>
      </c>
      <c r="J311" s="53">
        <v>0</v>
      </c>
      <c r="K311" s="55">
        <v>-4100000</v>
      </c>
      <c r="L311" s="53">
        <v>0</v>
      </c>
      <c r="M311" s="55">
        <v>-3829165</v>
      </c>
      <c r="N311" s="53">
        <v>0</v>
      </c>
      <c r="AI311" s="5">
        <f t="shared" si="24"/>
        <v>-61.354607000000009</v>
      </c>
      <c r="AJ311" s="4">
        <f t="shared" si="25"/>
        <v>-14.34</v>
      </c>
      <c r="AK311" s="4">
        <f t="shared" si="26"/>
        <v>-37.885441999999998</v>
      </c>
      <c r="AL311" s="4">
        <f t="shared" si="27"/>
        <v>-1.2</v>
      </c>
      <c r="AM311" s="4">
        <f t="shared" si="28"/>
        <v>-4.0999999999999996</v>
      </c>
      <c r="AN311" s="4">
        <f t="shared" si="29"/>
        <v>-3.8291650000000002</v>
      </c>
    </row>
    <row r="312" spans="1:40" ht="15" customHeight="1" x14ac:dyDescent="0.25">
      <c r="A312" s="53">
        <v>56206</v>
      </c>
      <c r="B312" s="54" t="s">
        <v>265</v>
      </c>
      <c r="C312" s="55">
        <v>-2095574.99</v>
      </c>
      <c r="D312" s="53">
        <v>0</v>
      </c>
      <c r="E312" s="55">
        <v>-199550</v>
      </c>
      <c r="F312" s="53">
        <v>0</v>
      </c>
      <c r="G312" s="53">
        <v>0</v>
      </c>
      <c r="H312" s="53">
        <v>0</v>
      </c>
      <c r="I312" s="55">
        <v>-364862.5</v>
      </c>
      <c r="J312" s="53">
        <v>0</v>
      </c>
      <c r="K312" s="55">
        <v>-180239.5</v>
      </c>
      <c r="L312" s="53">
        <v>0</v>
      </c>
      <c r="M312" s="55">
        <v>-1350922.99</v>
      </c>
      <c r="N312" s="53">
        <v>0</v>
      </c>
      <c r="AI312" s="5">
        <f t="shared" si="24"/>
        <v>-2.0955749899999998</v>
      </c>
      <c r="AJ312" s="4">
        <f t="shared" si="25"/>
        <v>-0.19955000000000001</v>
      </c>
      <c r="AK312" s="4">
        <f t="shared" si="26"/>
        <v>0</v>
      </c>
      <c r="AL312" s="4">
        <f t="shared" si="27"/>
        <v>-0.36486249999999998</v>
      </c>
      <c r="AM312" s="4">
        <f t="shared" si="28"/>
        <v>-0.1802395</v>
      </c>
      <c r="AN312" s="4">
        <f t="shared" si="29"/>
        <v>-1.3509229899999999</v>
      </c>
    </row>
    <row r="313" spans="1:40" ht="15" customHeight="1" x14ac:dyDescent="0.25">
      <c r="A313" s="53">
        <v>56210</v>
      </c>
      <c r="B313" s="54" t="s">
        <v>266</v>
      </c>
      <c r="C313" s="55">
        <v>-142690670.31999999</v>
      </c>
      <c r="D313" s="53">
        <v>0</v>
      </c>
      <c r="E313" s="55">
        <v>-11517000</v>
      </c>
      <c r="F313" s="53">
        <v>0</v>
      </c>
      <c r="G313" s="55">
        <v>-51076098.909999996</v>
      </c>
      <c r="H313" s="53">
        <v>0</v>
      </c>
      <c r="I313" s="55">
        <v>-20901546.449999999</v>
      </c>
      <c r="J313" s="53">
        <v>0</v>
      </c>
      <c r="K313" s="55">
        <v>-3364650</v>
      </c>
      <c r="L313" s="53">
        <v>0</v>
      </c>
      <c r="M313" s="55">
        <v>-55831374.960000001</v>
      </c>
      <c r="N313" s="53">
        <v>0</v>
      </c>
      <c r="AI313" s="5">
        <f t="shared" si="24"/>
        <v>-142.69067031999998</v>
      </c>
      <c r="AJ313" s="4">
        <f t="shared" si="25"/>
        <v>-11.516999999999999</v>
      </c>
      <c r="AK313" s="4">
        <f t="shared" si="26"/>
        <v>-51.076098909999999</v>
      </c>
      <c r="AL313" s="4">
        <f t="shared" si="27"/>
        <v>-20.901546449999998</v>
      </c>
      <c r="AM313" s="4">
        <f t="shared" si="28"/>
        <v>-3.3646500000000001</v>
      </c>
      <c r="AN313" s="4">
        <f t="shared" si="29"/>
        <v>-55.831374959999998</v>
      </c>
    </row>
    <row r="314" spans="1:40" ht="15" customHeight="1" x14ac:dyDescent="0.25">
      <c r="A314" s="53">
        <v>56214</v>
      </c>
      <c r="B314" s="54" t="s">
        <v>267</v>
      </c>
      <c r="C314" s="55">
        <v>-93895366.5</v>
      </c>
      <c r="D314" s="53">
        <v>0</v>
      </c>
      <c r="E314" s="55">
        <v>-12939856</v>
      </c>
      <c r="F314" s="53">
        <v>0</v>
      </c>
      <c r="G314" s="55">
        <v>-11458865</v>
      </c>
      <c r="H314" s="53">
        <v>0</v>
      </c>
      <c r="I314" s="55">
        <v>-5652854.5</v>
      </c>
      <c r="J314" s="53">
        <v>0</v>
      </c>
      <c r="K314" s="55">
        <v>-5796424</v>
      </c>
      <c r="L314" s="53">
        <v>0</v>
      </c>
      <c r="M314" s="55">
        <v>-58047367</v>
      </c>
      <c r="N314" s="53">
        <v>0</v>
      </c>
      <c r="AI314" s="5">
        <f t="shared" si="24"/>
        <v>-93.895366499999994</v>
      </c>
      <c r="AJ314" s="4">
        <f t="shared" si="25"/>
        <v>-12.939856000000001</v>
      </c>
      <c r="AK314" s="4">
        <f t="shared" si="26"/>
        <v>-11.458864999999999</v>
      </c>
      <c r="AL314" s="4">
        <f t="shared" si="27"/>
        <v>-5.6528545000000001</v>
      </c>
      <c r="AM314" s="4">
        <f t="shared" si="28"/>
        <v>-5.796424</v>
      </c>
      <c r="AN314" s="4">
        <f t="shared" si="29"/>
        <v>-58.047367000000001</v>
      </c>
    </row>
    <row r="315" spans="1:40" ht="15" customHeight="1" x14ac:dyDescent="0.25">
      <c r="A315" s="53">
        <v>56218</v>
      </c>
      <c r="B315" s="54" t="s">
        <v>268</v>
      </c>
      <c r="C315" s="55">
        <v>-1320788513.53</v>
      </c>
      <c r="D315" s="53">
        <v>0</v>
      </c>
      <c r="E315" s="55">
        <v>-215008789</v>
      </c>
      <c r="F315" s="53">
        <v>0</v>
      </c>
      <c r="G315" s="55">
        <v>-229044537.53</v>
      </c>
      <c r="H315" s="53">
        <v>0</v>
      </c>
      <c r="I315" s="55">
        <v>-265455608</v>
      </c>
      <c r="J315" s="53">
        <v>0</v>
      </c>
      <c r="K315" s="55">
        <v>-236545704</v>
      </c>
      <c r="L315" s="53">
        <v>0</v>
      </c>
      <c r="M315" s="55">
        <v>-374733875</v>
      </c>
      <c r="N315" s="53">
        <v>0</v>
      </c>
      <c r="AI315" s="5">
        <f t="shared" si="24"/>
        <v>-1320.78851353</v>
      </c>
      <c r="AJ315" s="4">
        <f t="shared" si="25"/>
        <v>-215.00878900000001</v>
      </c>
      <c r="AK315" s="4">
        <f t="shared" si="26"/>
        <v>-229.04453753000001</v>
      </c>
      <c r="AL315" s="4">
        <f t="shared" si="27"/>
        <v>-265.45560799999998</v>
      </c>
      <c r="AM315" s="4">
        <f t="shared" si="28"/>
        <v>-236.545704</v>
      </c>
      <c r="AN315" s="4">
        <f t="shared" si="29"/>
        <v>-374.73387500000001</v>
      </c>
    </row>
    <row r="316" spans="1:40" x14ac:dyDescent="0.25">
      <c r="A316" s="50">
        <v>56300</v>
      </c>
      <c r="B316" s="51" t="s">
        <v>269</v>
      </c>
      <c r="C316" s="52">
        <v>-47494984.399999999</v>
      </c>
      <c r="D316" s="50">
        <v>0</v>
      </c>
      <c r="E316" s="52">
        <v>-6711322</v>
      </c>
      <c r="F316" s="50">
        <v>0</v>
      </c>
      <c r="G316" s="52">
        <v>-11484620</v>
      </c>
      <c r="H316" s="50">
        <v>0</v>
      </c>
      <c r="I316" s="52">
        <v>-9452162.4000000004</v>
      </c>
      <c r="J316" s="50">
        <v>0</v>
      </c>
      <c r="K316" s="52">
        <v>-5347280</v>
      </c>
      <c r="L316" s="50">
        <v>0</v>
      </c>
      <c r="M316" s="52">
        <v>-14499600</v>
      </c>
      <c r="N316" s="50">
        <v>0</v>
      </c>
      <c r="AI316" s="5">
        <f t="shared" si="24"/>
        <v>-47.4949844</v>
      </c>
      <c r="AJ316" s="4">
        <f t="shared" si="25"/>
        <v>-6.711322</v>
      </c>
      <c r="AK316" s="4">
        <f t="shared" si="26"/>
        <v>-11.48462</v>
      </c>
      <c r="AL316" s="4">
        <f t="shared" si="27"/>
        <v>-9.4521624000000006</v>
      </c>
      <c r="AM316" s="4">
        <f t="shared" si="28"/>
        <v>-5.3472799999999996</v>
      </c>
      <c r="AN316" s="4">
        <f t="shared" si="29"/>
        <v>-14.499599999999999</v>
      </c>
    </row>
    <row r="317" spans="1:40" x14ac:dyDescent="0.25">
      <c r="A317" s="53">
        <v>56302</v>
      </c>
      <c r="B317" s="54" t="s">
        <v>270</v>
      </c>
      <c r="C317" s="55">
        <v>-3531344.4</v>
      </c>
      <c r="D317" s="53">
        <v>0</v>
      </c>
      <c r="E317" s="55">
        <v>-111322</v>
      </c>
      <c r="F317" s="53">
        <v>0</v>
      </c>
      <c r="G317" s="55">
        <v>-1800360</v>
      </c>
      <c r="H317" s="53">
        <v>0</v>
      </c>
      <c r="I317" s="55">
        <v>-1094662.3999999999</v>
      </c>
      <c r="J317" s="53">
        <v>0</v>
      </c>
      <c r="K317" s="55">
        <v>-525000</v>
      </c>
      <c r="L317" s="53">
        <v>0</v>
      </c>
      <c r="M317" s="53">
        <v>0</v>
      </c>
      <c r="N317" s="53">
        <v>0</v>
      </c>
      <c r="AI317" s="5">
        <f t="shared" si="24"/>
        <v>-3.5313443999999996</v>
      </c>
      <c r="AJ317" s="4">
        <f t="shared" si="25"/>
        <v>-0.111322</v>
      </c>
      <c r="AK317" s="4">
        <f t="shared" si="26"/>
        <v>-1.80036</v>
      </c>
      <c r="AL317" s="4">
        <f t="shared" si="27"/>
        <v>-1.0946623999999998</v>
      </c>
      <c r="AM317" s="4">
        <f t="shared" si="28"/>
        <v>-0.52500000000000002</v>
      </c>
      <c r="AN317" s="4">
        <f t="shared" si="29"/>
        <v>0</v>
      </c>
    </row>
    <row r="318" spans="1:40" x14ac:dyDescent="0.25">
      <c r="A318" s="53">
        <v>56306</v>
      </c>
      <c r="B318" s="54" t="s">
        <v>271</v>
      </c>
      <c r="C318" s="55">
        <v>-1364760</v>
      </c>
      <c r="D318" s="53">
        <v>0</v>
      </c>
      <c r="E318" s="53">
        <v>0</v>
      </c>
      <c r="F318" s="53">
        <v>0</v>
      </c>
      <c r="G318" s="55">
        <v>-584260</v>
      </c>
      <c r="H318" s="53">
        <v>0</v>
      </c>
      <c r="I318" s="55">
        <v>-557500</v>
      </c>
      <c r="J318" s="53">
        <v>0</v>
      </c>
      <c r="K318" s="55">
        <v>-223000</v>
      </c>
      <c r="L318" s="53">
        <v>0</v>
      </c>
      <c r="M318" s="53">
        <v>0</v>
      </c>
      <c r="N318" s="53">
        <v>0</v>
      </c>
      <c r="AI318" s="5">
        <f t="shared" si="24"/>
        <v>-1.3647600000000002</v>
      </c>
      <c r="AJ318" s="4">
        <f t="shared" si="25"/>
        <v>0</v>
      </c>
      <c r="AK318" s="4">
        <f t="shared" si="26"/>
        <v>-0.58426</v>
      </c>
      <c r="AL318" s="4">
        <f t="shared" si="27"/>
        <v>-0.5575</v>
      </c>
      <c r="AM318" s="4">
        <f t="shared" si="28"/>
        <v>-0.223</v>
      </c>
      <c r="AN318" s="4">
        <f t="shared" si="29"/>
        <v>0</v>
      </c>
    </row>
    <row r="319" spans="1:40" x14ac:dyDescent="0.25">
      <c r="A319" s="53">
        <v>56314</v>
      </c>
      <c r="B319" s="54" t="s">
        <v>273</v>
      </c>
      <c r="C319" s="55">
        <v>-42598880</v>
      </c>
      <c r="D319" s="53">
        <v>0</v>
      </c>
      <c r="E319" s="55">
        <v>-6600000</v>
      </c>
      <c r="F319" s="53">
        <v>0</v>
      </c>
      <c r="G319" s="55">
        <v>-9100000</v>
      </c>
      <c r="H319" s="53">
        <v>0</v>
      </c>
      <c r="I319" s="55">
        <v>-7800000</v>
      </c>
      <c r="J319" s="53">
        <v>0</v>
      </c>
      <c r="K319" s="55">
        <v>-4599280</v>
      </c>
      <c r="L319" s="53">
        <v>0</v>
      </c>
      <c r="M319" s="55">
        <v>-14499600</v>
      </c>
      <c r="N319" s="53">
        <v>0</v>
      </c>
      <c r="AI319" s="5">
        <f t="shared" si="24"/>
        <v>-42.598880000000001</v>
      </c>
      <c r="AJ319" s="4">
        <f t="shared" si="25"/>
        <v>-6.6</v>
      </c>
      <c r="AK319" s="4">
        <f t="shared" si="26"/>
        <v>-9.1</v>
      </c>
      <c r="AL319" s="4">
        <f t="shared" si="27"/>
        <v>-7.8</v>
      </c>
      <c r="AM319" s="4">
        <f t="shared" si="28"/>
        <v>-4.5992800000000003</v>
      </c>
      <c r="AN319" s="4">
        <f t="shared" si="29"/>
        <v>-14.499599999999999</v>
      </c>
    </row>
    <row r="320" spans="1:40" x14ac:dyDescent="0.25">
      <c r="A320" s="50">
        <v>56400</v>
      </c>
      <c r="B320" s="51" t="s">
        <v>274</v>
      </c>
      <c r="C320" s="52">
        <v>-314007811.13</v>
      </c>
      <c r="D320" s="50">
        <v>0</v>
      </c>
      <c r="E320" s="52">
        <v>-72969216.049999997</v>
      </c>
      <c r="F320" s="50">
        <v>0</v>
      </c>
      <c r="G320" s="52">
        <v>-86460341.5</v>
      </c>
      <c r="H320" s="50">
        <v>0</v>
      </c>
      <c r="I320" s="52">
        <v>-41105323.18</v>
      </c>
      <c r="J320" s="50">
        <v>0</v>
      </c>
      <c r="K320" s="52">
        <v>-30705305.68</v>
      </c>
      <c r="L320" s="50">
        <v>0</v>
      </c>
      <c r="M320" s="52">
        <v>-82767624.719999999</v>
      </c>
      <c r="N320" s="50">
        <v>0</v>
      </c>
      <c r="AI320" s="5">
        <f t="shared" si="24"/>
        <v>-314.00781112999999</v>
      </c>
      <c r="AJ320" s="4">
        <f t="shared" si="25"/>
        <v>-72.96921605</v>
      </c>
      <c r="AK320" s="4">
        <f t="shared" si="26"/>
        <v>-86.460341499999998</v>
      </c>
      <c r="AL320" s="4">
        <f t="shared" si="27"/>
        <v>-41.105323179999999</v>
      </c>
      <c r="AM320" s="4">
        <f t="shared" si="28"/>
        <v>-30.705305679999999</v>
      </c>
      <c r="AN320" s="4">
        <f t="shared" si="29"/>
        <v>-82.767624720000001</v>
      </c>
    </row>
    <row r="321" spans="1:40" x14ac:dyDescent="0.25">
      <c r="A321" s="53">
        <v>56402</v>
      </c>
      <c r="B321" s="54" t="s">
        <v>275</v>
      </c>
      <c r="C321" s="55">
        <v>-10207618.4</v>
      </c>
      <c r="D321" s="53">
        <v>0</v>
      </c>
      <c r="E321" s="53">
        <v>0</v>
      </c>
      <c r="F321" s="53">
        <v>0</v>
      </c>
      <c r="G321" s="55">
        <v>-118000</v>
      </c>
      <c r="H321" s="53">
        <v>0</v>
      </c>
      <c r="I321" s="55">
        <v>-700000</v>
      </c>
      <c r="J321" s="53">
        <v>0</v>
      </c>
      <c r="K321" s="55">
        <v>-2201618.4</v>
      </c>
      <c r="L321" s="53">
        <v>0</v>
      </c>
      <c r="M321" s="55">
        <v>-7188000</v>
      </c>
      <c r="N321" s="53">
        <v>0</v>
      </c>
      <c r="AI321" s="5">
        <f t="shared" si="24"/>
        <v>-10.207618399999999</v>
      </c>
      <c r="AJ321" s="4">
        <f t="shared" si="25"/>
        <v>0</v>
      </c>
      <c r="AK321" s="4">
        <f t="shared" si="26"/>
        <v>-0.11799999999999999</v>
      </c>
      <c r="AL321" s="4">
        <f t="shared" si="27"/>
        <v>-0.7</v>
      </c>
      <c r="AM321" s="4">
        <f t="shared" si="28"/>
        <v>-2.2016184000000001</v>
      </c>
      <c r="AN321" s="4">
        <f t="shared" si="29"/>
        <v>-7.1879999999999997</v>
      </c>
    </row>
    <row r="322" spans="1:40" x14ac:dyDescent="0.25">
      <c r="A322" s="53">
        <v>56406</v>
      </c>
      <c r="B322" s="54" t="s">
        <v>276</v>
      </c>
      <c r="C322" s="55">
        <v>-222043727.41</v>
      </c>
      <c r="D322" s="53">
        <v>0</v>
      </c>
      <c r="E322" s="55">
        <v>-60574918.399999999</v>
      </c>
      <c r="F322" s="53">
        <v>0</v>
      </c>
      <c r="G322" s="55">
        <v>-67821343.400000006</v>
      </c>
      <c r="H322" s="53">
        <v>0</v>
      </c>
      <c r="I322" s="55">
        <v>-29392306.399999999</v>
      </c>
      <c r="J322" s="53">
        <v>0</v>
      </c>
      <c r="K322" s="55">
        <v>-15142420.01</v>
      </c>
      <c r="L322" s="53">
        <v>0</v>
      </c>
      <c r="M322" s="55">
        <v>-49112739.200000003</v>
      </c>
      <c r="N322" s="53">
        <v>0</v>
      </c>
      <c r="AI322" s="5">
        <f t="shared" si="24"/>
        <v>-222.04372740999997</v>
      </c>
      <c r="AJ322" s="4">
        <f t="shared" si="25"/>
        <v>-60.574918400000001</v>
      </c>
      <c r="AK322" s="4">
        <f t="shared" si="26"/>
        <v>-67.821343400000003</v>
      </c>
      <c r="AL322" s="4">
        <f t="shared" si="27"/>
        <v>-29.392306399999999</v>
      </c>
      <c r="AM322" s="4">
        <f t="shared" si="28"/>
        <v>-15.14242001</v>
      </c>
      <c r="AN322" s="4">
        <f t="shared" si="29"/>
        <v>-49.1127392</v>
      </c>
    </row>
    <row r="323" spans="1:40" x14ac:dyDescent="0.25">
      <c r="A323" s="53">
        <v>56410</v>
      </c>
      <c r="B323" s="54" t="s">
        <v>277</v>
      </c>
      <c r="C323" s="55">
        <v>-50997753.289999999</v>
      </c>
      <c r="D323" s="53">
        <v>0</v>
      </c>
      <c r="E323" s="55">
        <v>-7029659.1500000004</v>
      </c>
      <c r="F323" s="53">
        <v>0</v>
      </c>
      <c r="G323" s="55">
        <v>-11436359.6</v>
      </c>
      <c r="H323" s="53">
        <v>0</v>
      </c>
      <c r="I323" s="55">
        <v>-5526012.8200000003</v>
      </c>
      <c r="J323" s="53">
        <v>0</v>
      </c>
      <c r="K323" s="55">
        <v>-7780779.2599999998</v>
      </c>
      <c r="L323" s="53">
        <v>0</v>
      </c>
      <c r="M323" s="55">
        <v>-19224942.460000001</v>
      </c>
      <c r="N323" s="53">
        <v>0</v>
      </c>
      <c r="AI323" s="5">
        <f t="shared" si="24"/>
        <v>-50.997753290000006</v>
      </c>
      <c r="AJ323" s="4">
        <f t="shared" si="25"/>
        <v>-7.0296591500000005</v>
      </c>
      <c r="AK323" s="4">
        <f t="shared" si="26"/>
        <v>-11.436359599999999</v>
      </c>
      <c r="AL323" s="4">
        <f t="shared" si="27"/>
        <v>-5.52601282</v>
      </c>
      <c r="AM323" s="4">
        <f t="shared" si="28"/>
        <v>-7.7807792600000001</v>
      </c>
      <c r="AN323" s="4">
        <f t="shared" si="29"/>
        <v>-19.224942460000001</v>
      </c>
    </row>
    <row r="324" spans="1:40" x14ac:dyDescent="0.25">
      <c r="A324" s="53">
        <v>56414</v>
      </c>
      <c r="B324" s="54" t="s">
        <v>278</v>
      </c>
      <c r="C324" s="55">
        <v>-4280000</v>
      </c>
      <c r="D324" s="53">
        <v>0</v>
      </c>
      <c r="E324" s="55">
        <v>-1280000</v>
      </c>
      <c r="F324" s="53">
        <v>0</v>
      </c>
      <c r="G324" s="55">
        <v>-3000000</v>
      </c>
      <c r="H324" s="53">
        <v>0</v>
      </c>
      <c r="I324" s="53">
        <v>0</v>
      </c>
      <c r="J324" s="53">
        <v>0</v>
      </c>
      <c r="K324" s="53">
        <v>0</v>
      </c>
      <c r="L324" s="53">
        <v>0</v>
      </c>
      <c r="M324" s="53">
        <v>0</v>
      </c>
      <c r="N324" s="53">
        <v>0</v>
      </c>
      <c r="AI324" s="5">
        <f t="shared" si="24"/>
        <v>-4.28</v>
      </c>
      <c r="AJ324" s="4">
        <f t="shared" si="25"/>
        <v>-1.28</v>
      </c>
      <c r="AK324" s="4">
        <f t="shared" si="26"/>
        <v>-3</v>
      </c>
      <c r="AL324" s="4">
        <f t="shared" si="27"/>
        <v>0</v>
      </c>
      <c r="AM324" s="4">
        <f t="shared" si="28"/>
        <v>0</v>
      </c>
      <c r="AN324" s="4">
        <f t="shared" si="29"/>
        <v>0</v>
      </c>
    </row>
    <row r="325" spans="1:40" ht="30" x14ac:dyDescent="0.25">
      <c r="A325" s="53">
        <v>56418</v>
      </c>
      <c r="B325" s="54" t="s">
        <v>279</v>
      </c>
      <c r="C325" s="55">
        <v>-26478712.030000001</v>
      </c>
      <c r="D325" s="53">
        <v>0</v>
      </c>
      <c r="E325" s="55">
        <v>-4084638.5</v>
      </c>
      <c r="F325" s="53">
        <v>0</v>
      </c>
      <c r="G325" s="55">
        <v>-4084638.5</v>
      </c>
      <c r="H325" s="53">
        <v>0</v>
      </c>
      <c r="I325" s="55">
        <v>-5487003.96</v>
      </c>
      <c r="J325" s="53">
        <v>0</v>
      </c>
      <c r="K325" s="55">
        <v>-5580488.0099999998</v>
      </c>
      <c r="L325" s="53">
        <v>0</v>
      </c>
      <c r="M325" s="55">
        <v>-7241943.0599999996</v>
      </c>
      <c r="N325" s="53">
        <v>0</v>
      </c>
      <c r="AI325" s="5">
        <f t="shared" si="24"/>
        <v>-26.478712030000001</v>
      </c>
      <c r="AJ325" s="4">
        <f t="shared" si="25"/>
        <v>-4.0846384999999996</v>
      </c>
      <c r="AK325" s="4">
        <f t="shared" si="26"/>
        <v>-4.0846384999999996</v>
      </c>
      <c r="AL325" s="4">
        <f t="shared" si="27"/>
        <v>-5.48700396</v>
      </c>
      <c r="AM325" s="4">
        <f t="shared" si="28"/>
        <v>-5.5804880099999998</v>
      </c>
      <c r="AN325" s="4">
        <f t="shared" si="29"/>
        <v>-7.2419430599999997</v>
      </c>
    </row>
    <row r="326" spans="1:40" x14ac:dyDescent="0.25">
      <c r="A326" s="50">
        <v>56500</v>
      </c>
      <c r="B326" s="51" t="s">
        <v>280</v>
      </c>
      <c r="C326" s="52">
        <v>-271799341.43000001</v>
      </c>
      <c r="D326" s="50">
        <v>0</v>
      </c>
      <c r="E326" s="52">
        <v>-37477505</v>
      </c>
      <c r="F326" s="50">
        <v>0</v>
      </c>
      <c r="G326" s="52">
        <v>-22644551.449999999</v>
      </c>
      <c r="H326" s="50">
        <v>0</v>
      </c>
      <c r="I326" s="52">
        <v>-35160726</v>
      </c>
      <c r="J326" s="50">
        <v>0</v>
      </c>
      <c r="K326" s="52">
        <v>-26715920</v>
      </c>
      <c r="L326" s="50">
        <v>0</v>
      </c>
      <c r="M326" s="52">
        <v>-149800638.97999999</v>
      </c>
      <c r="N326" s="50">
        <v>0</v>
      </c>
      <c r="AI326" s="5">
        <f t="shared" si="24"/>
        <v>-271.79934143000003</v>
      </c>
      <c r="AJ326" s="4">
        <f t="shared" si="25"/>
        <v>-37.477505000000001</v>
      </c>
      <c r="AK326" s="4">
        <f t="shared" si="26"/>
        <v>-22.644551449999998</v>
      </c>
      <c r="AL326" s="4">
        <f t="shared" si="27"/>
        <v>-35.160725999999997</v>
      </c>
      <c r="AM326" s="4">
        <f t="shared" si="28"/>
        <v>-26.715920000000001</v>
      </c>
      <c r="AN326" s="4">
        <f t="shared" si="29"/>
        <v>-149.80063898</v>
      </c>
    </row>
    <row r="327" spans="1:40" x14ac:dyDescent="0.25">
      <c r="A327" s="53">
        <v>56506</v>
      </c>
      <c r="B327" s="54" t="s">
        <v>281</v>
      </c>
      <c r="C327" s="55">
        <v>-251799341.43000001</v>
      </c>
      <c r="D327" s="53">
        <v>0</v>
      </c>
      <c r="E327" s="55">
        <v>-37477505</v>
      </c>
      <c r="F327" s="53">
        <v>0</v>
      </c>
      <c r="G327" s="55">
        <v>-22644551.449999999</v>
      </c>
      <c r="H327" s="53">
        <v>0</v>
      </c>
      <c r="I327" s="55">
        <v>-35160726</v>
      </c>
      <c r="J327" s="53">
        <v>0</v>
      </c>
      <c r="K327" s="55">
        <v>-26715920</v>
      </c>
      <c r="L327" s="53">
        <v>0</v>
      </c>
      <c r="M327" s="55">
        <v>-129800638.98</v>
      </c>
      <c r="N327" s="53">
        <v>0</v>
      </c>
      <c r="AI327" s="5">
        <f t="shared" si="24"/>
        <v>-251.79934143</v>
      </c>
      <c r="AJ327" s="4">
        <f t="shared" si="25"/>
        <v>-37.477505000000001</v>
      </c>
      <c r="AK327" s="4">
        <f t="shared" si="26"/>
        <v>-22.644551449999998</v>
      </c>
      <c r="AL327" s="4">
        <f t="shared" si="27"/>
        <v>-35.160725999999997</v>
      </c>
      <c r="AM327" s="4">
        <f t="shared" si="28"/>
        <v>-26.715920000000001</v>
      </c>
      <c r="AN327" s="4">
        <f t="shared" si="29"/>
        <v>-129.80063898</v>
      </c>
    </row>
    <row r="328" spans="1:40" x14ac:dyDescent="0.25">
      <c r="A328" s="53">
        <v>56510</v>
      </c>
      <c r="B328" s="54" t="s">
        <v>494</v>
      </c>
      <c r="C328" s="55">
        <v>-20000000</v>
      </c>
      <c r="D328" s="53">
        <v>0</v>
      </c>
      <c r="E328" s="53">
        <v>0</v>
      </c>
      <c r="F328" s="53">
        <v>0</v>
      </c>
      <c r="G328" s="53">
        <v>0</v>
      </c>
      <c r="H328" s="53">
        <v>0</v>
      </c>
      <c r="I328" s="53">
        <v>0</v>
      </c>
      <c r="J328" s="53">
        <v>0</v>
      </c>
      <c r="K328" s="53">
        <v>0</v>
      </c>
      <c r="L328" s="53">
        <v>0</v>
      </c>
      <c r="M328" s="55">
        <v>-20000000</v>
      </c>
      <c r="N328" s="53">
        <v>0</v>
      </c>
      <c r="AI328" s="5">
        <f t="shared" si="24"/>
        <v>-20</v>
      </c>
      <c r="AJ328" s="4">
        <f t="shared" si="25"/>
        <v>0</v>
      </c>
      <c r="AK328" s="4">
        <f t="shared" si="26"/>
        <v>0</v>
      </c>
      <c r="AL328" s="4">
        <f t="shared" si="27"/>
        <v>0</v>
      </c>
      <c r="AM328" s="4">
        <f t="shared" si="28"/>
        <v>0</v>
      </c>
      <c r="AN328" s="4">
        <f t="shared" si="29"/>
        <v>-20</v>
      </c>
    </row>
    <row r="329" spans="1:40" x14ac:dyDescent="0.25">
      <c r="A329" s="50">
        <v>56600</v>
      </c>
      <c r="B329" s="51" t="s">
        <v>282</v>
      </c>
      <c r="C329" s="52">
        <v>-1222331519.3</v>
      </c>
      <c r="D329" s="50">
        <v>0</v>
      </c>
      <c r="E329" s="52">
        <v>-167189089.22999999</v>
      </c>
      <c r="F329" s="50">
        <v>0</v>
      </c>
      <c r="G329" s="52">
        <v>-183902036.34</v>
      </c>
      <c r="H329" s="50">
        <v>0</v>
      </c>
      <c r="I329" s="52">
        <v>-252989741.09999999</v>
      </c>
      <c r="J329" s="50">
        <v>0</v>
      </c>
      <c r="K329" s="52">
        <v>-228230631.24000001</v>
      </c>
      <c r="L329" s="50">
        <v>0</v>
      </c>
      <c r="M329" s="52">
        <v>-390020021.38999999</v>
      </c>
      <c r="N329" s="50">
        <v>0</v>
      </c>
      <c r="AI329" s="5">
        <f t="shared" si="24"/>
        <v>-1222.3315192999999</v>
      </c>
      <c r="AJ329" s="4">
        <f t="shared" si="25"/>
        <v>-167.18908922999998</v>
      </c>
      <c r="AK329" s="4">
        <f t="shared" si="26"/>
        <v>-183.90203634</v>
      </c>
      <c r="AL329" s="4">
        <f t="shared" si="27"/>
        <v>-252.9897411</v>
      </c>
      <c r="AM329" s="4">
        <f t="shared" si="28"/>
        <v>-228.23063124000001</v>
      </c>
      <c r="AN329" s="4">
        <f t="shared" si="29"/>
        <v>-390.02002139000001</v>
      </c>
    </row>
    <row r="330" spans="1:40" ht="30" x14ac:dyDescent="0.25">
      <c r="A330" s="53">
        <v>56602</v>
      </c>
      <c r="B330" s="54" t="s">
        <v>283</v>
      </c>
      <c r="C330" s="55">
        <v>-207990073.66999999</v>
      </c>
      <c r="D330" s="53">
        <v>0</v>
      </c>
      <c r="E330" s="55">
        <v>-8126310.2400000002</v>
      </c>
      <c r="F330" s="53">
        <v>0</v>
      </c>
      <c r="G330" s="55">
        <v>-13516055.4</v>
      </c>
      <c r="H330" s="53">
        <v>0</v>
      </c>
      <c r="I330" s="55">
        <v>-61763466.350000001</v>
      </c>
      <c r="J330" s="53">
        <v>0</v>
      </c>
      <c r="K330" s="55">
        <v>-11160891.539999999</v>
      </c>
      <c r="L330" s="53">
        <v>0</v>
      </c>
      <c r="M330" s="55">
        <v>-113423350.14</v>
      </c>
      <c r="N330" s="53">
        <v>0</v>
      </c>
      <c r="AI330" s="5">
        <f t="shared" si="24"/>
        <v>-207.99007366999999</v>
      </c>
      <c r="AJ330" s="4">
        <f t="shared" si="25"/>
        <v>-8.1263102400000005</v>
      </c>
      <c r="AK330" s="4">
        <f t="shared" si="26"/>
        <v>-13.516055400000001</v>
      </c>
      <c r="AL330" s="4">
        <f t="shared" si="27"/>
        <v>-61.763466350000002</v>
      </c>
      <c r="AM330" s="4">
        <f t="shared" si="28"/>
        <v>-11.16089154</v>
      </c>
      <c r="AN330" s="4">
        <f t="shared" si="29"/>
        <v>-113.42335014</v>
      </c>
    </row>
    <row r="331" spans="1:40" x14ac:dyDescent="0.25">
      <c r="A331" s="53">
        <v>56610</v>
      </c>
      <c r="B331" s="54" t="s">
        <v>284</v>
      </c>
      <c r="C331" s="55">
        <v>-64928264.82</v>
      </c>
      <c r="D331" s="53">
        <v>0</v>
      </c>
      <c r="E331" s="55">
        <v>-7639136.0999999996</v>
      </c>
      <c r="F331" s="53">
        <v>0</v>
      </c>
      <c r="G331" s="55">
        <v>-8955973.6799999997</v>
      </c>
      <c r="H331" s="53">
        <v>0</v>
      </c>
      <c r="I331" s="55">
        <v>-12998139.119999999</v>
      </c>
      <c r="J331" s="53">
        <v>0</v>
      </c>
      <c r="K331" s="55">
        <v>-15613016.699999999</v>
      </c>
      <c r="L331" s="53">
        <v>0</v>
      </c>
      <c r="M331" s="55">
        <v>-19721999.219999999</v>
      </c>
      <c r="N331" s="53">
        <v>0</v>
      </c>
      <c r="AI331" s="5">
        <f t="shared" si="24"/>
        <v>-64.928264819999995</v>
      </c>
      <c r="AJ331" s="4">
        <f t="shared" si="25"/>
        <v>-7.6391361</v>
      </c>
      <c r="AK331" s="4">
        <f t="shared" si="26"/>
        <v>-8.9559736799999996</v>
      </c>
      <c r="AL331" s="4">
        <f t="shared" si="27"/>
        <v>-12.998139119999999</v>
      </c>
      <c r="AM331" s="4">
        <f t="shared" si="28"/>
        <v>-15.613016699999999</v>
      </c>
      <c r="AN331" s="4">
        <f t="shared" si="29"/>
        <v>-19.721999219999997</v>
      </c>
    </row>
    <row r="332" spans="1:40" x14ac:dyDescent="0.25">
      <c r="A332" s="53">
        <v>56614</v>
      </c>
      <c r="B332" s="54" t="s">
        <v>285</v>
      </c>
      <c r="C332" s="55">
        <v>-349740294.44999999</v>
      </c>
      <c r="D332" s="53">
        <v>0</v>
      </c>
      <c r="E332" s="55">
        <v>-54470328.450000003</v>
      </c>
      <c r="F332" s="53">
        <v>0</v>
      </c>
      <c r="G332" s="55">
        <v>-52399390.130000003</v>
      </c>
      <c r="H332" s="53">
        <v>0</v>
      </c>
      <c r="I332" s="55">
        <v>-66880881.68</v>
      </c>
      <c r="J332" s="53">
        <v>0</v>
      </c>
      <c r="K332" s="55">
        <v>-54124912.770000003</v>
      </c>
      <c r="L332" s="53">
        <v>0</v>
      </c>
      <c r="M332" s="55">
        <v>-121864781.42</v>
      </c>
      <c r="N332" s="53">
        <v>0</v>
      </c>
      <c r="AI332" s="5">
        <f t="shared" si="24"/>
        <v>-349.74029445000002</v>
      </c>
      <c r="AJ332" s="4">
        <f t="shared" si="25"/>
        <v>-54.470328450000004</v>
      </c>
      <c r="AK332" s="4">
        <f t="shared" si="26"/>
        <v>-52.39939013</v>
      </c>
      <c r="AL332" s="4">
        <f t="shared" si="27"/>
        <v>-66.880881680000002</v>
      </c>
      <c r="AM332" s="4">
        <f t="shared" si="28"/>
        <v>-54.124912770000002</v>
      </c>
      <c r="AN332" s="4">
        <f t="shared" si="29"/>
        <v>-121.86478142</v>
      </c>
    </row>
    <row r="333" spans="1:40" ht="30" x14ac:dyDescent="0.25">
      <c r="A333" s="53">
        <v>56616</v>
      </c>
      <c r="B333" s="54" t="s">
        <v>286</v>
      </c>
      <c r="C333" s="55">
        <v>-275654778.31</v>
      </c>
      <c r="D333" s="53">
        <v>0</v>
      </c>
      <c r="E333" s="55">
        <v>-31542828.59</v>
      </c>
      <c r="F333" s="53">
        <v>0</v>
      </c>
      <c r="G333" s="55">
        <v>-46793000.439999998</v>
      </c>
      <c r="H333" s="53">
        <v>0</v>
      </c>
      <c r="I333" s="55">
        <v>-41522466.079999998</v>
      </c>
      <c r="J333" s="53">
        <v>0</v>
      </c>
      <c r="K333" s="55">
        <v>-42071631.869999997</v>
      </c>
      <c r="L333" s="53">
        <v>0</v>
      </c>
      <c r="M333" s="55">
        <v>-113724851.33</v>
      </c>
      <c r="N333" s="53">
        <v>0</v>
      </c>
      <c r="AI333" s="5">
        <f t="shared" ref="AI333:AI396" si="30">SUM(AJ333:AN333)</f>
        <v>-275.65477830999998</v>
      </c>
      <c r="AJ333" s="4">
        <f t="shared" ref="AJ333:AJ396" si="31">(+E333+F333)/1000000</f>
        <v>-31.542828589999999</v>
      </c>
      <c r="AK333" s="4">
        <f t="shared" ref="AK333:AK396" si="32">(+G333+H333)/1000000</f>
        <v>-46.79300044</v>
      </c>
      <c r="AL333" s="4">
        <f t="shared" ref="AL333:AL396" si="33">(+I333+J333)/1000000</f>
        <v>-41.522466080000001</v>
      </c>
      <c r="AM333" s="4">
        <f t="shared" ref="AM333:AM396" si="34">(+K333+L333)/1000000</f>
        <v>-42.071631869999997</v>
      </c>
      <c r="AN333" s="4">
        <f t="shared" ref="AN333:AN396" si="35">(+M333+N333)/1000000</f>
        <v>-113.72485132999999</v>
      </c>
    </row>
    <row r="334" spans="1:40" x14ac:dyDescent="0.25">
      <c r="A334" s="53">
        <v>56618</v>
      </c>
      <c r="B334" s="54" t="s">
        <v>287</v>
      </c>
      <c r="C334" s="55">
        <v>-17556798.379999999</v>
      </c>
      <c r="D334" s="53">
        <v>0</v>
      </c>
      <c r="E334" s="55">
        <v>-3083327.82</v>
      </c>
      <c r="F334" s="53">
        <v>0</v>
      </c>
      <c r="G334" s="55">
        <v>-3335224.64</v>
      </c>
      <c r="H334" s="53">
        <v>0</v>
      </c>
      <c r="I334" s="55">
        <v>-3901511.64</v>
      </c>
      <c r="J334" s="53">
        <v>0</v>
      </c>
      <c r="K334" s="55">
        <v>-3335224.64</v>
      </c>
      <c r="L334" s="53">
        <v>0</v>
      </c>
      <c r="M334" s="55">
        <v>-3901509.64</v>
      </c>
      <c r="N334" s="53">
        <v>0</v>
      </c>
      <c r="AI334" s="5">
        <f t="shared" si="30"/>
        <v>-17.55679838</v>
      </c>
      <c r="AJ334" s="4">
        <f t="shared" si="31"/>
        <v>-3.0833278200000001</v>
      </c>
      <c r="AK334" s="4">
        <f t="shared" si="32"/>
        <v>-3.3352246400000003</v>
      </c>
      <c r="AL334" s="4">
        <f t="shared" si="33"/>
        <v>-3.9015116400000003</v>
      </c>
      <c r="AM334" s="4">
        <f t="shared" si="34"/>
        <v>-3.3352246400000003</v>
      </c>
      <c r="AN334" s="4">
        <f t="shared" si="35"/>
        <v>-3.90150964</v>
      </c>
    </row>
    <row r="335" spans="1:40" ht="30" x14ac:dyDescent="0.25">
      <c r="A335" s="53">
        <v>56622</v>
      </c>
      <c r="B335" s="54" t="s">
        <v>288</v>
      </c>
      <c r="C335" s="55">
        <v>-306461309.67000002</v>
      </c>
      <c r="D335" s="53">
        <v>0</v>
      </c>
      <c r="E335" s="55">
        <v>-62327158.030000001</v>
      </c>
      <c r="F335" s="53">
        <v>0</v>
      </c>
      <c r="G335" s="55">
        <v>-58902392.049999997</v>
      </c>
      <c r="H335" s="53">
        <v>0</v>
      </c>
      <c r="I335" s="55">
        <v>-65923276.229999997</v>
      </c>
      <c r="J335" s="53">
        <v>0</v>
      </c>
      <c r="K335" s="55">
        <v>-101924953.72</v>
      </c>
      <c r="L335" s="53">
        <v>0</v>
      </c>
      <c r="M335" s="55">
        <v>-17383529.640000001</v>
      </c>
      <c r="N335" s="53">
        <v>0</v>
      </c>
      <c r="AI335" s="5">
        <f t="shared" si="30"/>
        <v>-306.46130966999999</v>
      </c>
      <c r="AJ335" s="4">
        <f t="shared" si="31"/>
        <v>-62.32715803</v>
      </c>
      <c r="AK335" s="4">
        <f t="shared" si="32"/>
        <v>-58.902392049999996</v>
      </c>
      <c r="AL335" s="4">
        <f t="shared" si="33"/>
        <v>-65.923276229999999</v>
      </c>
      <c r="AM335" s="4">
        <f t="shared" si="34"/>
        <v>-101.92495372</v>
      </c>
      <c r="AN335" s="4">
        <f t="shared" si="35"/>
        <v>-17.383529639999999</v>
      </c>
    </row>
    <row r="336" spans="1:40" x14ac:dyDescent="0.25">
      <c r="A336" s="50">
        <v>56700</v>
      </c>
      <c r="B336" s="51" t="s">
        <v>289</v>
      </c>
      <c r="C336" s="52">
        <v>-1057858420.47</v>
      </c>
      <c r="D336" s="50">
        <v>0</v>
      </c>
      <c r="E336" s="52">
        <v>-128506033.87</v>
      </c>
      <c r="F336" s="50">
        <v>0</v>
      </c>
      <c r="G336" s="52">
        <v>-203462874.87</v>
      </c>
      <c r="H336" s="50">
        <v>0</v>
      </c>
      <c r="I336" s="52">
        <v>-185085405.05000001</v>
      </c>
      <c r="J336" s="50">
        <v>0</v>
      </c>
      <c r="K336" s="52">
        <v>-121120278.73999999</v>
      </c>
      <c r="L336" s="50">
        <v>0</v>
      </c>
      <c r="M336" s="52">
        <v>-419683827.94</v>
      </c>
      <c r="N336" s="50">
        <v>0</v>
      </c>
      <c r="AI336" s="5">
        <f t="shared" si="30"/>
        <v>-1057.8584204700001</v>
      </c>
      <c r="AJ336" s="4">
        <f t="shared" si="31"/>
        <v>-128.50603387000001</v>
      </c>
      <c r="AK336" s="4">
        <f t="shared" si="32"/>
        <v>-203.46287487000001</v>
      </c>
      <c r="AL336" s="4">
        <f t="shared" si="33"/>
        <v>-185.08540505000002</v>
      </c>
      <c r="AM336" s="4">
        <f t="shared" si="34"/>
        <v>-121.12027873999999</v>
      </c>
      <c r="AN336" s="4">
        <f t="shared" si="35"/>
        <v>-419.68382794000001</v>
      </c>
    </row>
    <row r="337" spans="1:40" x14ac:dyDescent="0.25">
      <c r="A337" s="53">
        <v>56702</v>
      </c>
      <c r="B337" s="54" t="s">
        <v>290</v>
      </c>
      <c r="C337" s="55">
        <v>-291320</v>
      </c>
      <c r="D337" s="53">
        <v>0</v>
      </c>
      <c r="E337" s="53">
        <v>0</v>
      </c>
      <c r="F337" s="53">
        <v>0</v>
      </c>
      <c r="G337" s="53">
        <v>0</v>
      </c>
      <c r="H337" s="53">
        <v>0</v>
      </c>
      <c r="I337" s="55">
        <v>-291320</v>
      </c>
      <c r="J337" s="53">
        <v>0</v>
      </c>
      <c r="K337" s="53">
        <v>0</v>
      </c>
      <c r="L337" s="53">
        <v>0</v>
      </c>
      <c r="M337" s="53">
        <v>0</v>
      </c>
      <c r="N337" s="53">
        <v>0</v>
      </c>
      <c r="AI337" s="5">
        <f t="shared" si="30"/>
        <v>-0.29132000000000002</v>
      </c>
      <c r="AJ337" s="4">
        <f t="shared" si="31"/>
        <v>0</v>
      </c>
      <c r="AK337" s="4">
        <f t="shared" si="32"/>
        <v>0</v>
      </c>
      <c r="AL337" s="4">
        <f t="shared" si="33"/>
        <v>-0.29132000000000002</v>
      </c>
      <c r="AM337" s="4">
        <f t="shared" si="34"/>
        <v>0</v>
      </c>
      <c r="AN337" s="4">
        <f t="shared" si="35"/>
        <v>0</v>
      </c>
    </row>
    <row r="338" spans="1:40" x14ac:dyDescent="0.25">
      <c r="A338" s="53">
        <v>56710</v>
      </c>
      <c r="B338" s="54" t="s">
        <v>291</v>
      </c>
      <c r="C338" s="55">
        <v>-6420177.3799999999</v>
      </c>
      <c r="D338" s="53">
        <v>0</v>
      </c>
      <c r="E338" s="53">
        <v>0</v>
      </c>
      <c r="F338" s="53">
        <v>0</v>
      </c>
      <c r="G338" s="55">
        <v>-1936101</v>
      </c>
      <c r="H338" s="53">
        <v>0</v>
      </c>
      <c r="I338" s="55">
        <v>-3144479.38</v>
      </c>
      <c r="J338" s="53">
        <v>0</v>
      </c>
      <c r="K338" s="55">
        <v>-1171597</v>
      </c>
      <c r="L338" s="53">
        <v>0</v>
      </c>
      <c r="M338" s="55">
        <v>-168000</v>
      </c>
      <c r="N338" s="53">
        <v>0</v>
      </c>
      <c r="AI338" s="5">
        <f t="shared" si="30"/>
        <v>-6.4201773800000002</v>
      </c>
      <c r="AJ338" s="4">
        <f t="shared" si="31"/>
        <v>0</v>
      </c>
      <c r="AK338" s="4">
        <f t="shared" si="32"/>
        <v>-1.9361010000000001</v>
      </c>
      <c r="AL338" s="4">
        <f t="shared" si="33"/>
        <v>-3.1444793799999999</v>
      </c>
      <c r="AM338" s="4">
        <f t="shared" si="34"/>
        <v>-1.171597</v>
      </c>
      <c r="AN338" s="4">
        <f t="shared" si="35"/>
        <v>-0.16800000000000001</v>
      </c>
    </row>
    <row r="339" spans="1:40" x14ac:dyDescent="0.25">
      <c r="A339" s="53">
        <v>56714</v>
      </c>
      <c r="B339" s="54" t="s">
        <v>292</v>
      </c>
      <c r="C339" s="55">
        <v>-946409100.28999996</v>
      </c>
      <c r="D339" s="53">
        <v>0</v>
      </c>
      <c r="E339" s="55">
        <v>-110108977.87</v>
      </c>
      <c r="F339" s="53">
        <v>0</v>
      </c>
      <c r="G339" s="55">
        <v>-177537343.87</v>
      </c>
      <c r="H339" s="53">
        <v>0</v>
      </c>
      <c r="I339" s="55">
        <v>-164492459.66999999</v>
      </c>
      <c r="J339" s="53">
        <v>0</v>
      </c>
      <c r="K339" s="55">
        <v>-112503032.93000001</v>
      </c>
      <c r="L339" s="53">
        <v>0</v>
      </c>
      <c r="M339" s="55">
        <v>-381767285.94999999</v>
      </c>
      <c r="N339" s="53">
        <v>0</v>
      </c>
      <c r="AI339" s="5">
        <f t="shared" si="30"/>
        <v>-946.40910028999997</v>
      </c>
      <c r="AJ339" s="4">
        <f t="shared" si="31"/>
        <v>-110.10897787</v>
      </c>
      <c r="AK339" s="4">
        <f t="shared" si="32"/>
        <v>-177.53734387</v>
      </c>
      <c r="AL339" s="4">
        <f t="shared" si="33"/>
        <v>-164.49245966999999</v>
      </c>
      <c r="AM339" s="4">
        <f t="shared" si="34"/>
        <v>-112.50303293</v>
      </c>
      <c r="AN339" s="4">
        <f t="shared" si="35"/>
        <v>-381.76728594999997</v>
      </c>
    </row>
    <row r="340" spans="1:40" ht="30" x14ac:dyDescent="0.25">
      <c r="A340" s="53">
        <v>56722</v>
      </c>
      <c r="B340" s="54" t="s">
        <v>293</v>
      </c>
      <c r="C340" s="55">
        <v>-3716112</v>
      </c>
      <c r="D340" s="53">
        <v>0</v>
      </c>
      <c r="E340" s="55">
        <v>-315330</v>
      </c>
      <c r="F340" s="53">
        <v>0</v>
      </c>
      <c r="G340" s="55">
        <v>-3168830</v>
      </c>
      <c r="H340" s="53">
        <v>0</v>
      </c>
      <c r="I340" s="53">
        <v>0</v>
      </c>
      <c r="J340" s="53">
        <v>0</v>
      </c>
      <c r="K340" s="53">
        <v>0</v>
      </c>
      <c r="L340" s="53">
        <v>0</v>
      </c>
      <c r="M340" s="55">
        <v>-231952</v>
      </c>
      <c r="N340" s="53">
        <v>0</v>
      </c>
      <c r="AI340" s="5">
        <f t="shared" si="30"/>
        <v>-3.7161119999999999</v>
      </c>
      <c r="AJ340" s="4">
        <f t="shared" si="31"/>
        <v>-0.31533</v>
      </c>
      <c r="AK340" s="4">
        <f t="shared" si="32"/>
        <v>-3.1688299999999998</v>
      </c>
      <c r="AL340" s="4">
        <f t="shared" si="33"/>
        <v>0</v>
      </c>
      <c r="AM340" s="4">
        <f t="shared" si="34"/>
        <v>0</v>
      </c>
      <c r="AN340" s="4">
        <f t="shared" si="35"/>
        <v>-0.23195199999999999</v>
      </c>
    </row>
    <row r="341" spans="1:40" x14ac:dyDescent="0.25">
      <c r="A341" s="53">
        <v>56795</v>
      </c>
      <c r="B341" s="54" t="s">
        <v>294</v>
      </c>
      <c r="C341" s="55">
        <v>-101021710.8</v>
      </c>
      <c r="D341" s="53">
        <v>0</v>
      </c>
      <c r="E341" s="55">
        <v>-18081726</v>
      </c>
      <c r="F341" s="53">
        <v>0</v>
      </c>
      <c r="G341" s="55">
        <v>-20820600</v>
      </c>
      <c r="H341" s="53">
        <v>0</v>
      </c>
      <c r="I341" s="55">
        <v>-17157146</v>
      </c>
      <c r="J341" s="53">
        <v>0</v>
      </c>
      <c r="K341" s="55">
        <v>-7445648.8099999996</v>
      </c>
      <c r="L341" s="53">
        <v>0</v>
      </c>
      <c r="M341" s="55">
        <v>-37516589.990000002</v>
      </c>
      <c r="N341" s="53">
        <v>0</v>
      </c>
      <c r="AI341" s="5">
        <f t="shared" si="30"/>
        <v>-101.02171079999999</v>
      </c>
      <c r="AJ341" s="4">
        <f t="shared" si="31"/>
        <v>-18.081726</v>
      </c>
      <c r="AK341" s="4">
        <f t="shared" si="32"/>
        <v>-20.820599999999999</v>
      </c>
      <c r="AL341" s="4">
        <f t="shared" si="33"/>
        <v>-17.157146000000001</v>
      </c>
      <c r="AM341" s="4">
        <f t="shared" si="34"/>
        <v>-7.4456488099999998</v>
      </c>
      <c r="AN341" s="4">
        <f t="shared" si="35"/>
        <v>-37.51658999</v>
      </c>
    </row>
    <row r="342" spans="1:40" x14ac:dyDescent="0.25">
      <c r="A342" s="50">
        <v>56800</v>
      </c>
      <c r="B342" s="51" t="s">
        <v>295</v>
      </c>
      <c r="C342" s="52">
        <v>-5288417579.0699997</v>
      </c>
      <c r="D342" s="50">
        <v>0</v>
      </c>
      <c r="E342" s="52">
        <v>-1784261163.74</v>
      </c>
      <c r="F342" s="50">
        <v>0</v>
      </c>
      <c r="G342" s="52">
        <v>-481428545.13999999</v>
      </c>
      <c r="H342" s="50">
        <v>0</v>
      </c>
      <c r="I342" s="52">
        <v>-1634305834.71</v>
      </c>
      <c r="J342" s="50">
        <v>0</v>
      </c>
      <c r="K342" s="52">
        <v>-516116388.75999999</v>
      </c>
      <c r="L342" s="50">
        <v>0</v>
      </c>
      <c r="M342" s="52">
        <v>-872305646.72000003</v>
      </c>
      <c r="N342" s="50">
        <v>0</v>
      </c>
      <c r="AI342" s="5">
        <f t="shared" si="30"/>
        <v>-5288.4175790700001</v>
      </c>
      <c r="AJ342" s="4">
        <f t="shared" si="31"/>
        <v>-1784.26116374</v>
      </c>
      <c r="AK342" s="4">
        <f t="shared" si="32"/>
        <v>-481.42854513999998</v>
      </c>
      <c r="AL342" s="4">
        <f t="shared" si="33"/>
        <v>-1634.30583471</v>
      </c>
      <c r="AM342" s="4">
        <f t="shared" si="34"/>
        <v>-516.11638875999995</v>
      </c>
      <c r="AN342" s="4">
        <f t="shared" si="35"/>
        <v>-872.30564672000003</v>
      </c>
    </row>
    <row r="343" spans="1:40" ht="30" x14ac:dyDescent="0.25">
      <c r="A343" s="53">
        <v>56802</v>
      </c>
      <c r="B343" s="54" t="s">
        <v>296</v>
      </c>
      <c r="C343" s="55">
        <v>-4661429038.3900003</v>
      </c>
      <c r="D343" s="53">
        <v>0</v>
      </c>
      <c r="E343" s="55">
        <v>-1784261163.74</v>
      </c>
      <c r="F343" s="53">
        <v>0</v>
      </c>
      <c r="G343" s="55">
        <v>-472393089.82999998</v>
      </c>
      <c r="H343" s="53">
        <v>0</v>
      </c>
      <c r="I343" s="55">
        <v>-1016352749.34</v>
      </c>
      <c r="J343" s="53">
        <v>0</v>
      </c>
      <c r="K343" s="55">
        <v>-516116388.75999999</v>
      </c>
      <c r="L343" s="53">
        <v>0</v>
      </c>
      <c r="M343" s="55">
        <v>-872305646.72000003</v>
      </c>
      <c r="N343" s="53">
        <v>0</v>
      </c>
      <c r="AI343" s="5">
        <f t="shared" si="30"/>
        <v>-4661.4290383900006</v>
      </c>
      <c r="AJ343" s="4">
        <f t="shared" si="31"/>
        <v>-1784.26116374</v>
      </c>
      <c r="AK343" s="4">
        <f t="shared" si="32"/>
        <v>-472.39308983000001</v>
      </c>
      <c r="AL343" s="4">
        <f t="shared" si="33"/>
        <v>-1016.3527493400001</v>
      </c>
      <c r="AM343" s="4">
        <f t="shared" si="34"/>
        <v>-516.11638875999995</v>
      </c>
      <c r="AN343" s="4">
        <f t="shared" si="35"/>
        <v>-872.30564672000003</v>
      </c>
    </row>
    <row r="344" spans="1:40" ht="30" x14ac:dyDescent="0.25">
      <c r="A344" s="53">
        <v>56842</v>
      </c>
      <c r="B344" s="54" t="s">
        <v>297</v>
      </c>
      <c r="C344" s="55">
        <v>-626988540.67999995</v>
      </c>
      <c r="D344" s="53">
        <v>0</v>
      </c>
      <c r="E344" s="53">
        <v>0</v>
      </c>
      <c r="F344" s="53">
        <v>0</v>
      </c>
      <c r="G344" s="55">
        <v>-9035455.3100000005</v>
      </c>
      <c r="H344" s="53">
        <v>0</v>
      </c>
      <c r="I344" s="55">
        <v>-617953085.37</v>
      </c>
      <c r="J344" s="53">
        <v>0</v>
      </c>
      <c r="K344" s="53">
        <v>0</v>
      </c>
      <c r="L344" s="53">
        <v>0</v>
      </c>
      <c r="M344" s="53">
        <v>0</v>
      </c>
      <c r="N344" s="53">
        <v>0</v>
      </c>
      <c r="AI344" s="5">
        <f t="shared" si="30"/>
        <v>-626.98854068000003</v>
      </c>
      <c r="AJ344" s="4">
        <f t="shared" si="31"/>
        <v>0</v>
      </c>
      <c r="AK344" s="4">
        <f t="shared" si="32"/>
        <v>-9.0354553099999997</v>
      </c>
      <c r="AL344" s="4">
        <f t="shared" si="33"/>
        <v>-617.95308537000005</v>
      </c>
      <c r="AM344" s="4">
        <f t="shared" si="34"/>
        <v>0</v>
      </c>
      <c r="AN344" s="4">
        <f t="shared" si="35"/>
        <v>0</v>
      </c>
    </row>
    <row r="345" spans="1:40" x14ac:dyDescent="0.25">
      <c r="A345" s="50">
        <v>56900</v>
      </c>
      <c r="B345" s="51" t="s">
        <v>299</v>
      </c>
      <c r="C345" s="52">
        <v>-2553538832.2399998</v>
      </c>
      <c r="D345" s="50">
        <v>0</v>
      </c>
      <c r="E345" s="52">
        <v>-133936318.78</v>
      </c>
      <c r="F345" s="50">
        <v>0</v>
      </c>
      <c r="G345" s="52">
        <v>-443792323.38999999</v>
      </c>
      <c r="H345" s="50">
        <v>0</v>
      </c>
      <c r="I345" s="52">
        <v>-136705928.62</v>
      </c>
      <c r="J345" s="50">
        <v>0</v>
      </c>
      <c r="K345" s="52">
        <v>-69491117.079999998</v>
      </c>
      <c r="L345" s="50">
        <v>0</v>
      </c>
      <c r="M345" s="52">
        <v>-1769613144.3699999</v>
      </c>
      <c r="N345" s="50">
        <v>0</v>
      </c>
      <c r="AI345" s="5">
        <f t="shared" si="30"/>
        <v>-2553.5388322399999</v>
      </c>
      <c r="AJ345" s="4">
        <f t="shared" si="31"/>
        <v>-133.93631877999999</v>
      </c>
      <c r="AK345" s="4">
        <f t="shared" si="32"/>
        <v>-443.79232338999998</v>
      </c>
      <c r="AL345" s="4">
        <f t="shared" si="33"/>
        <v>-136.70592862000001</v>
      </c>
      <c r="AM345" s="4">
        <f t="shared" si="34"/>
        <v>-69.491117079999995</v>
      </c>
      <c r="AN345" s="4">
        <f t="shared" si="35"/>
        <v>-1769.6131443699999</v>
      </c>
    </row>
    <row r="346" spans="1:40" x14ac:dyDescent="0.25">
      <c r="A346" s="53">
        <v>56902</v>
      </c>
      <c r="B346" s="54" t="s">
        <v>299</v>
      </c>
      <c r="C346" s="55">
        <v>-2553538832.2399998</v>
      </c>
      <c r="D346" s="53">
        <v>0</v>
      </c>
      <c r="E346" s="55">
        <v>-133936318.78</v>
      </c>
      <c r="F346" s="53">
        <v>0</v>
      </c>
      <c r="G346" s="55">
        <v>-443792323.38999999</v>
      </c>
      <c r="H346" s="53">
        <v>0</v>
      </c>
      <c r="I346" s="55">
        <v>-136705928.62</v>
      </c>
      <c r="J346" s="53">
        <v>0</v>
      </c>
      <c r="K346" s="55">
        <v>-69491117.079999998</v>
      </c>
      <c r="L346" s="53">
        <v>0</v>
      </c>
      <c r="M346" s="55">
        <v>-1769613144.3699999</v>
      </c>
      <c r="N346" s="53">
        <v>0</v>
      </c>
      <c r="AI346" s="5">
        <f t="shared" si="30"/>
        <v>-2553.5388322399999</v>
      </c>
      <c r="AJ346" s="4">
        <f t="shared" si="31"/>
        <v>-133.93631877999999</v>
      </c>
      <c r="AK346" s="4">
        <f t="shared" si="32"/>
        <v>-443.79232338999998</v>
      </c>
      <c r="AL346" s="4">
        <f t="shared" si="33"/>
        <v>-136.70592862000001</v>
      </c>
      <c r="AM346" s="4">
        <f t="shared" si="34"/>
        <v>-69.491117079999995</v>
      </c>
      <c r="AN346" s="4">
        <f t="shared" si="35"/>
        <v>-1769.6131443699999</v>
      </c>
    </row>
    <row r="347" spans="1:40" ht="30" x14ac:dyDescent="0.25">
      <c r="A347" s="50">
        <v>90400</v>
      </c>
      <c r="B347" s="51" t="s">
        <v>304</v>
      </c>
      <c r="C347" s="52">
        <v>-89162</v>
      </c>
      <c r="D347" s="50">
        <v>0</v>
      </c>
      <c r="E347" s="52">
        <v>-30785</v>
      </c>
      <c r="F347" s="50">
        <v>0</v>
      </c>
      <c r="G347" s="52">
        <v>-33094</v>
      </c>
      <c r="H347" s="50">
        <v>0</v>
      </c>
      <c r="I347" s="52">
        <v>-9317</v>
      </c>
      <c r="J347" s="50">
        <v>0</v>
      </c>
      <c r="K347" s="52">
        <v>-8791</v>
      </c>
      <c r="L347" s="50">
        <v>0</v>
      </c>
      <c r="M347" s="52">
        <v>-7175</v>
      </c>
      <c r="N347" s="50">
        <v>0</v>
      </c>
      <c r="AI347" s="5">
        <f t="shared" si="30"/>
        <v>-8.9162000000000005E-2</v>
      </c>
      <c r="AJ347" s="4">
        <f t="shared" si="31"/>
        <v>-3.0785E-2</v>
      </c>
      <c r="AK347" s="4">
        <f t="shared" si="32"/>
        <v>-3.3093999999999998E-2</v>
      </c>
      <c r="AL347" s="4">
        <f t="shared" si="33"/>
        <v>-9.3170000000000006E-3</v>
      </c>
      <c r="AM347" s="4">
        <f t="shared" si="34"/>
        <v>-8.7910000000000002E-3</v>
      </c>
      <c r="AN347" s="4">
        <f t="shared" si="35"/>
        <v>-7.175E-3</v>
      </c>
    </row>
    <row r="348" spans="1:40" ht="30" x14ac:dyDescent="0.25">
      <c r="A348" s="53">
        <v>90402</v>
      </c>
      <c r="B348" s="54" t="s">
        <v>305</v>
      </c>
      <c r="C348" s="55">
        <v>-83716</v>
      </c>
      <c r="D348" s="53">
        <v>0</v>
      </c>
      <c r="E348" s="55">
        <v>-29744</v>
      </c>
      <c r="F348" s="53">
        <v>0</v>
      </c>
      <c r="G348" s="55">
        <v>-31905</v>
      </c>
      <c r="H348" s="53">
        <v>0</v>
      </c>
      <c r="I348" s="55">
        <v>-8131</v>
      </c>
      <c r="J348" s="53">
        <v>0</v>
      </c>
      <c r="K348" s="55">
        <v>-7408</v>
      </c>
      <c r="L348" s="53">
        <v>0</v>
      </c>
      <c r="M348" s="55">
        <v>-6528</v>
      </c>
      <c r="N348" s="53">
        <v>0</v>
      </c>
      <c r="AI348" s="5">
        <f t="shared" si="30"/>
        <v>-8.3716000000000013E-2</v>
      </c>
      <c r="AJ348" s="4">
        <f t="shared" si="31"/>
        <v>-2.9744E-2</v>
      </c>
      <c r="AK348" s="4">
        <f t="shared" si="32"/>
        <v>-3.1905000000000003E-2</v>
      </c>
      <c r="AL348" s="4">
        <f t="shared" si="33"/>
        <v>-8.1309999999999993E-3</v>
      </c>
      <c r="AM348" s="4">
        <f t="shared" si="34"/>
        <v>-7.4079999999999997E-3</v>
      </c>
      <c r="AN348" s="4">
        <f t="shared" si="35"/>
        <v>-6.5279999999999999E-3</v>
      </c>
    </row>
    <row r="349" spans="1:40" ht="30" x14ac:dyDescent="0.25">
      <c r="A349" s="53">
        <v>90404</v>
      </c>
      <c r="B349" s="54" t="s">
        <v>306</v>
      </c>
      <c r="C349" s="55">
        <v>-1426</v>
      </c>
      <c r="D349" s="53">
        <v>0</v>
      </c>
      <c r="E349" s="53">
        <v>-266</v>
      </c>
      <c r="F349" s="53">
        <v>0</v>
      </c>
      <c r="G349" s="53">
        <v>-288</v>
      </c>
      <c r="H349" s="53">
        <v>0</v>
      </c>
      <c r="I349" s="53">
        <v>-265</v>
      </c>
      <c r="J349" s="53">
        <v>0</v>
      </c>
      <c r="K349" s="53">
        <v>-199</v>
      </c>
      <c r="L349" s="53">
        <v>0</v>
      </c>
      <c r="M349" s="53">
        <v>-408</v>
      </c>
      <c r="N349" s="53">
        <v>0</v>
      </c>
      <c r="AI349" s="5">
        <f t="shared" si="30"/>
        <v>-1.426E-3</v>
      </c>
      <c r="AJ349" s="4">
        <f t="shared" si="31"/>
        <v>-2.6600000000000001E-4</v>
      </c>
      <c r="AK349" s="4">
        <f t="shared" si="32"/>
        <v>-2.8800000000000001E-4</v>
      </c>
      <c r="AL349" s="4">
        <f t="shared" si="33"/>
        <v>-2.6499999999999999E-4</v>
      </c>
      <c r="AM349" s="4">
        <f t="shared" si="34"/>
        <v>-1.9900000000000001E-4</v>
      </c>
      <c r="AN349" s="4">
        <f t="shared" si="35"/>
        <v>-4.08E-4</v>
      </c>
    </row>
    <row r="350" spans="1:40" ht="45" x14ac:dyDescent="0.25">
      <c r="A350" s="53">
        <v>90406</v>
      </c>
      <c r="B350" s="54" t="s">
        <v>307</v>
      </c>
      <c r="C350" s="55">
        <v>-1175</v>
      </c>
      <c r="D350" s="53">
        <v>0</v>
      </c>
      <c r="E350" s="53">
        <v>-245</v>
      </c>
      <c r="F350" s="53">
        <v>0</v>
      </c>
      <c r="G350" s="53">
        <v>-256</v>
      </c>
      <c r="H350" s="53">
        <v>0</v>
      </c>
      <c r="I350" s="53">
        <v>-297</v>
      </c>
      <c r="J350" s="53">
        <v>0</v>
      </c>
      <c r="K350" s="53">
        <v>-355</v>
      </c>
      <c r="L350" s="53">
        <v>0</v>
      </c>
      <c r="M350" s="53">
        <v>-22</v>
      </c>
      <c r="N350" s="53">
        <v>0</v>
      </c>
      <c r="AI350" s="5">
        <f t="shared" si="30"/>
        <v>-1.175E-3</v>
      </c>
      <c r="AJ350" s="4">
        <f t="shared" si="31"/>
        <v>-2.4499999999999999E-4</v>
      </c>
      <c r="AK350" s="4">
        <f t="shared" si="32"/>
        <v>-2.5599999999999999E-4</v>
      </c>
      <c r="AL350" s="4">
        <f t="shared" si="33"/>
        <v>-2.9700000000000001E-4</v>
      </c>
      <c r="AM350" s="4">
        <f t="shared" si="34"/>
        <v>-3.5500000000000001E-4</v>
      </c>
      <c r="AN350" s="4">
        <f t="shared" si="35"/>
        <v>-2.1999999999999999E-5</v>
      </c>
    </row>
    <row r="351" spans="1:40" x14ac:dyDescent="0.25">
      <c r="A351" s="53">
        <v>90410</v>
      </c>
      <c r="B351" s="54" t="s">
        <v>308</v>
      </c>
      <c r="C351" s="55">
        <v>-2798</v>
      </c>
      <c r="D351" s="53">
        <v>0</v>
      </c>
      <c r="E351" s="53">
        <v>-524</v>
      </c>
      <c r="F351" s="53">
        <v>0</v>
      </c>
      <c r="G351" s="53">
        <v>-638</v>
      </c>
      <c r="H351" s="53">
        <v>0</v>
      </c>
      <c r="I351" s="53">
        <v>-618</v>
      </c>
      <c r="J351" s="53">
        <v>0</v>
      </c>
      <c r="K351" s="53">
        <v>-823</v>
      </c>
      <c r="L351" s="53">
        <v>0</v>
      </c>
      <c r="M351" s="53">
        <v>-195</v>
      </c>
      <c r="N351" s="53">
        <v>0</v>
      </c>
      <c r="AI351" s="5">
        <f t="shared" si="30"/>
        <v>-2.7979999999999997E-3</v>
      </c>
      <c r="AJ351" s="4">
        <f t="shared" si="31"/>
        <v>-5.2400000000000005E-4</v>
      </c>
      <c r="AK351" s="4">
        <f t="shared" si="32"/>
        <v>-6.38E-4</v>
      </c>
      <c r="AL351" s="4">
        <f t="shared" si="33"/>
        <v>-6.1799999999999995E-4</v>
      </c>
      <c r="AM351" s="4">
        <f t="shared" si="34"/>
        <v>-8.2299999999999995E-4</v>
      </c>
      <c r="AN351" s="4">
        <f t="shared" si="35"/>
        <v>-1.95E-4</v>
      </c>
    </row>
    <row r="352" spans="1:40" x14ac:dyDescent="0.25">
      <c r="A352" s="53">
        <v>90412</v>
      </c>
      <c r="B352" s="54" t="s">
        <v>309</v>
      </c>
      <c r="C352" s="53">
        <v>-17</v>
      </c>
      <c r="D352" s="53">
        <v>0</v>
      </c>
      <c r="E352" s="53">
        <v>-3</v>
      </c>
      <c r="F352" s="53">
        <v>0</v>
      </c>
      <c r="G352" s="53">
        <v>-2</v>
      </c>
      <c r="H352" s="53">
        <v>0</v>
      </c>
      <c r="I352" s="53">
        <v>-3</v>
      </c>
      <c r="J352" s="53">
        <v>0</v>
      </c>
      <c r="K352" s="53">
        <v>-3</v>
      </c>
      <c r="L352" s="53">
        <v>0</v>
      </c>
      <c r="M352" s="53">
        <v>-6</v>
      </c>
      <c r="N352" s="53">
        <v>0</v>
      </c>
      <c r="AI352" s="5">
        <f t="shared" si="30"/>
        <v>-1.7E-5</v>
      </c>
      <c r="AJ352" s="4">
        <f t="shared" si="31"/>
        <v>-3.0000000000000001E-6</v>
      </c>
      <c r="AK352" s="4">
        <f t="shared" si="32"/>
        <v>-1.9999999999999999E-6</v>
      </c>
      <c r="AL352" s="4">
        <f t="shared" si="33"/>
        <v>-3.0000000000000001E-6</v>
      </c>
      <c r="AM352" s="4">
        <f t="shared" si="34"/>
        <v>-3.0000000000000001E-6</v>
      </c>
      <c r="AN352" s="4">
        <f t="shared" si="35"/>
        <v>-6.0000000000000002E-6</v>
      </c>
    </row>
    <row r="353" spans="1:40" x14ac:dyDescent="0.25">
      <c r="A353" s="53">
        <v>90414</v>
      </c>
      <c r="B353" s="54" t="s">
        <v>310</v>
      </c>
      <c r="C353" s="53">
        <v>-30</v>
      </c>
      <c r="D353" s="53">
        <v>0</v>
      </c>
      <c r="E353" s="53">
        <v>-3</v>
      </c>
      <c r="F353" s="53">
        <v>0</v>
      </c>
      <c r="G353" s="53">
        <v>-5</v>
      </c>
      <c r="H353" s="53">
        <v>0</v>
      </c>
      <c r="I353" s="53">
        <v>-3</v>
      </c>
      <c r="J353" s="53">
        <v>0</v>
      </c>
      <c r="K353" s="53">
        <v>-3</v>
      </c>
      <c r="L353" s="53">
        <v>0</v>
      </c>
      <c r="M353" s="53">
        <v>-16</v>
      </c>
      <c r="N353" s="53">
        <v>0</v>
      </c>
      <c r="AI353" s="5">
        <f t="shared" si="30"/>
        <v>-3.0000000000000001E-5</v>
      </c>
      <c r="AJ353" s="4">
        <f t="shared" si="31"/>
        <v>-3.0000000000000001E-6</v>
      </c>
      <c r="AK353" s="4">
        <f t="shared" si="32"/>
        <v>-5.0000000000000004E-6</v>
      </c>
      <c r="AL353" s="4">
        <f t="shared" si="33"/>
        <v>-3.0000000000000001E-6</v>
      </c>
      <c r="AM353" s="4">
        <f t="shared" si="34"/>
        <v>-3.0000000000000001E-6</v>
      </c>
      <c r="AN353" s="4">
        <f t="shared" si="35"/>
        <v>-1.5999999999999999E-5</v>
      </c>
    </row>
    <row r="354" spans="1:40" x14ac:dyDescent="0.25">
      <c r="A354" s="50">
        <v>90900</v>
      </c>
      <c r="B354" s="51" t="s">
        <v>311</v>
      </c>
      <c r="C354" s="52">
        <v>-68100933922.589996</v>
      </c>
      <c r="D354" s="52">
        <v>-51106988003.849998</v>
      </c>
      <c r="E354" s="52">
        <v>-5412487153.2600002</v>
      </c>
      <c r="F354" s="50">
        <v>0</v>
      </c>
      <c r="G354" s="52">
        <v>-16708344596.41</v>
      </c>
      <c r="H354" s="50">
        <v>0</v>
      </c>
      <c r="I354" s="52">
        <v>-14930306075.99</v>
      </c>
      <c r="J354" s="50">
        <v>0</v>
      </c>
      <c r="K354" s="52">
        <v>-5445016007.5299997</v>
      </c>
      <c r="L354" s="50">
        <v>0</v>
      </c>
      <c r="M354" s="52">
        <v>-25604780089.400002</v>
      </c>
      <c r="N354" s="52">
        <v>-51106988003.849998</v>
      </c>
      <c r="AI354" s="5">
        <f t="shared" si="30"/>
        <v>-119207.92192644</v>
      </c>
      <c r="AJ354" s="4">
        <f t="shared" si="31"/>
        <v>-5412.48715326</v>
      </c>
      <c r="AK354" s="4">
        <f t="shared" si="32"/>
        <v>-16708.344596409999</v>
      </c>
      <c r="AL354" s="4">
        <f t="shared" si="33"/>
        <v>-14930.30607599</v>
      </c>
      <c r="AM354" s="4">
        <f t="shared" si="34"/>
        <v>-5445.01600753</v>
      </c>
      <c r="AN354" s="4">
        <f t="shared" si="35"/>
        <v>-76711.768093249993</v>
      </c>
    </row>
    <row r="355" spans="1:40" ht="30" x14ac:dyDescent="0.25">
      <c r="A355" s="53">
        <v>90962</v>
      </c>
      <c r="B355" s="54" t="s">
        <v>312</v>
      </c>
      <c r="C355" s="55">
        <v>-203022568.25</v>
      </c>
      <c r="D355" s="53">
        <v>0</v>
      </c>
      <c r="E355" s="53">
        <v>0</v>
      </c>
      <c r="F355" s="53">
        <v>0</v>
      </c>
      <c r="G355" s="55">
        <v>-9620000</v>
      </c>
      <c r="H355" s="53">
        <v>0</v>
      </c>
      <c r="I355" s="55">
        <v>-193141440.87</v>
      </c>
      <c r="J355" s="53">
        <v>0</v>
      </c>
      <c r="K355" s="53">
        <v>0</v>
      </c>
      <c r="L355" s="53">
        <v>0</v>
      </c>
      <c r="M355" s="55">
        <v>-261127.38</v>
      </c>
      <c r="N355" s="53">
        <v>0</v>
      </c>
      <c r="AI355" s="5">
        <f t="shared" si="30"/>
        <v>-203.02256825000001</v>
      </c>
      <c r="AJ355" s="4">
        <f t="shared" si="31"/>
        <v>0</v>
      </c>
      <c r="AK355" s="4">
        <f t="shared" si="32"/>
        <v>-9.6199999999999992</v>
      </c>
      <c r="AL355" s="4">
        <f t="shared" si="33"/>
        <v>-193.14144087</v>
      </c>
      <c r="AM355" s="4">
        <f t="shared" si="34"/>
        <v>0</v>
      </c>
      <c r="AN355" s="4">
        <f t="shared" si="35"/>
        <v>-0.26112738000000002</v>
      </c>
    </row>
    <row r="356" spans="1:40" x14ac:dyDescent="0.25">
      <c r="A356" s="53">
        <v>90963</v>
      </c>
      <c r="B356" s="54" t="s">
        <v>313</v>
      </c>
      <c r="C356" s="55">
        <v>-67658399646.620003</v>
      </c>
      <c r="D356" s="53">
        <v>0</v>
      </c>
      <c r="E356" s="55">
        <v>-5412487153.2600002</v>
      </c>
      <c r="F356" s="53">
        <v>0</v>
      </c>
      <c r="G356" s="55">
        <v>-16698724596.41</v>
      </c>
      <c r="H356" s="53">
        <v>0</v>
      </c>
      <c r="I356" s="55">
        <v>-14645932478.120001</v>
      </c>
      <c r="J356" s="53">
        <v>0</v>
      </c>
      <c r="K356" s="55">
        <v>-5331500476.5299997</v>
      </c>
      <c r="L356" s="53">
        <v>0</v>
      </c>
      <c r="M356" s="55">
        <v>-25569754942.299999</v>
      </c>
      <c r="N356" s="53">
        <v>0</v>
      </c>
      <c r="AI356" s="5">
        <f t="shared" si="30"/>
        <v>-67658.399646620004</v>
      </c>
      <c r="AJ356" s="4">
        <f t="shared" si="31"/>
        <v>-5412.48715326</v>
      </c>
      <c r="AK356" s="4">
        <f t="shared" si="32"/>
        <v>-16698.72459641</v>
      </c>
      <c r="AL356" s="4">
        <f t="shared" si="33"/>
        <v>-14645.932478120001</v>
      </c>
      <c r="AM356" s="4">
        <f t="shared" si="34"/>
        <v>-5331.50047653</v>
      </c>
      <c r="AN356" s="4">
        <f t="shared" si="35"/>
        <v>-25569.754942299998</v>
      </c>
    </row>
    <row r="357" spans="1:40" x14ac:dyDescent="0.25">
      <c r="A357" s="53">
        <v>90993</v>
      </c>
      <c r="B357" s="54" t="s">
        <v>380</v>
      </c>
      <c r="C357" s="55">
        <v>-239511707.72</v>
      </c>
      <c r="D357" s="55">
        <v>-51106988003.849998</v>
      </c>
      <c r="E357" s="53">
        <v>0</v>
      </c>
      <c r="F357" s="53">
        <v>0</v>
      </c>
      <c r="G357" s="53">
        <v>0</v>
      </c>
      <c r="H357" s="53">
        <v>0</v>
      </c>
      <c r="I357" s="55">
        <v>-91232157</v>
      </c>
      <c r="J357" s="53">
        <v>0</v>
      </c>
      <c r="K357" s="55">
        <v>-113515531</v>
      </c>
      <c r="L357" s="53">
        <v>0</v>
      </c>
      <c r="M357" s="55">
        <v>-34764019.719999999</v>
      </c>
      <c r="N357" s="55">
        <v>-51106988003.849998</v>
      </c>
      <c r="AI357" s="5">
        <f t="shared" si="30"/>
        <v>-51346.499711570003</v>
      </c>
      <c r="AJ357" s="4">
        <f t="shared" si="31"/>
        <v>0</v>
      </c>
      <c r="AK357" s="4">
        <f t="shared" si="32"/>
        <v>0</v>
      </c>
      <c r="AL357" s="4">
        <f t="shared" si="33"/>
        <v>-91.232157000000001</v>
      </c>
      <c r="AM357" s="4">
        <f t="shared" si="34"/>
        <v>-113.515531</v>
      </c>
      <c r="AN357" s="4">
        <f t="shared" si="35"/>
        <v>-51141.752023569999</v>
      </c>
    </row>
    <row r="358" spans="1:40" x14ac:dyDescent="0.25">
      <c r="A358" s="50">
        <v>91500</v>
      </c>
      <c r="B358" s="51" t="s">
        <v>314</v>
      </c>
      <c r="C358" s="52">
        <v>-528477823.92000002</v>
      </c>
      <c r="D358" s="50">
        <v>0</v>
      </c>
      <c r="E358" s="52">
        <v>-75158194.549999997</v>
      </c>
      <c r="F358" s="50">
        <v>0</v>
      </c>
      <c r="G358" s="52">
        <v>-194964690.84</v>
      </c>
      <c r="H358" s="50">
        <v>0</v>
      </c>
      <c r="I358" s="52">
        <v>-238384479.19999999</v>
      </c>
      <c r="J358" s="50">
        <v>0</v>
      </c>
      <c r="K358" s="52">
        <v>-13961288.529999999</v>
      </c>
      <c r="L358" s="50">
        <v>0</v>
      </c>
      <c r="M358" s="52">
        <v>-6009170.7999999998</v>
      </c>
      <c r="N358" s="50">
        <v>0</v>
      </c>
      <c r="AI358" s="5">
        <f t="shared" si="30"/>
        <v>-528.47782391999999</v>
      </c>
      <c r="AJ358" s="4">
        <f t="shared" si="31"/>
        <v>-75.15819454999999</v>
      </c>
      <c r="AK358" s="4">
        <f t="shared" si="32"/>
        <v>-194.96469084</v>
      </c>
      <c r="AL358" s="4">
        <f t="shared" si="33"/>
        <v>-238.38447919999999</v>
      </c>
      <c r="AM358" s="4">
        <f t="shared" si="34"/>
        <v>-13.961288529999999</v>
      </c>
      <c r="AN358" s="4">
        <f t="shared" si="35"/>
        <v>-6.0091707999999997</v>
      </c>
    </row>
    <row r="359" spans="1:40" ht="30" x14ac:dyDescent="0.25">
      <c r="A359" s="53">
        <v>91501</v>
      </c>
      <c r="B359" s="54" t="s">
        <v>315</v>
      </c>
      <c r="C359" s="55">
        <v>-522334148.74000001</v>
      </c>
      <c r="D359" s="53">
        <v>0</v>
      </c>
      <c r="E359" s="55">
        <v>-71329597.909999996</v>
      </c>
      <c r="F359" s="53">
        <v>0</v>
      </c>
      <c r="G359" s="55">
        <v>-194735951.11000001</v>
      </c>
      <c r="H359" s="53">
        <v>0</v>
      </c>
      <c r="I359" s="55">
        <v>-237671948.93000001</v>
      </c>
      <c r="J359" s="53">
        <v>0</v>
      </c>
      <c r="K359" s="55">
        <v>-12587479.99</v>
      </c>
      <c r="L359" s="53">
        <v>0</v>
      </c>
      <c r="M359" s="55">
        <v>-6009170.7999999998</v>
      </c>
      <c r="N359" s="53">
        <v>0</v>
      </c>
      <c r="AI359" s="5">
        <f t="shared" si="30"/>
        <v>-522.33414874000005</v>
      </c>
      <c r="AJ359" s="4">
        <f t="shared" si="31"/>
        <v>-71.32959790999999</v>
      </c>
      <c r="AK359" s="4">
        <f t="shared" si="32"/>
        <v>-194.73595111</v>
      </c>
      <c r="AL359" s="4">
        <f t="shared" si="33"/>
        <v>-237.67194893000001</v>
      </c>
      <c r="AM359" s="4">
        <f t="shared" si="34"/>
        <v>-12.58747999</v>
      </c>
      <c r="AN359" s="4">
        <f t="shared" si="35"/>
        <v>-6.0091707999999997</v>
      </c>
    </row>
    <row r="360" spans="1:40" ht="30" x14ac:dyDescent="0.25">
      <c r="A360" s="53">
        <v>91503</v>
      </c>
      <c r="B360" s="54" t="s">
        <v>455</v>
      </c>
      <c r="C360" s="55">
        <v>-6143675.1799999997</v>
      </c>
      <c r="D360" s="53">
        <v>0</v>
      </c>
      <c r="E360" s="55">
        <v>-3828596.64</v>
      </c>
      <c r="F360" s="53">
        <v>0</v>
      </c>
      <c r="G360" s="55">
        <v>-228739.73</v>
      </c>
      <c r="H360" s="53">
        <v>0</v>
      </c>
      <c r="I360" s="55">
        <v>-712530.27</v>
      </c>
      <c r="J360" s="53">
        <v>0</v>
      </c>
      <c r="K360" s="55">
        <v>-1373808.54</v>
      </c>
      <c r="L360" s="53">
        <v>0</v>
      </c>
      <c r="M360" s="53">
        <v>0</v>
      </c>
      <c r="N360" s="53">
        <v>0</v>
      </c>
      <c r="AI360" s="5">
        <f t="shared" si="30"/>
        <v>-6.1436751799999998</v>
      </c>
      <c r="AJ360" s="4">
        <f t="shared" si="31"/>
        <v>-3.8285966400000002</v>
      </c>
      <c r="AK360" s="4">
        <f t="shared" si="32"/>
        <v>-0.22873973</v>
      </c>
      <c r="AL360" s="4">
        <f t="shared" si="33"/>
        <v>-0.71253027000000002</v>
      </c>
      <c r="AM360" s="4">
        <f t="shared" si="34"/>
        <v>-1.37380854</v>
      </c>
      <c r="AN360" s="4">
        <f t="shared" si="35"/>
        <v>0</v>
      </c>
    </row>
    <row r="361" spans="1:40" x14ac:dyDescent="0.25">
      <c r="A361" s="50">
        <v>91800</v>
      </c>
      <c r="B361" s="51" t="s">
        <v>316</v>
      </c>
      <c r="C361" s="52">
        <v>-72783481602</v>
      </c>
      <c r="D361" s="52">
        <v>-56518044397.669998</v>
      </c>
      <c r="E361" s="52">
        <v>-2305300676.1999998</v>
      </c>
      <c r="F361" s="50">
        <v>0</v>
      </c>
      <c r="G361" s="52">
        <v>-6086349114.4799995</v>
      </c>
      <c r="H361" s="52">
        <v>-15158336200</v>
      </c>
      <c r="I361" s="52">
        <v>-4444857264.2399998</v>
      </c>
      <c r="J361" s="52">
        <v>-1183091150.8699999</v>
      </c>
      <c r="K361" s="52">
        <v>-14627111380.33</v>
      </c>
      <c r="L361" s="50">
        <v>0</v>
      </c>
      <c r="M361" s="52">
        <v>-45319863166.75</v>
      </c>
      <c r="N361" s="52">
        <v>-40176617046.800003</v>
      </c>
      <c r="AI361" s="5">
        <f t="shared" si="30"/>
        <v>-129301.52599967</v>
      </c>
      <c r="AJ361" s="4">
        <f t="shared" si="31"/>
        <v>-2305.3006762</v>
      </c>
      <c r="AK361" s="4">
        <f t="shared" si="32"/>
        <v>-21244.685314480001</v>
      </c>
      <c r="AL361" s="4">
        <f t="shared" si="33"/>
        <v>-5627.9484151099996</v>
      </c>
      <c r="AM361" s="4">
        <f t="shared" si="34"/>
        <v>-14627.11138033</v>
      </c>
      <c r="AN361" s="4">
        <f t="shared" si="35"/>
        <v>-85496.480213550007</v>
      </c>
    </row>
    <row r="362" spans="1:40" x14ac:dyDescent="0.25">
      <c r="A362" s="53">
        <v>91809</v>
      </c>
      <c r="B362" s="54" t="s">
        <v>317</v>
      </c>
      <c r="C362" s="55">
        <v>-72783481602</v>
      </c>
      <c r="D362" s="55">
        <v>-56518044397.669998</v>
      </c>
      <c r="E362" s="55">
        <v>-2305300676.1999998</v>
      </c>
      <c r="F362" s="53">
        <v>0</v>
      </c>
      <c r="G362" s="55">
        <v>-6086349114.4799995</v>
      </c>
      <c r="H362" s="55">
        <v>-15158336200</v>
      </c>
      <c r="I362" s="55">
        <v>-4444857264.2399998</v>
      </c>
      <c r="J362" s="55">
        <v>-1183091150.8699999</v>
      </c>
      <c r="K362" s="55">
        <v>-14627111380.33</v>
      </c>
      <c r="L362" s="53">
        <v>0</v>
      </c>
      <c r="M362" s="55">
        <v>-45319863166.75</v>
      </c>
      <c r="N362" s="55">
        <v>-40176617046.800003</v>
      </c>
      <c r="AI362" s="5">
        <f t="shared" si="30"/>
        <v>-129301.52599967</v>
      </c>
      <c r="AJ362" s="4">
        <f t="shared" si="31"/>
        <v>-2305.3006762</v>
      </c>
      <c r="AK362" s="4">
        <f t="shared" si="32"/>
        <v>-21244.685314480001</v>
      </c>
      <c r="AL362" s="4">
        <f t="shared" si="33"/>
        <v>-5627.9484151099996</v>
      </c>
      <c r="AM362" s="4">
        <f t="shared" si="34"/>
        <v>-14627.11138033</v>
      </c>
      <c r="AN362" s="4">
        <f t="shared" si="35"/>
        <v>-85496.480213550007</v>
      </c>
    </row>
    <row r="363" spans="1:40" x14ac:dyDescent="0.25">
      <c r="A363" s="50">
        <v>91900</v>
      </c>
      <c r="B363" s="51" t="s">
        <v>318</v>
      </c>
      <c r="C363" s="52">
        <v>-1110902572383.52</v>
      </c>
      <c r="D363" s="52">
        <v>-202869328861.23001</v>
      </c>
      <c r="E363" s="52">
        <v>-132422119735.95</v>
      </c>
      <c r="F363" s="52">
        <v>-2321056647</v>
      </c>
      <c r="G363" s="52">
        <v>-156612813900.79001</v>
      </c>
      <c r="H363" s="52">
        <v>-6841196089.9300003</v>
      </c>
      <c r="I363" s="52">
        <v>-107765386289.64999</v>
      </c>
      <c r="J363" s="52">
        <v>-8051267054.3800001</v>
      </c>
      <c r="K363" s="52">
        <v>-109171003496.67</v>
      </c>
      <c r="L363" s="52">
        <v>-4007304555.3800001</v>
      </c>
      <c r="M363" s="52">
        <v>-604931248960.45996</v>
      </c>
      <c r="N363" s="52">
        <v>-181648504514.54001</v>
      </c>
      <c r="AI363" s="5">
        <f t="shared" si="30"/>
        <v>-1313771.9012447502</v>
      </c>
      <c r="AJ363" s="4">
        <f t="shared" si="31"/>
        <v>-134743.17638294998</v>
      </c>
      <c r="AK363" s="4">
        <f t="shared" si="32"/>
        <v>-163454.00999071999</v>
      </c>
      <c r="AL363" s="4">
        <f t="shared" si="33"/>
        <v>-115816.65334403</v>
      </c>
      <c r="AM363" s="4">
        <f t="shared" si="34"/>
        <v>-113178.30805205001</v>
      </c>
      <c r="AN363" s="4">
        <f t="shared" si="35"/>
        <v>-786579.75347500003</v>
      </c>
    </row>
    <row r="364" spans="1:40" ht="30" x14ac:dyDescent="0.25">
      <c r="A364" s="53">
        <v>91901</v>
      </c>
      <c r="B364" s="54" t="s">
        <v>319</v>
      </c>
      <c r="C364" s="55">
        <v>-11193777097.059999</v>
      </c>
      <c r="D364" s="55">
        <v>-6547527141.6000004</v>
      </c>
      <c r="E364" s="55">
        <v>-4803149857.5699997</v>
      </c>
      <c r="F364" s="53">
        <v>0</v>
      </c>
      <c r="G364" s="55">
        <v>-1303350702.27</v>
      </c>
      <c r="H364" s="53">
        <v>0</v>
      </c>
      <c r="I364" s="55">
        <v>-608062020.41999996</v>
      </c>
      <c r="J364" s="53">
        <v>0</v>
      </c>
      <c r="K364" s="55">
        <v>-1277864639.76</v>
      </c>
      <c r="L364" s="53">
        <v>0</v>
      </c>
      <c r="M364" s="55">
        <v>-3201349877.04</v>
      </c>
      <c r="N364" s="55">
        <v>-6547527141.6000004</v>
      </c>
      <c r="AI364" s="5">
        <f t="shared" si="30"/>
        <v>-17741.304238659999</v>
      </c>
      <c r="AJ364" s="4">
        <f t="shared" si="31"/>
        <v>-4803.1498575699998</v>
      </c>
      <c r="AK364" s="4">
        <f t="shared" si="32"/>
        <v>-1303.3507022700001</v>
      </c>
      <c r="AL364" s="4">
        <f t="shared" si="33"/>
        <v>-608.06202041999995</v>
      </c>
      <c r="AM364" s="4">
        <f t="shared" si="34"/>
        <v>-1277.86463976</v>
      </c>
      <c r="AN364" s="4">
        <f t="shared" si="35"/>
        <v>-9748.8770186399997</v>
      </c>
    </row>
    <row r="365" spans="1:40" ht="30" x14ac:dyDescent="0.25">
      <c r="A365" s="53">
        <v>91905</v>
      </c>
      <c r="B365" s="54" t="s">
        <v>320</v>
      </c>
      <c r="C365" s="55">
        <v>-1099708795286.46</v>
      </c>
      <c r="D365" s="55">
        <v>-196321801719.63</v>
      </c>
      <c r="E365" s="55">
        <v>-127618969878.38</v>
      </c>
      <c r="F365" s="55">
        <v>-2321056647</v>
      </c>
      <c r="G365" s="55">
        <v>-155309463198.51999</v>
      </c>
      <c r="H365" s="55">
        <v>-6841196089.9300003</v>
      </c>
      <c r="I365" s="55">
        <v>-107157324269.23</v>
      </c>
      <c r="J365" s="55">
        <v>-8051267054.3800001</v>
      </c>
      <c r="K365" s="55">
        <v>-107893138856.91</v>
      </c>
      <c r="L365" s="55">
        <v>-4007304555.3800001</v>
      </c>
      <c r="M365" s="55">
        <v>-601729899083.42004</v>
      </c>
      <c r="N365" s="55">
        <v>-175100977372.94</v>
      </c>
      <c r="AI365" s="5">
        <f t="shared" si="30"/>
        <v>-1296030.59700609</v>
      </c>
      <c r="AJ365" s="4">
        <f t="shared" si="31"/>
        <v>-129940.02652538</v>
      </c>
      <c r="AK365" s="4">
        <f t="shared" si="32"/>
        <v>-162150.65928844997</v>
      </c>
      <c r="AL365" s="4">
        <f t="shared" si="33"/>
        <v>-115208.59132361</v>
      </c>
      <c r="AM365" s="4">
        <f t="shared" si="34"/>
        <v>-111900.44341229001</v>
      </c>
      <c r="AN365" s="4">
        <f t="shared" si="35"/>
        <v>-776830.8764563601</v>
      </c>
    </row>
    <row r="366" spans="1:40" x14ac:dyDescent="0.25">
      <c r="A366" s="50">
        <v>92700</v>
      </c>
      <c r="B366" s="51" t="s">
        <v>506</v>
      </c>
      <c r="C366" s="50">
        <v>0</v>
      </c>
      <c r="D366" s="52">
        <v>-291940000</v>
      </c>
      <c r="E366" s="50">
        <v>0</v>
      </c>
      <c r="F366" s="50">
        <v>0</v>
      </c>
      <c r="G366" s="50">
        <v>0</v>
      </c>
      <c r="H366" s="52">
        <v>-291940000</v>
      </c>
      <c r="I366" s="50">
        <v>0</v>
      </c>
      <c r="J366" s="50">
        <v>0</v>
      </c>
      <c r="K366" s="50">
        <v>0</v>
      </c>
      <c r="L366" s="50">
        <v>0</v>
      </c>
      <c r="M366" s="50">
        <v>0</v>
      </c>
      <c r="N366" s="50">
        <v>0</v>
      </c>
      <c r="AI366" s="5">
        <f t="shared" si="30"/>
        <v>-291.94</v>
      </c>
      <c r="AJ366" s="4">
        <f t="shared" si="31"/>
        <v>0</v>
      </c>
      <c r="AK366" s="4">
        <f t="shared" si="32"/>
        <v>-291.94</v>
      </c>
      <c r="AL366" s="4">
        <f t="shared" si="33"/>
        <v>0</v>
      </c>
      <c r="AM366" s="4">
        <f t="shared" si="34"/>
        <v>0</v>
      </c>
      <c r="AN366" s="4">
        <f t="shared" si="35"/>
        <v>0</v>
      </c>
    </row>
    <row r="367" spans="1:40" x14ac:dyDescent="0.25">
      <c r="A367" s="53">
        <v>92736</v>
      </c>
      <c r="B367" s="54" t="s">
        <v>507</v>
      </c>
      <c r="C367" s="53">
        <v>0</v>
      </c>
      <c r="D367" s="55">
        <v>-291940000</v>
      </c>
      <c r="E367" s="53">
        <v>0</v>
      </c>
      <c r="F367" s="53">
        <v>0</v>
      </c>
      <c r="G367" s="53">
        <v>0</v>
      </c>
      <c r="H367" s="55">
        <v>-291940000</v>
      </c>
      <c r="I367" s="53">
        <v>0</v>
      </c>
      <c r="J367" s="53">
        <v>0</v>
      </c>
      <c r="K367" s="53">
        <v>0</v>
      </c>
      <c r="L367" s="53">
        <v>0</v>
      </c>
      <c r="M367" s="53">
        <v>0</v>
      </c>
      <c r="N367" s="53">
        <v>0</v>
      </c>
      <c r="AI367" s="5">
        <f t="shared" si="30"/>
        <v>-291.94</v>
      </c>
      <c r="AJ367" s="4">
        <f t="shared" si="31"/>
        <v>0</v>
      </c>
      <c r="AK367" s="4">
        <f t="shared" si="32"/>
        <v>-291.94</v>
      </c>
      <c r="AL367" s="4">
        <f t="shared" si="33"/>
        <v>0</v>
      </c>
      <c r="AM367" s="4">
        <f t="shared" si="34"/>
        <v>0</v>
      </c>
      <c r="AN367" s="4">
        <f t="shared" si="35"/>
        <v>0</v>
      </c>
    </row>
    <row r="368" spans="1:40" ht="30" x14ac:dyDescent="0.25">
      <c r="A368" s="50">
        <v>93600</v>
      </c>
      <c r="B368" s="51" t="s">
        <v>321</v>
      </c>
      <c r="C368" s="52">
        <v>-1717990</v>
      </c>
      <c r="D368" s="50">
        <v>0</v>
      </c>
      <c r="E368" s="52">
        <v>-338034</v>
      </c>
      <c r="F368" s="50">
        <v>0</v>
      </c>
      <c r="G368" s="52">
        <v>-342811</v>
      </c>
      <c r="H368" s="50">
        <v>0</v>
      </c>
      <c r="I368" s="52">
        <v>-337966</v>
      </c>
      <c r="J368" s="50">
        <v>0</v>
      </c>
      <c r="K368" s="52">
        <v>-346426</v>
      </c>
      <c r="L368" s="50">
        <v>0</v>
      </c>
      <c r="M368" s="52">
        <v>-352753</v>
      </c>
      <c r="N368" s="50">
        <v>0</v>
      </c>
      <c r="AI368" s="5">
        <f t="shared" si="30"/>
        <v>-1.7179899999999999</v>
      </c>
      <c r="AJ368" s="4">
        <f t="shared" si="31"/>
        <v>-0.338034</v>
      </c>
      <c r="AK368" s="4">
        <f t="shared" si="32"/>
        <v>-0.34281099999999998</v>
      </c>
      <c r="AL368" s="4">
        <f t="shared" si="33"/>
        <v>-0.33796599999999999</v>
      </c>
      <c r="AM368" s="4">
        <f t="shared" si="34"/>
        <v>-0.34642600000000001</v>
      </c>
      <c r="AN368" s="4">
        <f t="shared" si="35"/>
        <v>-0.35275299999999998</v>
      </c>
    </row>
    <row r="369" spans="1:40" x14ac:dyDescent="0.25">
      <c r="A369" s="53">
        <v>93609</v>
      </c>
      <c r="B369" s="54" t="s">
        <v>322</v>
      </c>
      <c r="C369" s="55">
        <v>-1717990</v>
      </c>
      <c r="D369" s="53">
        <v>0</v>
      </c>
      <c r="E369" s="55">
        <v>-338034</v>
      </c>
      <c r="F369" s="53">
        <v>0</v>
      </c>
      <c r="G369" s="55">
        <v>-342811</v>
      </c>
      <c r="H369" s="53">
        <v>0</v>
      </c>
      <c r="I369" s="55">
        <v>-337966</v>
      </c>
      <c r="J369" s="53">
        <v>0</v>
      </c>
      <c r="K369" s="55">
        <v>-346426</v>
      </c>
      <c r="L369" s="53">
        <v>0</v>
      </c>
      <c r="M369" s="55">
        <v>-352753</v>
      </c>
      <c r="N369" s="53">
        <v>0</v>
      </c>
      <c r="AI369" s="5">
        <f t="shared" si="30"/>
        <v>-1.7179899999999999</v>
      </c>
      <c r="AJ369" s="4">
        <f t="shared" si="31"/>
        <v>-0.338034</v>
      </c>
      <c r="AK369" s="4">
        <f t="shared" si="32"/>
        <v>-0.34281099999999998</v>
      </c>
      <c r="AL369" s="4">
        <f t="shared" si="33"/>
        <v>-0.33796599999999999</v>
      </c>
      <c r="AM369" s="4">
        <f t="shared" si="34"/>
        <v>-0.34642600000000001</v>
      </c>
      <c r="AN369" s="4">
        <f t="shared" si="35"/>
        <v>-0.35275299999999998</v>
      </c>
    </row>
    <row r="370" spans="1:40" ht="30" x14ac:dyDescent="0.25">
      <c r="A370" s="50">
        <v>94500</v>
      </c>
      <c r="B370" s="51" t="s">
        <v>323</v>
      </c>
      <c r="C370" s="52">
        <v>-1469119452486.5801</v>
      </c>
      <c r="D370" s="52">
        <v>-52915340577.349998</v>
      </c>
      <c r="E370" s="52">
        <v>-153333308573.22</v>
      </c>
      <c r="F370" s="50">
        <v>0</v>
      </c>
      <c r="G370" s="52">
        <v>-168119570943.75</v>
      </c>
      <c r="H370" s="50">
        <v>0</v>
      </c>
      <c r="I370" s="52">
        <v>-175711195732.04001</v>
      </c>
      <c r="J370" s="50">
        <v>0</v>
      </c>
      <c r="K370" s="52">
        <v>-139552029740.85001</v>
      </c>
      <c r="L370" s="50">
        <v>0</v>
      </c>
      <c r="M370" s="52">
        <v>-832403347496.71997</v>
      </c>
      <c r="N370" s="52">
        <v>-52915340577.349998</v>
      </c>
      <c r="AI370" s="5">
        <f t="shared" si="30"/>
        <v>-1522034.7930639298</v>
      </c>
      <c r="AJ370" s="4">
        <f t="shared" si="31"/>
        <v>-153333.30857322001</v>
      </c>
      <c r="AK370" s="4">
        <f t="shared" si="32"/>
        <v>-168119.57094375</v>
      </c>
      <c r="AL370" s="4">
        <f t="shared" si="33"/>
        <v>-175711.19573204001</v>
      </c>
      <c r="AM370" s="4">
        <f t="shared" si="34"/>
        <v>-139552.02974085</v>
      </c>
      <c r="AN370" s="4">
        <f t="shared" si="35"/>
        <v>-885318.68807406991</v>
      </c>
    </row>
    <row r="371" spans="1:40" ht="30" x14ac:dyDescent="0.25">
      <c r="A371" s="53">
        <v>94502</v>
      </c>
      <c r="B371" s="54" t="s">
        <v>325</v>
      </c>
      <c r="C371" s="55">
        <v>-1119780974833.8101</v>
      </c>
      <c r="D371" s="53">
        <v>0</v>
      </c>
      <c r="E371" s="55">
        <v>-104998888853.22</v>
      </c>
      <c r="F371" s="53">
        <v>0</v>
      </c>
      <c r="G371" s="55">
        <v>-105171863027.75</v>
      </c>
      <c r="H371" s="53">
        <v>0</v>
      </c>
      <c r="I371" s="55">
        <v>-107357187937.03999</v>
      </c>
      <c r="J371" s="53">
        <v>0</v>
      </c>
      <c r="K371" s="55">
        <v>-94825918056.800003</v>
      </c>
      <c r="L371" s="53">
        <v>0</v>
      </c>
      <c r="M371" s="55">
        <v>-707427116959</v>
      </c>
      <c r="N371" s="53">
        <v>0</v>
      </c>
      <c r="AI371" s="5">
        <f t="shared" si="30"/>
        <v>-1119780.97483381</v>
      </c>
      <c r="AJ371" s="4">
        <f t="shared" si="31"/>
        <v>-104998.88885322001</v>
      </c>
      <c r="AK371" s="4">
        <f t="shared" si="32"/>
        <v>-105171.86302775001</v>
      </c>
      <c r="AL371" s="4">
        <f t="shared" si="33"/>
        <v>-107357.18793704</v>
      </c>
      <c r="AM371" s="4">
        <f t="shared" si="34"/>
        <v>-94825.918056800001</v>
      </c>
      <c r="AN371" s="4">
        <f t="shared" si="35"/>
        <v>-707427.11695900001</v>
      </c>
    </row>
    <row r="372" spans="1:40" x14ac:dyDescent="0.25">
      <c r="A372" s="53">
        <v>94503</v>
      </c>
      <c r="B372" s="54" t="s">
        <v>326</v>
      </c>
      <c r="C372" s="55">
        <v>-349338477652.77002</v>
      </c>
      <c r="D372" s="55">
        <v>-52915340577.349998</v>
      </c>
      <c r="E372" s="55">
        <v>-48334419720</v>
      </c>
      <c r="F372" s="53">
        <v>0</v>
      </c>
      <c r="G372" s="55">
        <v>-62947707916</v>
      </c>
      <c r="H372" s="53">
        <v>0</v>
      </c>
      <c r="I372" s="55">
        <v>-68354007795</v>
      </c>
      <c r="J372" s="53">
        <v>0</v>
      </c>
      <c r="K372" s="55">
        <v>-44726111684.050003</v>
      </c>
      <c r="L372" s="53">
        <v>0</v>
      </c>
      <c r="M372" s="55">
        <v>-124976230537.72</v>
      </c>
      <c r="N372" s="55">
        <v>-52915340577.349998</v>
      </c>
      <c r="AI372" s="5">
        <f t="shared" si="30"/>
        <v>-402253.81823012</v>
      </c>
      <c r="AJ372" s="4">
        <f t="shared" si="31"/>
        <v>-48334.419719999998</v>
      </c>
      <c r="AK372" s="4">
        <f t="shared" si="32"/>
        <v>-62947.707915999999</v>
      </c>
      <c r="AL372" s="4">
        <f t="shared" si="33"/>
        <v>-68354.007794999998</v>
      </c>
      <c r="AM372" s="4">
        <f t="shared" si="34"/>
        <v>-44726.111684050004</v>
      </c>
      <c r="AN372" s="4">
        <f t="shared" si="35"/>
        <v>-177891.57111506999</v>
      </c>
    </row>
    <row r="373" spans="1:40" x14ac:dyDescent="0.25">
      <c r="A373" s="50">
        <v>95400</v>
      </c>
      <c r="B373" s="51" t="s">
        <v>327</v>
      </c>
      <c r="C373" s="52">
        <v>-739395128.00999999</v>
      </c>
      <c r="D373" s="50">
        <v>0</v>
      </c>
      <c r="E373" s="52">
        <v>-163940361.22</v>
      </c>
      <c r="F373" s="50">
        <v>0</v>
      </c>
      <c r="G373" s="52">
        <v>-259937902.31</v>
      </c>
      <c r="H373" s="50">
        <v>0</v>
      </c>
      <c r="I373" s="52">
        <v>-255172946.69999999</v>
      </c>
      <c r="J373" s="50">
        <v>0</v>
      </c>
      <c r="K373" s="52">
        <v>-33878447.68</v>
      </c>
      <c r="L373" s="50">
        <v>0</v>
      </c>
      <c r="M373" s="52">
        <v>-26465470.100000001</v>
      </c>
      <c r="N373" s="50">
        <v>0</v>
      </c>
      <c r="AI373" s="5">
        <f t="shared" si="30"/>
        <v>-739.39512801000001</v>
      </c>
      <c r="AJ373" s="4">
        <f t="shared" si="31"/>
        <v>-163.94036122</v>
      </c>
      <c r="AK373" s="4">
        <f t="shared" si="32"/>
        <v>-259.93790231000003</v>
      </c>
      <c r="AL373" s="4">
        <f t="shared" si="33"/>
        <v>-255.17294669999998</v>
      </c>
      <c r="AM373" s="4">
        <f t="shared" si="34"/>
        <v>-33.878447680000001</v>
      </c>
      <c r="AN373" s="4">
        <f t="shared" si="35"/>
        <v>-26.465470100000001</v>
      </c>
    </row>
    <row r="374" spans="1:40" x14ac:dyDescent="0.25">
      <c r="A374" s="53">
        <v>95413</v>
      </c>
      <c r="B374" s="54" t="s">
        <v>328</v>
      </c>
      <c r="C374" s="55">
        <v>-331780947.69</v>
      </c>
      <c r="D374" s="53">
        <v>0</v>
      </c>
      <c r="E374" s="53">
        <v>0</v>
      </c>
      <c r="F374" s="53">
        <v>0</v>
      </c>
      <c r="G374" s="55">
        <v>-188200000</v>
      </c>
      <c r="H374" s="53">
        <v>0</v>
      </c>
      <c r="I374" s="55">
        <v>-143580947.69</v>
      </c>
      <c r="J374" s="53">
        <v>0</v>
      </c>
      <c r="K374" s="53">
        <v>0</v>
      </c>
      <c r="L374" s="53">
        <v>0</v>
      </c>
      <c r="M374" s="53">
        <v>0</v>
      </c>
      <c r="N374" s="53">
        <v>0</v>
      </c>
      <c r="AI374" s="5">
        <f t="shared" si="30"/>
        <v>-331.78094768999995</v>
      </c>
      <c r="AJ374" s="4">
        <f t="shared" si="31"/>
        <v>0</v>
      </c>
      <c r="AK374" s="4">
        <f t="shared" si="32"/>
        <v>-188.2</v>
      </c>
      <c r="AL374" s="4">
        <f t="shared" si="33"/>
        <v>-143.58094768999999</v>
      </c>
      <c r="AM374" s="4">
        <f t="shared" si="34"/>
        <v>0</v>
      </c>
      <c r="AN374" s="4">
        <f t="shared" si="35"/>
        <v>0</v>
      </c>
    </row>
    <row r="375" spans="1:40" x14ac:dyDescent="0.25">
      <c r="A375" s="53">
        <v>95497</v>
      </c>
      <c r="B375" s="54" t="s">
        <v>327</v>
      </c>
      <c r="C375" s="55">
        <v>-407614180.31999999</v>
      </c>
      <c r="D375" s="53">
        <v>0</v>
      </c>
      <c r="E375" s="55">
        <v>-163940361.22</v>
      </c>
      <c r="F375" s="53">
        <v>0</v>
      </c>
      <c r="G375" s="55">
        <v>-71737902.310000002</v>
      </c>
      <c r="H375" s="53">
        <v>0</v>
      </c>
      <c r="I375" s="55">
        <v>-111591999.01000001</v>
      </c>
      <c r="J375" s="53">
        <v>0</v>
      </c>
      <c r="K375" s="55">
        <v>-33878447.68</v>
      </c>
      <c r="L375" s="53">
        <v>0</v>
      </c>
      <c r="M375" s="55">
        <v>-26465470.100000001</v>
      </c>
      <c r="N375" s="53">
        <v>0</v>
      </c>
      <c r="AI375" s="5">
        <f t="shared" si="30"/>
        <v>-407.61418032</v>
      </c>
      <c r="AJ375" s="4">
        <f t="shared" si="31"/>
        <v>-163.94036122</v>
      </c>
      <c r="AK375" s="4">
        <f t="shared" si="32"/>
        <v>-71.737902309999996</v>
      </c>
      <c r="AL375" s="4">
        <f t="shared" si="33"/>
        <v>-111.59199901000001</v>
      </c>
      <c r="AM375" s="4">
        <f t="shared" si="34"/>
        <v>-33.878447680000001</v>
      </c>
      <c r="AN375" s="4">
        <f t="shared" si="35"/>
        <v>-26.465470100000001</v>
      </c>
    </row>
    <row r="376" spans="1:40" x14ac:dyDescent="0.25">
      <c r="A376" s="50">
        <v>96300</v>
      </c>
      <c r="B376" s="51" t="s">
        <v>329</v>
      </c>
      <c r="C376" s="52">
        <v>2722176120498.6201</v>
      </c>
      <c r="D376" s="52">
        <v>363701641840.09998</v>
      </c>
      <c r="E376" s="52">
        <v>293712683513.40002</v>
      </c>
      <c r="F376" s="52">
        <v>2321056647</v>
      </c>
      <c r="G376" s="52">
        <v>347982357053.58002</v>
      </c>
      <c r="H376" s="52">
        <v>22291472289.93</v>
      </c>
      <c r="I376" s="52">
        <v>303345650070.82001</v>
      </c>
      <c r="J376" s="52">
        <v>9234358205.25</v>
      </c>
      <c r="K376" s="52">
        <v>268843355578.59</v>
      </c>
      <c r="L376" s="52">
        <v>4007304555.3800001</v>
      </c>
      <c r="M376" s="52">
        <v>1508292074282.23</v>
      </c>
      <c r="N376" s="52">
        <v>325847450142.53998</v>
      </c>
      <c r="AI376" s="5">
        <f t="shared" si="30"/>
        <v>3085877.7623387203</v>
      </c>
      <c r="AJ376" s="4">
        <f t="shared" si="31"/>
        <v>296033.74016040005</v>
      </c>
      <c r="AK376" s="4">
        <f t="shared" si="32"/>
        <v>370273.82934351003</v>
      </c>
      <c r="AL376" s="4">
        <f t="shared" si="33"/>
        <v>312580.00827607</v>
      </c>
      <c r="AM376" s="4">
        <f t="shared" si="34"/>
        <v>272850.66013397003</v>
      </c>
      <c r="AN376" s="4">
        <f t="shared" si="35"/>
        <v>1834139.5244247699</v>
      </c>
    </row>
    <row r="377" spans="1:40" ht="30" x14ac:dyDescent="0.25">
      <c r="A377" s="53">
        <v>96311</v>
      </c>
      <c r="B377" s="54" t="s">
        <v>331</v>
      </c>
      <c r="C377" s="55">
        <v>86305</v>
      </c>
      <c r="D377" s="53">
        <v>0</v>
      </c>
      <c r="E377" s="55">
        <v>30251</v>
      </c>
      <c r="F377" s="53">
        <v>0</v>
      </c>
      <c r="G377" s="55">
        <v>32449</v>
      </c>
      <c r="H377" s="53">
        <v>0</v>
      </c>
      <c r="I377" s="55">
        <v>8693</v>
      </c>
      <c r="J377" s="53">
        <v>0</v>
      </c>
      <c r="K377" s="55">
        <v>7954</v>
      </c>
      <c r="L377" s="53">
        <v>0</v>
      </c>
      <c r="M377" s="55">
        <v>6958</v>
      </c>
      <c r="N377" s="53">
        <v>0</v>
      </c>
      <c r="AI377" s="5">
        <f t="shared" si="30"/>
        <v>8.6305000000000021E-2</v>
      </c>
      <c r="AJ377" s="4">
        <f t="shared" si="31"/>
        <v>3.0251E-2</v>
      </c>
      <c r="AK377" s="4">
        <f t="shared" si="32"/>
        <v>3.2448999999999999E-2</v>
      </c>
      <c r="AL377" s="4">
        <f t="shared" si="33"/>
        <v>8.6929999999999993E-3</v>
      </c>
      <c r="AM377" s="4">
        <f t="shared" si="34"/>
        <v>7.9539999999999993E-3</v>
      </c>
      <c r="AN377" s="4">
        <f t="shared" si="35"/>
        <v>6.9579999999999998E-3</v>
      </c>
    </row>
    <row r="378" spans="1:40" ht="45" x14ac:dyDescent="0.25">
      <c r="A378" s="53">
        <v>96313</v>
      </c>
      <c r="B378" s="54" t="s">
        <v>332</v>
      </c>
      <c r="C378" s="55">
        <v>2857</v>
      </c>
      <c r="D378" s="53">
        <v>0</v>
      </c>
      <c r="E378" s="53">
        <v>534</v>
      </c>
      <c r="F378" s="53">
        <v>0</v>
      </c>
      <c r="G378" s="53">
        <v>645</v>
      </c>
      <c r="H378" s="53">
        <v>0</v>
      </c>
      <c r="I378" s="53">
        <v>624</v>
      </c>
      <c r="J378" s="53">
        <v>0</v>
      </c>
      <c r="K378" s="53">
        <v>837</v>
      </c>
      <c r="L378" s="53">
        <v>0</v>
      </c>
      <c r="M378" s="53">
        <v>217</v>
      </c>
      <c r="N378" s="53">
        <v>0</v>
      </c>
      <c r="AI378" s="5">
        <f t="shared" si="30"/>
        <v>2.8570000000000002E-3</v>
      </c>
      <c r="AJ378" s="4">
        <f t="shared" si="31"/>
        <v>5.3399999999999997E-4</v>
      </c>
      <c r="AK378" s="4">
        <f t="shared" si="32"/>
        <v>6.4499999999999996E-4</v>
      </c>
      <c r="AL378" s="4">
        <f t="shared" si="33"/>
        <v>6.2399999999999999E-4</v>
      </c>
      <c r="AM378" s="4">
        <f t="shared" si="34"/>
        <v>8.3699999999999996E-4</v>
      </c>
      <c r="AN378" s="4">
        <f t="shared" si="35"/>
        <v>2.1699999999999999E-4</v>
      </c>
    </row>
    <row r="379" spans="1:40" ht="30" x14ac:dyDescent="0.25">
      <c r="A379" s="53">
        <v>96319</v>
      </c>
      <c r="B379" s="54" t="s">
        <v>334</v>
      </c>
      <c r="C379" s="55">
        <v>203022568.25</v>
      </c>
      <c r="D379" s="53">
        <v>0</v>
      </c>
      <c r="E379" s="53">
        <v>0</v>
      </c>
      <c r="F379" s="53">
        <v>0</v>
      </c>
      <c r="G379" s="55">
        <v>9620000</v>
      </c>
      <c r="H379" s="53">
        <v>0</v>
      </c>
      <c r="I379" s="55">
        <v>193141440.87</v>
      </c>
      <c r="J379" s="53">
        <v>0</v>
      </c>
      <c r="K379" s="53">
        <v>0</v>
      </c>
      <c r="L379" s="53">
        <v>0</v>
      </c>
      <c r="M379" s="55">
        <v>261127.38</v>
      </c>
      <c r="N379" s="53">
        <v>0</v>
      </c>
      <c r="AI379" s="5">
        <f t="shared" si="30"/>
        <v>203.02256825000001</v>
      </c>
      <c r="AJ379" s="4">
        <f t="shared" si="31"/>
        <v>0</v>
      </c>
      <c r="AK379" s="4">
        <f t="shared" si="32"/>
        <v>9.6199999999999992</v>
      </c>
      <c r="AL379" s="4">
        <f t="shared" si="33"/>
        <v>193.14144087</v>
      </c>
      <c r="AM379" s="4">
        <f t="shared" si="34"/>
        <v>0</v>
      </c>
      <c r="AN379" s="4">
        <f t="shared" si="35"/>
        <v>0.26112738000000002</v>
      </c>
    </row>
    <row r="380" spans="1:40" ht="30" x14ac:dyDescent="0.25">
      <c r="A380" s="53">
        <v>96321</v>
      </c>
      <c r="B380" s="54" t="s">
        <v>335</v>
      </c>
      <c r="C380" s="55">
        <v>67658399646.620003</v>
      </c>
      <c r="D380" s="53">
        <v>0</v>
      </c>
      <c r="E380" s="55">
        <v>5412487153.2600002</v>
      </c>
      <c r="F380" s="53">
        <v>0</v>
      </c>
      <c r="G380" s="55">
        <v>16698724596.41</v>
      </c>
      <c r="H380" s="53">
        <v>0</v>
      </c>
      <c r="I380" s="55">
        <v>14645932478.120001</v>
      </c>
      <c r="J380" s="53">
        <v>0</v>
      </c>
      <c r="K380" s="55">
        <v>5331500476.5299997</v>
      </c>
      <c r="L380" s="53">
        <v>0</v>
      </c>
      <c r="M380" s="55">
        <v>25569754942.299999</v>
      </c>
      <c r="N380" s="53">
        <v>0</v>
      </c>
      <c r="AI380" s="5">
        <f t="shared" si="30"/>
        <v>67658.399646620004</v>
      </c>
      <c r="AJ380" s="4">
        <f t="shared" si="31"/>
        <v>5412.48715326</v>
      </c>
      <c r="AK380" s="4">
        <f t="shared" si="32"/>
        <v>16698.72459641</v>
      </c>
      <c r="AL380" s="4">
        <f t="shared" si="33"/>
        <v>14645.932478120001</v>
      </c>
      <c r="AM380" s="4">
        <f t="shared" si="34"/>
        <v>5331.50047653</v>
      </c>
      <c r="AN380" s="4">
        <f t="shared" si="35"/>
        <v>25569.754942299998</v>
      </c>
    </row>
    <row r="381" spans="1:40" ht="30" x14ac:dyDescent="0.25">
      <c r="A381" s="53">
        <v>96335</v>
      </c>
      <c r="B381" s="54" t="s">
        <v>336</v>
      </c>
      <c r="C381" s="55">
        <v>528477823.92000002</v>
      </c>
      <c r="D381" s="53">
        <v>0</v>
      </c>
      <c r="E381" s="55">
        <v>75158194.549999997</v>
      </c>
      <c r="F381" s="53">
        <v>0</v>
      </c>
      <c r="G381" s="55">
        <v>194964690.84</v>
      </c>
      <c r="H381" s="53">
        <v>0</v>
      </c>
      <c r="I381" s="55">
        <v>238384479.19999999</v>
      </c>
      <c r="J381" s="53">
        <v>0</v>
      </c>
      <c r="K381" s="55">
        <v>13961288.529999999</v>
      </c>
      <c r="L381" s="53">
        <v>0</v>
      </c>
      <c r="M381" s="55">
        <v>6009170.7999999998</v>
      </c>
      <c r="N381" s="53">
        <v>0</v>
      </c>
      <c r="AI381" s="5">
        <f t="shared" si="30"/>
        <v>528.47782391999999</v>
      </c>
      <c r="AJ381" s="4">
        <f t="shared" si="31"/>
        <v>75.15819454999999</v>
      </c>
      <c r="AK381" s="4">
        <f t="shared" si="32"/>
        <v>194.96469084</v>
      </c>
      <c r="AL381" s="4">
        <f t="shared" si="33"/>
        <v>238.38447919999999</v>
      </c>
      <c r="AM381" s="4">
        <f t="shared" si="34"/>
        <v>13.961288529999999</v>
      </c>
      <c r="AN381" s="4">
        <f t="shared" si="35"/>
        <v>6.0091707999999997</v>
      </c>
    </row>
    <row r="382" spans="1:40" x14ac:dyDescent="0.25">
      <c r="A382" s="53">
        <v>96337</v>
      </c>
      <c r="B382" s="54" t="s">
        <v>382</v>
      </c>
      <c r="C382" s="55">
        <v>239511707.72</v>
      </c>
      <c r="D382" s="55">
        <v>51106988003.849998</v>
      </c>
      <c r="E382" s="53">
        <v>0</v>
      </c>
      <c r="F382" s="53">
        <v>0</v>
      </c>
      <c r="G382" s="53">
        <v>0</v>
      </c>
      <c r="H382" s="53">
        <v>0</v>
      </c>
      <c r="I382" s="55">
        <v>91232157</v>
      </c>
      <c r="J382" s="53">
        <v>0</v>
      </c>
      <c r="K382" s="55">
        <v>113515531</v>
      </c>
      <c r="L382" s="53">
        <v>0</v>
      </c>
      <c r="M382" s="55">
        <v>34764019.719999999</v>
      </c>
      <c r="N382" s="55">
        <v>51106988003.849998</v>
      </c>
      <c r="AI382" s="5">
        <f t="shared" si="30"/>
        <v>51346.499711570003</v>
      </c>
      <c r="AJ382" s="4">
        <f t="shared" si="31"/>
        <v>0</v>
      </c>
      <c r="AK382" s="4">
        <f t="shared" si="32"/>
        <v>0</v>
      </c>
      <c r="AL382" s="4">
        <f t="shared" si="33"/>
        <v>91.232157000000001</v>
      </c>
      <c r="AM382" s="4">
        <f t="shared" si="34"/>
        <v>113.515531</v>
      </c>
      <c r="AN382" s="4">
        <f t="shared" si="35"/>
        <v>51141.752023569999</v>
      </c>
    </row>
    <row r="383" spans="1:40" ht="30" x14ac:dyDescent="0.25">
      <c r="A383" s="53">
        <v>96345</v>
      </c>
      <c r="B383" s="54" t="s">
        <v>337</v>
      </c>
      <c r="C383" s="55">
        <v>11193777097.059999</v>
      </c>
      <c r="D383" s="55">
        <v>6547527141.6000004</v>
      </c>
      <c r="E383" s="55">
        <v>4803149857.5699997</v>
      </c>
      <c r="F383" s="53">
        <v>0</v>
      </c>
      <c r="G383" s="55">
        <v>1303350702.27</v>
      </c>
      <c r="H383" s="53">
        <v>0</v>
      </c>
      <c r="I383" s="55">
        <v>608062020.41999996</v>
      </c>
      <c r="J383" s="53">
        <v>0</v>
      </c>
      <c r="K383" s="55">
        <v>1277864639.76</v>
      </c>
      <c r="L383" s="53">
        <v>0</v>
      </c>
      <c r="M383" s="55">
        <v>3201349877.04</v>
      </c>
      <c r="N383" s="55">
        <v>6547527141.6000004</v>
      </c>
      <c r="AI383" s="5">
        <f t="shared" si="30"/>
        <v>17741.304238659999</v>
      </c>
      <c r="AJ383" s="4">
        <f t="shared" si="31"/>
        <v>4803.1498575699998</v>
      </c>
      <c r="AK383" s="4">
        <f t="shared" si="32"/>
        <v>1303.3507022700001</v>
      </c>
      <c r="AL383" s="4">
        <f t="shared" si="33"/>
        <v>608.06202041999995</v>
      </c>
      <c r="AM383" s="4">
        <f t="shared" si="34"/>
        <v>1277.86463976</v>
      </c>
      <c r="AN383" s="4">
        <f t="shared" si="35"/>
        <v>9748.8770186399997</v>
      </c>
    </row>
    <row r="384" spans="1:40" ht="45" x14ac:dyDescent="0.25">
      <c r="A384" s="53">
        <v>96349</v>
      </c>
      <c r="B384" s="54" t="s">
        <v>338</v>
      </c>
      <c r="C384" s="55">
        <v>1099708463128.6599</v>
      </c>
      <c r="D384" s="55">
        <v>196321801719.63</v>
      </c>
      <c r="E384" s="55">
        <v>127618969878.38</v>
      </c>
      <c r="F384" s="55">
        <v>2321056647</v>
      </c>
      <c r="G384" s="55">
        <v>155309463198.51999</v>
      </c>
      <c r="H384" s="55">
        <v>6841196089.9300003</v>
      </c>
      <c r="I384" s="55">
        <v>107157324269.23</v>
      </c>
      <c r="J384" s="55">
        <v>8051267054.3800001</v>
      </c>
      <c r="K384" s="55">
        <v>107893088998.11</v>
      </c>
      <c r="L384" s="55">
        <v>4007304555.3800001</v>
      </c>
      <c r="M384" s="55">
        <v>601729616784.42004</v>
      </c>
      <c r="N384" s="55">
        <v>175100977372.94</v>
      </c>
      <c r="AI384" s="5">
        <f t="shared" si="30"/>
        <v>1296030.26484829</v>
      </c>
      <c r="AJ384" s="4">
        <f t="shared" si="31"/>
        <v>129940.02652538</v>
      </c>
      <c r="AK384" s="4">
        <f t="shared" si="32"/>
        <v>162150.65928844997</v>
      </c>
      <c r="AL384" s="4">
        <f t="shared" si="33"/>
        <v>115208.59132361</v>
      </c>
      <c r="AM384" s="4">
        <f t="shared" si="34"/>
        <v>111900.39355349001</v>
      </c>
      <c r="AN384" s="4">
        <f t="shared" si="35"/>
        <v>776830.59415736014</v>
      </c>
    </row>
    <row r="385" spans="1:40" ht="30" x14ac:dyDescent="0.25">
      <c r="A385" s="53">
        <v>96351</v>
      </c>
      <c r="B385" s="54" t="s">
        <v>339</v>
      </c>
      <c r="C385" s="55">
        <v>72838167019</v>
      </c>
      <c r="D385" s="55">
        <v>56518044397.669998</v>
      </c>
      <c r="E385" s="55">
        <v>2305300676.1999998</v>
      </c>
      <c r="F385" s="53">
        <v>0</v>
      </c>
      <c r="G385" s="55">
        <v>6086349114.4799995</v>
      </c>
      <c r="H385" s="55">
        <v>15158336200</v>
      </c>
      <c r="I385" s="55">
        <v>4482357264.2399998</v>
      </c>
      <c r="J385" s="55">
        <v>1183091150.8699999</v>
      </c>
      <c r="K385" s="55">
        <v>14644014498.33</v>
      </c>
      <c r="L385" s="53">
        <v>0</v>
      </c>
      <c r="M385" s="55">
        <v>45320145465.75</v>
      </c>
      <c r="N385" s="55">
        <v>40176617046.800003</v>
      </c>
      <c r="AI385" s="5">
        <f t="shared" si="30"/>
        <v>129356.21141667</v>
      </c>
      <c r="AJ385" s="4">
        <f t="shared" si="31"/>
        <v>2305.3006762</v>
      </c>
      <c r="AK385" s="4">
        <f t="shared" si="32"/>
        <v>21244.685314480001</v>
      </c>
      <c r="AL385" s="4">
        <f t="shared" si="33"/>
        <v>5665.4484151099996</v>
      </c>
      <c r="AM385" s="4">
        <f t="shared" si="34"/>
        <v>14644.01449833</v>
      </c>
      <c r="AN385" s="4">
        <f t="shared" si="35"/>
        <v>85496.762512550005</v>
      </c>
    </row>
    <row r="386" spans="1:40" ht="30" x14ac:dyDescent="0.25">
      <c r="A386" s="53">
        <v>96373</v>
      </c>
      <c r="B386" s="54" t="s">
        <v>508</v>
      </c>
      <c r="C386" s="53">
        <v>0</v>
      </c>
      <c r="D386" s="55">
        <v>291940000</v>
      </c>
      <c r="E386" s="53">
        <v>0</v>
      </c>
      <c r="F386" s="53">
        <v>0</v>
      </c>
      <c r="G386" s="53">
        <v>0</v>
      </c>
      <c r="H386" s="55">
        <v>291940000</v>
      </c>
      <c r="I386" s="53">
        <v>0</v>
      </c>
      <c r="J386" s="53">
        <v>0</v>
      </c>
      <c r="K386" s="53">
        <v>0</v>
      </c>
      <c r="L386" s="53">
        <v>0</v>
      </c>
      <c r="M386" s="53">
        <v>0</v>
      </c>
      <c r="N386" s="53">
        <v>0</v>
      </c>
      <c r="AI386" s="5">
        <f t="shared" si="30"/>
        <v>291.94</v>
      </c>
      <c r="AJ386" s="4">
        <f t="shared" si="31"/>
        <v>0</v>
      </c>
      <c r="AK386" s="4">
        <f t="shared" si="32"/>
        <v>291.94</v>
      </c>
      <c r="AL386" s="4">
        <f t="shared" si="33"/>
        <v>0</v>
      </c>
      <c r="AM386" s="4">
        <f t="shared" si="34"/>
        <v>0</v>
      </c>
      <c r="AN386" s="4">
        <f t="shared" si="35"/>
        <v>0</v>
      </c>
    </row>
    <row r="387" spans="1:40" ht="30" x14ac:dyDescent="0.25">
      <c r="A387" s="53">
        <v>96379</v>
      </c>
      <c r="B387" s="54" t="s">
        <v>340</v>
      </c>
      <c r="C387" s="55">
        <v>1717990</v>
      </c>
      <c r="D387" s="53">
        <v>0</v>
      </c>
      <c r="E387" s="55">
        <v>338034</v>
      </c>
      <c r="F387" s="53">
        <v>0</v>
      </c>
      <c r="G387" s="55">
        <v>342811</v>
      </c>
      <c r="H387" s="53">
        <v>0</v>
      </c>
      <c r="I387" s="55">
        <v>337966</v>
      </c>
      <c r="J387" s="53">
        <v>0</v>
      </c>
      <c r="K387" s="55">
        <v>346426</v>
      </c>
      <c r="L387" s="53">
        <v>0</v>
      </c>
      <c r="M387" s="55">
        <v>352753</v>
      </c>
      <c r="N387" s="53">
        <v>0</v>
      </c>
      <c r="AI387" s="5">
        <f t="shared" si="30"/>
        <v>1.7179899999999999</v>
      </c>
      <c r="AJ387" s="4">
        <f t="shared" si="31"/>
        <v>0.338034</v>
      </c>
      <c r="AK387" s="4">
        <f t="shared" si="32"/>
        <v>0.34281099999999998</v>
      </c>
      <c r="AL387" s="4">
        <f t="shared" si="33"/>
        <v>0.33796599999999999</v>
      </c>
      <c r="AM387" s="4">
        <f t="shared" si="34"/>
        <v>0.34642600000000001</v>
      </c>
      <c r="AN387" s="4">
        <f t="shared" si="35"/>
        <v>0.35275299999999998</v>
      </c>
    </row>
    <row r="388" spans="1:40" ht="30" x14ac:dyDescent="0.25">
      <c r="A388" s="53">
        <v>96381</v>
      </c>
      <c r="B388" s="54" t="s">
        <v>341</v>
      </c>
      <c r="C388" s="55">
        <v>1469065099227.3799</v>
      </c>
      <c r="D388" s="55">
        <v>52915340577.349998</v>
      </c>
      <c r="E388" s="55">
        <v>153333308573.22</v>
      </c>
      <c r="F388" s="53">
        <v>0</v>
      </c>
      <c r="G388" s="55">
        <v>168119570943.75</v>
      </c>
      <c r="H388" s="53">
        <v>0</v>
      </c>
      <c r="I388" s="55">
        <v>175673695732.04001</v>
      </c>
      <c r="J388" s="53">
        <v>0</v>
      </c>
      <c r="K388" s="55">
        <v>139535176481.64999</v>
      </c>
      <c r="L388" s="53">
        <v>0</v>
      </c>
      <c r="M388" s="55">
        <v>832403347496.71997</v>
      </c>
      <c r="N388" s="55">
        <v>52915340577.349998</v>
      </c>
      <c r="AI388" s="5">
        <f t="shared" si="30"/>
        <v>1521980.43980473</v>
      </c>
      <c r="AJ388" s="4">
        <f t="shared" si="31"/>
        <v>153333.30857322001</v>
      </c>
      <c r="AK388" s="4">
        <f t="shared" si="32"/>
        <v>168119.57094375</v>
      </c>
      <c r="AL388" s="4">
        <f t="shared" si="33"/>
        <v>175673.69573204001</v>
      </c>
      <c r="AM388" s="4">
        <f t="shared" si="34"/>
        <v>139535.17648165001</v>
      </c>
      <c r="AN388" s="4">
        <f t="shared" si="35"/>
        <v>885318.68807406991</v>
      </c>
    </row>
    <row r="389" spans="1:40" ht="30" x14ac:dyDescent="0.25">
      <c r="A389" s="53">
        <v>96397</v>
      </c>
      <c r="B389" s="54" t="s">
        <v>342</v>
      </c>
      <c r="C389" s="55">
        <v>739395128.00999999</v>
      </c>
      <c r="D389" s="53">
        <v>0</v>
      </c>
      <c r="E389" s="55">
        <v>163940361.22</v>
      </c>
      <c r="F389" s="53">
        <v>0</v>
      </c>
      <c r="G389" s="55">
        <v>259937902.31</v>
      </c>
      <c r="H389" s="53">
        <v>0</v>
      </c>
      <c r="I389" s="55">
        <v>255172946.69999999</v>
      </c>
      <c r="J389" s="53">
        <v>0</v>
      </c>
      <c r="K389" s="55">
        <v>33878447.68</v>
      </c>
      <c r="L389" s="53">
        <v>0</v>
      </c>
      <c r="M389" s="55">
        <v>26465470.100000001</v>
      </c>
      <c r="N389" s="53">
        <v>0</v>
      </c>
      <c r="AI389" s="5">
        <f t="shared" si="30"/>
        <v>739.39512801000001</v>
      </c>
      <c r="AJ389" s="4">
        <f t="shared" si="31"/>
        <v>163.94036122</v>
      </c>
      <c r="AK389" s="4">
        <f t="shared" si="32"/>
        <v>259.93790231000003</v>
      </c>
      <c r="AL389" s="4">
        <f t="shared" si="33"/>
        <v>255.17294669999998</v>
      </c>
      <c r="AM389" s="4">
        <f t="shared" si="34"/>
        <v>33.878447680000001</v>
      </c>
      <c r="AN389" s="4">
        <f t="shared" si="35"/>
        <v>26.465470100000001</v>
      </c>
    </row>
    <row r="390" spans="1:40" x14ac:dyDescent="0.25">
      <c r="A390" s="27"/>
      <c r="B390" s="21"/>
      <c r="C390" s="28"/>
      <c r="D390" s="27"/>
      <c r="E390" s="28"/>
      <c r="F390" s="27"/>
      <c r="G390" s="28"/>
      <c r="H390" s="27"/>
      <c r="I390" s="28"/>
      <c r="J390" s="27"/>
      <c r="K390" s="28"/>
      <c r="L390" s="27"/>
      <c r="M390" s="28"/>
      <c r="N390" s="27"/>
      <c r="AI390" s="5">
        <f t="shared" si="30"/>
        <v>0</v>
      </c>
      <c r="AJ390" s="4">
        <f t="shared" si="31"/>
        <v>0</v>
      </c>
      <c r="AK390" s="4">
        <f t="shared" si="32"/>
        <v>0</v>
      </c>
      <c r="AL390" s="4">
        <f t="shared" si="33"/>
        <v>0</v>
      </c>
      <c r="AM390" s="4">
        <f t="shared" si="34"/>
        <v>0</v>
      </c>
      <c r="AN390" s="4">
        <f t="shared" si="35"/>
        <v>0</v>
      </c>
    </row>
    <row r="391" spans="1:40" x14ac:dyDescent="0.25">
      <c r="A391" s="12"/>
      <c r="B391" s="13"/>
      <c r="C391" s="14"/>
      <c r="D391" s="14"/>
      <c r="E391" s="14"/>
      <c r="F391" s="12"/>
      <c r="G391" s="14"/>
      <c r="H391" s="12"/>
      <c r="I391" s="14"/>
      <c r="J391" s="14"/>
      <c r="K391" s="14"/>
      <c r="L391" s="12"/>
      <c r="M391" s="14"/>
      <c r="N391" s="14"/>
      <c r="AI391" s="5">
        <f t="shared" si="30"/>
        <v>0</v>
      </c>
      <c r="AJ391" s="4">
        <f t="shared" si="31"/>
        <v>0</v>
      </c>
      <c r="AK391" s="4">
        <f t="shared" si="32"/>
        <v>0</v>
      </c>
      <c r="AL391" s="4">
        <f t="shared" si="33"/>
        <v>0</v>
      </c>
      <c r="AM391" s="4">
        <f t="shared" si="34"/>
        <v>0</v>
      </c>
      <c r="AN391" s="4">
        <f t="shared" si="35"/>
        <v>0</v>
      </c>
    </row>
    <row r="392" spans="1:40" x14ac:dyDescent="0.25">
      <c r="A392" s="12"/>
      <c r="B392" s="13"/>
      <c r="C392" s="14"/>
      <c r="D392" s="12"/>
      <c r="E392" s="14"/>
      <c r="F392" s="12"/>
      <c r="G392" s="14"/>
      <c r="H392" s="12"/>
      <c r="I392" s="14"/>
      <c r="J392" s="12"/>
      <c r="K392" s="14"/>
      <c r="L392" s="12"/>
      <c r="M392" s="14"/>
      <c r="N392" s="12"/>
      <c r="AI392" s="5">
        <f t="shared" si="30"/>
        <v>0</v>
      </c>
      <c r="AJ392" s="4">
        <f t="shared" si="31"/>
        <v>0</v>
      </c>
      <c r="AK392" s="4">
        <f t="shared" si="32"/>
        <v>0</v>
      </c>
      <c r="AL392" s="4">
        <f t="shared" si="33"/>
        <v>0</v>
      </c>
      <c r="AM392" s="4">
        <f t="shared" si="34"/>
        <v>0</v>
      </c>
      <c r="AN392" s="4">
        <f t="shared" si="35"/>
        <v>0</v>
      </c>
    </row>
    <row r="393" spans="1:40" x14ac:dyDescent="0.25">
      <c r="A393" s="12"/>
      <c r="B393" s="13"/>
      <c r="C393" s="14"/>
      <c r="D393" s="14"/>
      <c r="E393" s="14"/>
      <c r="F393" s="14"/>
      <c r="G393" s="14"/>
      <c r="H393" s="12"/>
      <c r="I393" s="14"/>
      <c r="J393" s="12"/>
      <c r="K393" s="14"/>
      <c r="L393" s="12"/>
      <c r="M393" s="14"/>
      <c r="N393" s="14"/>
      <c r="AI393" s="5">
        <f t="shared" si="30"/>
        <v>0</v>
      </c>
      <c r="AJ393" s="4">
        <f t="shared" si="31"/>
        <v>0</v>
      </c>
      <c r="AK393" s="4">
        <f t="shared" si="32"/>
        <v>0</v>
      </c>
      <c r="AL393" s="4">
        <f t="shared" si="33"/>
        <v>0</v>
      </c>
      <c r="AM393" s="4">
        <f t="shared" si="34"/>
        <v>0</v>
      </c>
      <c r="AN393" s="4">
        <f t="shared" si="35"/>
        <v>0</v>
      </c>
    </row>
    <row r="394" spans="1:40" x14ac:dyDescent="0.25">
      <c r="A394" s="12"/>
      <c r="B394" s="13"/>
      <c r="C394" s="14"/>
      <c r="D394" s="12"/>
      <c r="E394" s="14"/>
      <c r="F394" s="12"/>
      <c r="G394" s="14"/>
      <c r="H394" s="12"/>
      <c r="I394" s="14"/>
      <c r="J394" s="12"/>
      <c r="K394" s="14"/>
      <c r="L394" s="12"/>
      <c r="M394" s="14"/>
      <c r="N394" s="12"/>
      <c r="AI394" s="5">
        <f t="shared" si="30"/>
        <v>0</v>
      </c>
      <c r="AJ394" s="4">
        <f t="shared" si="31"/>
        <v>0</v>
      </c>
      <c r="AK394" s="4">
        <f t="shared" si="32"/>
        <v>0</v>
      </c>
      <c r="AL394" s="4">
        <f t="shared" si="33"/>
        <v>0</v>
      </c>
      <c r="AM394" s="4">
        <f t="shared" si="34"/>
        <v>0</v>
      </c>
      <c r="AN394" s="4">
        <f t="shared" si="35"/>
        <v>0</v>
      </c>
    </row>
    <row r="395" spans="1:40" x14ac:dyDescent="0.25">
      <c r="A395" s="9"/>
      <c r="B395" s="10"/>
      <c r="C395" s="11"/>
      <c r="D395" s="11"/>
      <c r="E395" s="11"/>
      <c r="F395" s="9"/>
      <c r="G395" s="11"/>
      <c r="H395" s="9"/>
      <c r="I395" s="11"/>
      <c r="J395" s="11"/>
      <c r="K395" s="11"/>
      <c r="L395" s="9"/>
      <c r="M395" s="11"/>
      <c r="N395" s="11"/>
      <c r="AI395" s="5">
        <f t="shared" si="30"/>
        <v>0</v>
      </c>
      <c r="AJ395" s="4">
        <f t="shared" si="31"/>
        <v>0</v>
      </c>
      <c r="AK395" s="4">
        <f t="shared" si="32"/>
        <v>0</v>
      </c>
      <c r="AL395" s="4">
        <f t="shared" si="33"/>
        <v>0</v>
      </c>
      <c r="AM395" s="4">
        <f t="shared" si="34"/>
        <v>0</v>
      </c>
      <c r="AN395" s="4">
        <f t="shared" si="35"/>
        <v>0</v>
      </c>
    </row>
    <row r="396" spans="1:40" x14ac:dyDescent="0.25">
      <c r="A396" s="9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AI396" s="5">
        <f t="shared" si="30"/>
        <v>0</v>
      </c>
      <c r="AJ396" s="4">
        <f t="shared" si="31"/>
        <v>0</v>
      </c>
      <c r="AK396" s="4">
        <f t="shared" si="32"/>
        <v>0</v>
      </c>
      <c r="AL396" s="4">
        <f t="shared" si="33"/>
        <v>0</v>
      </c>
      <c r="AM396" s="4">
        <f t="shared" si="34"/>
        <v>0</v>
      </c>
      <c r="AN396" s="4">
        <f t="shared" si="35"/>
        <v>0</v>
      </c>
    </row>
    <row r="397" spans="1:40" x14ac:dyDescent="0.25">
      <c r="A397" s="9"/>
      <c r="B397" s="10"/>
      <c r="C397" s="11"/>
      <c r="D397" s="11"/>
      <c r="E397" s="11"/>
      <c r="F397" s="9"/>
      <c r="G397" s="11"/>
      <c r="H397" s="9"/>
      <c r="I397" s="11"/>
      <c r="J397" s="11"/>
      <c r="K397" s="11"/>
      <c r="L397" s="9"/>
      <c r="M397" s="11"/>
      <c r="N397" s="11"/>
      <c r="AI397" s="5">
        <f t="shared" ref="AI397:AI460" si="36">SUM(AJ397:AN397)</f>
        <v>0</v>
      </c>
      <c r="AJ397" s="4">
        <f t="shared" ref="AJ397:AJ460" si="37">(+E397+F397)/1000000</f>
        <v>0</v>
      </c>
      <c r="AK397" s="4">
        <f t="shared" ref="AK397:AK460" si="38">(+G397+H397)/1000000</f>
        <v>0</v>
      </c>
      <c r="AL397" s="4">
        <f t="shared" ref="AL397:AL460" si="39">(+I397+J397)/1000000</f>
        <v>0</v>
      </c>
      <c r="AM397" s="4">
        <f t="shared" ref="AM397:AM460" si="40">(+K397+L397)/1000000</f>
        <v>0</v>
      </c>
      <c r="AN397" s="4">
        <f t="shared" ref="AN397:AN460" si="41">(+M397+N397)/1000000</f>
        <v>0</v>
      </c>
    </row>
    <row r="398" spans="1:40" x14ac:dyDescent="0.25">
      <c r="A398" s="9"/>
      <c r="B398" s="10"/>
      <c r="C398" s="11"/>
      <c r="D398" s="9"/>
      <c r="E398" s="11"/>
      <c r="F398" s="9"/>
      <c r="G398" s="11"/>
      <c r="H398" s="9"/>
      <c r="I398" s="11"/>
      <c r="J398" s="9"/>
      <c r="K398" s="11"/>
      <c r="L398" s="9"/>
      <c r="M398" s="11"/>
      <c r="N398" s="9"/>
      <c r="AI398" s="5">
        <f t="shared" si="36"/>
        <v>0</v>
      </c>
      <c r="AJ398" s="4">
        <f t="shared" si="37"/>
        <v>0</v>
      </c>
      <c r="AK398" s="4">
        <f t="shared" si="38"/>
        <v>0</v>
      </c>
      <c r="AL398" s="4">
        <f t="shared" si="39"/>
        <v>0</v>
      </c>
      <c r="AM398" s="4">
        <f t="shared" si="40"/>
        <v>0</v>
      </c>
      <c r="AN398" s="4">
        <f t="shared" si="41"/>
        <v>0</v>
      </c>
    </row>
    <row r="399" spans="1:40" x14ac:dyDescent="0.25">
      <c r="A399" s="9"/>
      <c r="B399" s="10"/>
      <c r="C399" s="11"/>
      <c r="D399" s="11"/>
      <c r="E399" s="11"/>
      <c r="F399" s="11"/>
      <c r="G399" s="11"/>
      <c r="H399" s="9"/>
      <c r="I399" s="11"/>
      <c r="J399" s="9"/>
      <c r="K399" s="11"/>
      <c r="L399" s="9"/>
      <c r="M399" s="11"/>
      <c r="N399" s="11"/>
      <c r="AI399" s="5">
        <f t="shared" si="36"/>
        <v>0</v>
      </c>
      <c r="AJ399" s="4">
        <f t="shared" si="37"/>
        <v>0</v>
      </c>
      <c r="AK399" s="4">
        <f t="shared" si="38"/>
        <v>0</v>
      </c>
      <c r="AL399" s="4">
        <f t="shared" si="39"/>
        <v>0</v>
      </c>
      <c r="AM399" s="4">
        <f t="shared" si="40"/>
        <v>0</v>
      </c>
      <c r="AN399" s="4">
        <f t="shared" si="41"/>
        <v>0</v>
      </c>
    </row>
    <row r="400" spans="1:40" x14ac:dyDescent="0.25">
      <c r="A400" s="9"/>
      <c r="B400" s="10"/>
      <c r="C400" s="11"/>
      <c r="D400" s="9"/>
      <c r="E400" s="11"/>
      <c r="F400" s="9"/>
      <c r="G400" s="11"/>
      <c r="H400" s="9"/>
      <c r="I400" s="11"/>
      <c r="J400" s="9"/>
      <c r="K400" s="11"/>
      <c r="L400" s="9"/>
      <c r="M400" s="11"/>
      <c r="N400" s="9"/>
      <c r="AI400" s="5">
        <f t="shared" si="36"/>
        <v>0</v>
      </c>
      <c r="AJ400" s="4">
        <f t="shared" si="37"/>
        <v>0</v>
      </c>
      <c r="AK400" s="4">
        <f t="shared" si="38"/>
        <v>0</v>
      </c>
      <c r="AL400" s="4">
        <f t="shared" si="39"/>
        <v>0</v>
      </c>
      <c r="AM400" s="4">
        <f t="shared" si="40"/>
        <v>0</v>
      </c>
      <c r="AN400" s="4">
        <f t="shared" si="41"/>
        <v>0</v>
      </c>
    </row>
    <row r="401" spans="35:40" x14ac:dyDescent="0.25">
      <c r="AI401" s="5">
        <f t="shared" si="36"/>
        <v>0</v>
      </c>
      <c r="AJ401" s="4">
        <f t="shared" si="37"/>
        <v>0</v>
      </c>
      <c r="AK401" s="4">
        <f t="shared" si="38"/>
        <v>0</v>
      </c>
      <c r="AL401" s="4">
        <f t="shared" si="39"/>
        <v>0</v>
      </c>
      <c r="AM401" s="4">
        <f t="shared" si="40"/>
        <v>0</v>
      </c>
      <c r="AN401" s="4">
        <f t="shared" si="41"/>
        <v>0</v>
      </c>
    </row>
    <row r="402" spans="35:40" x14ac:dyDescent="0.25">
      <c r="AI402" s="5">
        <f t="shared" si="36"/>
        <v>0</v>
      </c>
      <c r="AJ402" s="4">
        <f t="shared" si="37"/>
        <v>0</v>
      </c>
      <c r="AK402" s="4">
        <f t="shared" si="38"/>
        <v>0</v>
      </c>
      <c r="AL402" s="4">
        <f t="shared" si="39"/>
        <v>0</v>
      </c>
      <c r="AM402" s="4">
        <f t="shared" si="40"/>
        <v>0</v>
      </c>
      <c r="AN402" s="4">
        <f t="shared" si="41"/>
        <v>0</v>
      </c>
    </row>
    <row r="403" spans="35:40" x14ac:dyDescent="0.25">
      <c r="AI403" s="5">
        <f t="shared" si="36"/>
        <v>0</v>
      </c>
      <c r="AJ403" s="4">
        <f t="shared" si="37"/>
        <v>0</v>
      </c>
      <c r="AK403" s="4">
        <f t="shared" si="38"/>
        <v>0</v>
      </c>
      <c r="AL403" s="4">
        <f t="shared" si="39"/>
        <v>0</v>
      </c>
      <c r="AM403" s="4">
        <f t="shared" si="40"/>
        <v>0</v>
      </c>
      <c r="AN403" s="4">
        <f t="shared" si="41"/>
        <v>0</v>
      </c>
    </row>
    <row r="404" spans="35:40" x14ac:dyDescent="0.25">
      <c r="AI404" s="5">
        <f t="shared" si="36"/>
        <v>0</v>
      </c>
      <c r="AJ404" s="4">
        <f t="shared" si="37"/>
        <v>0</v>
      </c>
      <c r="AK404" s="4">
        <f t="shared" si="38"/>
        <v>0</v>
      </c>
      <c r="AL404" s="4">
        <f t="shared" si="39"/>
        <v>0</v>
      </c>
      <c r="AM404" s="4">
        <f t="shared" si="40"/>
        <v>0</v>
      </c>
      <c r="AN404" s="4">
        <f t="shared" si="41"/>
        <v>0</v>
      </c>
    </row>
    <row r="405" spans="35:40" x14ac:dyDescent="0.25">
      <c r="AI405" s="5">
        <f t="shared" si="36"/>
        <v>0</v>
      </c>
      <c r="AJ405" s="4">
        <f t="shared" si="37"/>
        <v>0</v>
      </c>
      <c r="AK405" s="4">
        <f t="shared" si="38"/>
        <v>0</v>
      </c>
      <c r="AL405" s="4">
        <f t="shared" si="39"/>
        <v>0</v>
      </c>
      <c r="AM405" s="4">
        <f t="shared" si="40"/>
        <v>0</v>
      </c>
      <c r="AN405" s="4">
        <f t="shared" si="41"/>
        <v>0</v>
      </c>
    </row>
    <row r="406" spans="35:40" x14ac:dyDescent="0.25">
      <c r="AI406" s="5">
        <f t="shared" si="36"/>
        <v>0</v>
      </c>
      <c r="AJ406" s="4">
        <f t="shared" si="37"/>
        <v>0</v>
      </c>
      <c r="AK406" s="4">
        <f t="shared" si="38"/>
        <v>0</v>
      </c>
      <c r="AL406" s="4">
        <f t="shared" si="39"/>
        <v>0</v>
      </c>
      <c r="AM406" s="4">
        <f t="shared" si="40"/>
        <v>0</v>
      </c>
      <c r="AN406" s="4">
        <f t="shared" si="41"/>
        <v>0</v>
      </c>
    </row>
    <row r="407" spans="35:40" x14ac:dyDescent="0.25">
      <c r="AI407" s="5">
        <f t="shared" si="36"/>
        <v>0</v>
      </c>
      <c r="AJ407" s="4">
        <f t="shared" si="37"/>
        <v>0</v>
      </c>
      <c r="AK407" s="4">
        <f t="shared" si="38"/>
        <v>0</v>
      </c>
      <c r="AL407" s="4">
        <f t="shared" si="39"/>
        <v>0</v>
      </c>
      <c r="AM407" s="4">
        <f t="shared" si="40"/>
        <v>0</v>
      </c>
      <c r="AN407" s="4">
        <f t="shared" si="41"/>
        <v>0</v>
      </c>
    </row>
    <row r="408" spans="35:40" x14ac:dyDescent="0.25">
      <c r="AI408" s="5">
        <f t="shared" si="36"/>
        <v>0</v>
      </c>
      <c r="AJ408" s="4">
        <f t="shared" si="37"/>
        <v>0</v>
      </c>
      <c r="AK408" s="4">
        <f t="shared" si="38"/>
        <v>0</v>
      </c>
      <c r="AL408" s="4">
        <f t="shared" si="39"/>
        <v>0</v>
      </c>
      <c r="AM408" s="4">
        <f t="shared" si="40"/>
        <v>0</v>
      </c>
      <c r="AN408" s="4">
        <f t="shared" si="41"/>
        <v>0</v>
      </c>
    </row>
    <row r="409" spans="35:40" x14ac:dyDescent="0.25">
      <c r="AI409" s="5">
        <f t="shared" si="36"/>
        <v>0</v>
      </c>
      <c r="AJ409" s="4">
        <f t="shared" si="37"/>
        <v>0</v>
      </c>
      <c r="AK409" s="4">
        <f t="shared" si="38"/>
        <v>0</v>
      </c>
      <c r="AL409" s="4">
        <f t="shared" si="39"/>
        <v>0</v>
      </c>
      <c r="AM409" s="4">
        <f t="shared" si="40"/>
        <v>0</v>
      </c>
      <c r="AN409" s="4">
        <f t="shared" si="41"/>
        <v>0</v>
      </c>
    </row>
    <row r="410" spans="35:40" x14ac:dyDescent="0.25">
      <c r="AI410" s="5">
        <f t="shared" si="36"/>
        <v>0</v>
      </c>
      <c r="AJ410" s="4">
        <f t="shared" si="37"/>
        <v>0</v>
      </c>
      <c r="AK410" s="4">
        <f t="shared" si="38"/>
        <v>0</v>
      </c>
      <c r="AL410" s="4">
        <f t="shared" si="39"/>
        <v>0</v>
      </c>
      <c r="AM410" s="4">
        <f t="shared" si="40"/>
        <v>0</v>
      </c>
      <c r="AN410" s="4">
        <f t="shared" si="41"/>
        <v>0</v>
      </c>
    </row>
    <row r="411" spans="35:40" x14ac:dyDescent="0.25">
      <c r="AI411" s="5">
        <f t="shared" si="36"/>
        <v>0</v>
      </c>
      <c r="AJ411" s="4">
        <f t="shared" si="37"/>
        <v>0</v>
      </c>
      <c r="AK411" s="4">
        <f t="shared" si="38"/>
        <v>0</v>
      </c>
      <c r="AL411" s="4">
        <f t="shared" si="39"/>
        <v>0</v>
      </c>
      <c r="AM411" s="4">
        <f t="shared" si="40"/>
        <v>0</v>
      </c>
      <c r="AN411" s="4">
        <f t="shared" si="41"/>
        <v>0</v>
      </c>
    </row>
    <row r="412" spans="35:40" x14ac:dyDescent="0.25">
      <c r="AI412" s="5">
        <f t="shared" si="36"/>
        <v>0</v>
      </c>
      <c r="AJ412" s="4">
        <f t="shared" si="37"/>
        <v>0</v>
      </c>
      <c r="AK412" s="4">
        <f t="shared" si="38"/>
        <v>0</v>
      </c>
      <c r="AL412" s="4">
        <f t="shared" si="39"/>
        <v>0</v>
      </c>
      <c r="AM412" s="4">
        <f t="shared" si="40"/>
        <v>0</v>
      </c>
      <c r="AN412" s="4">
        <f t="shared" si="41"/>
        <v>0</v>
      </c>
    </row>
    <row r="413" spans="35:40" x14ac:dyDescent="0.25">
      <c r="AI413" s="5">
        <f t="shared" si="36"/>
        <v>0</v>
      </c>
      <c r="AJ413" s="4">
        <f t="shared" si="37"/>
        <v>0</v>
      </c>
      <c r="AK413" s="4">
        <f t="shared" si="38"/>
        <v>0</v>
      </c>
      <c r="AL413" s="4">
        <f t="shared" si="39"/>
        <v>0</v>
      </c>
      <c r="AM413" s="4">
        <f t="shared" si="40"/>
        <v>0</v>
      </c>
      <c r="AN413" s="4">
        <f t="shared" si="41"/>
        <v>0</v>
      </c>
    </row>
    <row r="414" spans="35:40" x14ac:dyDescent="0.25">
      <c r="AI414" s="5">
        <f t="shared" si="36"/>
        <v>0</v>
      </c>
      <c r="AJ414" s="4">
        <f t="shared" si="37"/>
        <v>0</v>
      </c>
      <c r="AK414" s="4">
        <f t="shared" si="38"/>
        <v>0</v>
      </c>
      <c r="AL414" s="4">
        <f t="shared" si="39"/>
        <v>0</v>
      </c>
      <c r="AM414" s="4">
        <f t="shared" si="40"/>
        <v>0</v>
      </c>
      <c r="AN414" s="4">
        <f t="shared" si="41"/>
        <v>0</v>
      </c>
    </row>
    <row r="415" spans="35:40" x14ac:dyDescent="0.25">
      <c r="AI415" s="5">
        <f t="shared" si="36"/>
        <v>0</v>
      </c>
      <c r="AJ415" s="4">
        <f t="shared" si="37"/>
        <v>0</v>
      </c>
      <c r="AK415" s="4">
        <f t="shared" si="38"/>
        <v>0</v>
      </c>
      <c r="AL415" s="4">
        <f t="shared" si="39"/>
        <v>0</v>
      </c>
      <c r="AM415" s="4">
        <f t="shared" si="40"/>
        <v>0</v>
      </c>
      <c r="AN415" s="4">
        <f t="shared" si="41"/>
        <v>0</v>
      </c>
    </row>
    <row r="416" spans="35:40" x14ac:dyDescent="0.25">
      <c r="AI416" s="5">
        <f t="shared" si="36"/>
        <v>0</v>
      </c>
      <c r="AJ416" s="4">
        <f t="shared" si="37"/>
        <v>0</v>
      </c>
      <c r="AK416" s="4">
        <f t="shared" si="38"/>
        <v>0</v>
      </c>
      <c r="AL416" s="4">
        <f t="shared" si="39"/>
        <v>0</v>
      </c>
      <c r="AM416" s="4">
        <f t="shared" si="40"/>
        <v>0</v>
      </c>
      <c r="AN416" s="4">
        <f t="shared" si="41"/>
        <v>0</v>
      </c>
    </row>
    <row r="417" spans="35:40" x14ac:dyDescent="0.25">
      <c r="AI417" s="5">
        <f t="shared" si="36"/>
        <v>0</v>
      </c>
      <c r="AJ417" s="4">
        <f t="shared" si="37"/>
        <v>0</v>
      </c>
      <c r="AK417" s="4">
        <f t="shared" si="38"/>
        <v>0</v>
      </c>
      <c r="AL417" s="4">
        <f t="shared" si="39"/>
        <v>0</v>
      </c>
      <c r="AM417" s="4">
        <f t="shared" si="40"/>
        <v>0</v>
      </c>
      <c r="AN417" s="4">
        <f t="shared" si="41"/>
        <v>0</v>
      </c>
    </row>
    <row r="418" spans="35:40" x14ac:dyDescent="0.25">
      <c r="AI418" s="5">
        <f t="shared" si="36"/>
        <v>0</v>
      </c>
      <c r="AJ418" s="4">
        <f t="shared" si="37"/>
        <v>0</v>
      </c>
      <c r="AK418" s="4">
        <f t="shared" si="38"/>
        <v>0</v>
      </c>
      <c r="AL418" s="4">
        <f t="shared" si="39"/>
        <v>0</v>
      </c>
      <c r="AM418" s="4">
        <f t="shared" si="40"/>
        <v>0</v>
      </c>
      <c r="AN418" s="4">
        <f t="shared" si="41"/>
        <v>0</v>
      </c>
    </row>
    <row r="419" spans="35:40" x14ac:dyDescent="0.25">
      <c r="AI419" s="5">
        <f t="shared" si="36"/>
        <v>0</v>
      </c>
      <c r="AJ419" s="4">
        <f t="shared" si="37"/>
        <v>0</v>
      </c>
      <c r="AK419" s="4">
        <f t="shared" si="38"/>
        <v>0</v>
      </c>
      <c r="AL419" s="4">
        <f t="shared" si="39"/>
        <v>0</v>
      </c>
      <c r="AM419" s="4">
        <f t="shared" si="40"/>
        <v>0</v>
      </c>
      <c r="AN419" s="4">
        <f t="shared" si="41"/>
        <v>0</v>
      </c>
    </row>
    <row r="420" spans="35:40" x14ac:dyDescent="0.25">
      <c r="AI420" s="5">
        <f t="shared" si="36"/>
        <v>0</v>
      </c>
      <c r="AJ420" s="4">
        <f t="shared" si="37"/>
        <v>0</v>
      </c>
      <c r="AK420" s="4">
        <f t="shared" si="38"/>
        <v>0</v>
      </c>
      <c r="AL420" s="4">
        <f t="shared" si="39"/>
        <v>0</v>
      </c>
      <c r="AM420" s="4">
        <f t="shared" si="40"/>
        <v>0</v>
      </c>
      <c r="AN420" s="4">
        <f t="shared" si="41"/>
        <v>0</v>
      </c>
    </row>
    <row r="421" spans="35:40" x14ac:dyDescent="0.25">
      <c r="AI421" s="5">
        <f t="shared" si="36"/>
        <v>0</v>
      </c>
      <c r="AJ421" s="4">
        <f t="shared" si="37"/>
        <v>0</v>
      </c>
      <c r="AK421" s="4">
        <f t="shared" si="38"/>
        <v>0</v>
      </c>
      <c r="AL421" s="4">
        <f t="shared" si="39"/>
        <v>0</v>
      </c>
      <c r="AM421" s="4">
        <f t="shared" si="40"/>
        <v>0</v>
      </c>
      <c r="AN421" s="4">
        <f t="shared" si="41"/>
        <v>0</v>
      </c>
    </row>
    <row r="422" spans="35:40" x14ac:dyDescent="0.25">
      <c r="AI422" s="5">
        <f t="shared" si="36"/>
        <v>0</v>
      </c>
      <c r="AJ422" s="4">
        <f t="shared" si="37"/>
        <v>0</v>
      </c>
      <c r="AK422" s="4">
        <f t="shared" si="38"/>
        <v>0</v>
      </c>
      <c r="AL422" s="4">
        <f t="shared" si="39"/>
        <v>0</v>
      </c>
      <c r="AM422" s="4">
        <f t="shared" si="40"/>
        <v>0</v>
      </c>
      <c r="AN422" s="4">
        <f t="shared" si="41"/>
        <v>0</v>
      </c>
    </row>
    <row r="423" spans="35:40" x14ac:dyDescent="0.25">
      <c r="AI423" s="5">
        <f t="shared" si="36"/>
        <v>0</v>
      </c>
      <c r="AJ423" s="4">
        <f t="shared" si="37"/>
        <v>0</v>
      </c>
      <c r="AK423" s="4">
        <f t="shared" si="38"/>
        <v>0</v>
      </c>
      <c r="AL423" s="4">
        <f t="shared" si="39"/>
        <v>0</v>
      </c>
      <c r="AM423" s="4">
        <f t="shared" si="40"/>
        <v>0</v>
      </c>
      <c r="AN423" s="4">
        <f t="shared" si="41"/>
        <v>0</v>
      </c>
    </row>
    <row r="424" spans="35:40" x14ac:dyDescent="0.25">
      <c r="AI424" s="5">
        <f t="shared" si="36"/>
        <v>0</v>
      </c>
      <c r="AJ424" s="4">
        <f t="shared" si="37"/>
        <v>0</v>
      </c>
      <c r="AK424" s="4">
        <f t="shared" si="38"/>
        <v>0</v>
      </c>
      <c r="AL424" s="4">
        <f t="shared" si="39"/>
        <v>0</v>
      </c>
      <c r="AM424" s="4">
        <f t="shared" si="40"/>
        <v>0</v>
      </c>
      <c r="AN424" s="4">
        <f t="shared" si="41"/>
        <v>0</v>
      </c>
    </row>
    <row r="425" spans="35:40" x14ac:dyDescent="0.25">
      <c r="AI425" s="5">
        <f t="shared" si="36"/>
        <v>0</v>
      </c>
      <c r="AJ425" s="4">
        <f t="shared" si="37"/>
        <v>0</v>
      </c>
      <c r="AK425" s="4">
        <f t="shared" si="38"/>
        <v>0</v>
      </c>
      <c r="AL425" s="4">
        <f t="shared" si="39"/>
        <v>0</v>
      </c>
      <c r="AM425" s="4">
        <f t="shared" si="40"/>
        <v>0</v>
      </c>
      <c r="AN425" s="4">
        <f t="shared" si="41"/>
        <v>0</v>
      </c>
    </row>
    <row r="426" spans="35:40" x14ac:dyDescent="0.25">
      <c r="AI426" s="5">
        <f t="shared" si="36"/>
        <v>0</v>
      </c>
      <c r="AJ426" s="4">
        <f t="shared" si="37"/>
        <v>0</v>
      </c>
      <c r="AK426" s="4">
        <f t="shared" si="38"/>
        <v>0</v>
      </c>
      <c r="AL426" s="4">
        <f t="shared" si="39"/>
        <v>0</v>
      </c>
      <c r="AM426" s="4">
        <f t="shared" si="40"/>
        <v>0</v>
      </c>
      <c r="AN426" s="4">
        <f t="shared" si="41"/>
        <v>0</v>
      </c>
    </row>
    <row r="427" spans="35:40" x14ac:dyDescent="0.25">
      <c r="AI427" s="5">
        <f t="shared" si="36"/>
        <v>0</v>
      </c>
      <c r="AJ427" s="4">
        <f t="shared" si="37"/>
        <v>0</v>
      </c>
      <c r="AK427" s="4">
        <f t="shared" si="38"/>
        <v>0</v>
      </c>
      <c r="AL427" s="4">
        <f t="shared" si="39"/>
        <v>0</v>
      </c>
      <c r="AM427" s="4">
        <f t="shared" si="40"/>
        <v>0</v>
      </c>
      <c r="AN427" s="4">
        <f t="shared" si="41"/>
        <v>0</v>
      </c>
    </row>
    <row r="428" spans="35:40" x14ac:dyDescent="0.25">
      <c r="AI428" s="5">
        <f t="shared" si="36"/>
        <v>0</v>
      </c>
      <c r="AJ428" s="4">
        <f t="shared" si="37"/>
        <v>0</v>
      </c>
      <c r="AK428" s="4">
        <f t="shared" si="38"/>
        <v>0</v>
      </c>
      <c r="AL428" s="4">
        <f t="shared" si="39"/>
        <v>0</v>
      </c>
      <c r="AM428" s="4">
        <f t="shared" si="40"/>
        <v>0</v>
      </c>
      <c r="AN428" s="4">
        <f t="shared" si="41"/>
        <v>0</v>
      </c>
    </row>
    <row r="429" spans="35:40" x14ac:dyDescent="0.25">
      <c r="AI429" s="5">
        <f t="shared" si="36"/>
        <v>0</v>
      </c>
      <c r="AJ429" s="4">
        <f t="shared" si="37"/>
        <v>0</v>
      </c>
      <c r="AK429" s="4">
        <f t="shared" si="38"/>
        <v>0</v>
      </c>
      <c r="AL429" s="4">
        <f t="shared" si="39"/>
        <v>0</v>
      </c>
      <c r="AM429" s="4">
        <f t="shared" si="40"/>
        <v>0</v>
      </c>
      <c r="AN429" s="4">
        <f t="shared" si="41"/>
        <v>0</v>
      </c>
    </row>
    <row r="430" spans="35:40" x14ac:dyDescent="0.25">
      <c r="AI430" s="5">
        <f t="shared" si="36"/>
        <v>0</v>
      </c>
      <c r="AJ430" s="4">
        <f t="shared" si="37"/>
        <v>0</v>
      </c>
      <c r="AK430" s="4">
        <f t="shared" si="38"/>
        <v>0</v>
      </c>
      <c r="AL430" s="4">
        <f t="shared" si="39"/>
        <v>0</v>
      </c>
      <c r="AM430" s="4">
        <f t="shared" si="40"/>
        <v>0</v>
      </c>
      <c r="AN430" s="4">
        <f t="shared" si="41"/>
        <v>0</v>
      </c>
    </row>
    <row r="431" spans="35:40" x14ac:dyDescent="0.25">
      <c r="AI431" s="5">
        <f t="shared" si="36"/>
        <v>0</v>
      </c>
      <c r="AJ431" s="4">
        <f t="shared" si="37"/>
        <v>0</v>
      </c>
      <c r="AK431" s="4">
        <f t="shared" si="38"/>
        <v>0</v>
      </c>
      <c r="AL431" s="4">
        <f t="shared" si="39"/>
        <v>0</v>
      </c>
      <c r="AM431" s="4">
        <f t="shared" si="40"/>
        <v>0</v>
      </c>
      <c r="AN431" s="4">
        <f t="shared" si="41"/>
        <v>0</v>
      </c>
    </row>
    <row r="432" spans="35:40" x14ac:dyDescent="0.25">
      <c r="AI432" s="5">
        <f t="shared" si="36"/>
        <v>0</v>
      </c>
      <c r="AJ432" s="4">
        <f t="shared" si="37"/>
        <v>0</v>
      </c>
      <c r="AK432" s="4">
        <f t="shared" si="38"/>
        <v>0</v>
      </c>
      <c r="AL432" s="4">
        <f t="shared" si="39"/>
        <v>0</v>
      </c>
      <c r="AM432" s="4">
        <f t="shared" si="40"/>
        <v>0</v>
      </c>
      <c r="AN432" s="4">
        <f t="shared" si="41"/>
        <v>0</v>
      </c>
    </row>
    <row r="433" spans="35:40" x14ac:dyDescent="0.25">
      <c r="AI433" s="5">
        <f t="shared" si="36"/>
        <v>0</v>
      </c>
      <c r="AJ433" s="4">
        <f t="shared" si="37"/>
        <v>0</v>
      </c>
      <c r="AK433" s="4">
        <f t="shared" si="38"/>
        <v>0</v>
      </c>
      <c r="AL433" s="4">
        <f t="shared" si="39"/>
        <v>0</v>
      </c>
      <c r="AM433" s="4">
        <f t="shared" si="40"/>
        <v>0</v>
      </c>
      <c r="AN433" s="4">
        <f t="shared" si="41"/>
        <v>0</v>
      </c>
    </row>
    <row r="434" spans="35:40" x14ac:dyDescent="0.25">
      <c r="AI434" s="5">
        <f t="shared" si="36"/>
        <v>0</v>
      </c>
      <c r="AJ434" s="4">
        <f t="shared" si="37"/>
        <v>0</v>
      </c>
      <c r="AK434" s="4">
        <f t="shared" si="38"/>
        <v>0</v>
      </c>
      <c r="AL434" s="4">
        <f t="shared" si="39"/>
        <v>0</v>
      </c>
      <c r="AM434" s="4">
        <f t="shared" si="40"/>
        <v>0</v>
      </c>
      <c r="AN434" s="4">
        <f t="shared" si="41"/>
        <v>0</v>
      </c>
    </row>
    <row r="435" spans="35:40" x14ac:dyDescent="0.25">
      <c r="AI435" s="5">
        <f t="shared" si="36"/>
        <v>0</v>
      </c>
      <c r="AJ435" s="4">
        <f t="shared" si="37"/>
        <v>0</v>
      </c>
      <c r="AK435" s="4">
        <f t="shared" si="38"/>
        <v>0</v>
      </c>
      <c r="AL435" s="4">
        <f t="shared" si="39"/>
        <v>0</v>
      </c>
      <c r="AM435" s="4">
        <f t="shared" si="40"/>
        <v>0</v>
      </c>
      <c r="AN435" s="4">
        <f t="shared" si="41"/>
        <v>0</v>
      </c>
    </row>
    <row r="436" spans="35:40" x14ac:dyDescent="0.25">
      <c r="AI436" s="5">
        <f t="shared" si="36"/>
        <v>0</v>
      </c>
      <c r="AJ436" s="4">
        <f t="shared" si="37"/>
        <v>0</v>
      </c>
      <c r="AK436" s="4">
        <f t="shared" si="38"/>
        <v>0</v>
      </c>
      <c r="AL436" s="4">
        <f t="shared" si="39"/>
        <v>0</v>
      </c>
      <c r="AM436" s="4">
        <f t="shared" si="40"/>
        <v>0</v>
      </c>
      <c r="AN436" s="4">
        <f t="shared" si="41"/>
        <v>0</v>
      </c>
    </row>
    <row r="437" spans="35:40" x14ac:dyDescent="0.25">
      <c r="AI437" s="5">
        <f t="shared" si="36"/>
        <v>0</v>
      </c>
      <c r="AJ437" s="4">
        <f t="shared" si="37"/>
        <v>0</v>
      </c>
      <c r="AK437" s="4">
        <f t="shared" si="38"/>
        <v>0</v>
      </c>
      <c r="AL437" s="4">
        <f t="shared" si="39"/>
        <v>0</v>
      </c>
      <c r="AM437" s="4">
        <f t="shared" si="40"/>
        <v>0</v>
      </c>
      <c r="AN437" s="4">
        <f t="shared" si="41"/>
        <v>0</v>
      </c>
    </row>
    <row r="438" spans="35:40" x14ac:dyDescent="0.25">
      <c r="AI438" s="5">
        <f t="shared" si="36"/>
        <v>0</v>
      </c>
      <c r="AJ438" s="4">
        <f t="shared" si="37"/>
        <v>0</v>
      </c>
      <c r="AK438" s="4">
        <f t="shared" si="38"/>
        <v>0</v>
      </c>
      <c r="AL438" s="4">
        <f t="shared" si="39"/>
        <v>0</v>
      </c>
      <c r="AM438" s="4">
        <f t="shared" si="40"/>
        <v>0</v>
      </c>
      <c r="AN438" s="4">
        <f t="shared" si="41"/>
        <v>0</v>
      </c>
    </row>
    <row r="439" spans="35:40" x14ac:dyDescent="0.25">
      <c r="AI439" s="5">
        <f t="shared" si="36"/>
        <v>0</v>
      </c>
      <c r="AJ439" s="4">
        <f t="shared" si="37"/>
        <v>0</v>
      </c>
      <c r="AK439" s="4">
        <f t="shared" si="38"/>
        <v>0</v>
      </c>
      <c r="AL439" s="4">
        <f t="shared" si="39"/>
        <v>0</v>
      </c>
      <c r="AM439" s="4">
        <f t="shared" si="40"/>
        <v>0</v>
      </c>
      <c r="AN439" s="4">
        <f t="shared" si="41"/>
        <v>0</v>
      </c>
    </row>
    <row r="440" spans="35:40" x14ac:dyDescent="0.25">
      <c r="AI440" s="5">
        <f t="shared" si="36"/>
        <v>0</v>
      </c>
      <c r="AJ440" s="4">
        <f t="shared" si="37"/>
        <v>0</v>
      </c>
      <c r="AK440" s="4">
        <f t="shared" si="38"/>
        <v>0</v>
      </c>
      <c r="AL440" s="4">
        <f t="shared" si="39"/>
        <v>0</v>
      </c>
      <c r="AM440" s="4">
        <f t="shared" si="40"/>
        <v>0</v>
      </c>
      <c r="AN440" s="4">
        <f t="shared" si="41"/>
        <v>0</v>
      </c>
    </row>
    <row r="441" spans="35:40" x14ac:dyDescent="0.25">
      <c r="AI441" s="5">
        <f t="shared" si="36"/>
        <v>0</v>
      </c>
      <c r="AJ441" s="4">
        <f t="shared" si="37"/>
        <v>0</v>
      </c>
      <c r="AK441" s="4">
        <f t="shared" si="38"/>
        <v>0</v>
      </c>
      <c r="AL441" s="4">
        <f t="shared" si="39"/>
        <v>0</v>
      </c>
      <c r="AM441" s="4">
        <f t="shared" si="40"/>
        <v>0</v>
      </c>
      <c r="AN441" s="4">
        <f t="shared" si="41"/>
        <v>0</v>
      </c>
    </row>
    <row r="442" spans="35:40" x14ac:dyDescent="0.25">
      <c r="AI442" s="5">
        <f t="shared" si="36"/>
        <v>0</v>
      </c>
      <c r="AJ442" s="4">
        <f t="shared" si="37"/>
        <v>0</v>
      </c>
      <c r="AK442" s="4">
        <f t="shared" si="38"/>
        <v>0</v>
      </c>
      <c r="AL442" s="4">
        <f t="shared" si="39"/>
        <v>0</v>
      </c>
      <c r="AM442" s="4">
        <f t="shared" si="40"/>
        <v>0</v>
      </c>
      <c r="AN442" s="4">
        <f t="shared" si="41"/>
        <v>0</v>
      </c>
    </row>
    <row r="443" spans="35:40" x14ac:dyDescent="0.25">
      <c r="AI443" s="5">
        <f t="shared" si="36"/>
        <v>0</v>
      </c>
      <c r="AJ443" s="4">
        <f t="shared" si="37"/>
        <v>0</v>
      </c>
      <c r="AK443" s="4">
        <f t="shared" si="38"/>
        <v>0</v>
      </c>
      <c r="AL443" s="4">
        <f t="shared" si="39"/>
        <v>0</v>
      </c>
      <c r="AM443" s="4">
        <f t="shared" si="40"/>
        <v>0</v>
      </c>
      <c r="AN443" s="4">
        <f t="shared" si="41"/>
        <v>0</v>
      </c>
    </row>
    <row r="444" spans="35:40" x14ac:dyDescent="0.25">
      <c r="AI444" s="5">
        <f t="shared" si="36"/>
        <v>0</v>
      </c>
      <c r="AJ444" s="4">
        <f t="shared" si="37"/>
        <v>0</v>
      </c>
      <c r="AK444" s="4">
        <f t="shared" si="38"/>
        <v>0</v>
      </c>
      <c r="AL444" s="4">
        <f t="shared" si="39"/>
        <v>0</v>
      </c>
      <c r="AM444" s="4">
        <f t="shared" si="40"/>
        <v>0</v>
      </c>
      <c r="AN444" s="4">
        <f t="shared" si="41"/>
        <v>0</v>
      </c>
    </row>
    <row r="445" spans="35:40" x14ac:dyDescent="0.25">
      <c r="AI445" s="5">
        <f t="shared" si="36"/>
        <v>0</v>
      </c>
      <c r="AJ445" s="4">
        <f t="shared" si="37"/>
        <v>0</v>
      </c>
      <c r="AK445" s="4">
        <f t="shared" si="38"/>
        <v>0</v>
      </c>
      <c r="AL445" s="4">
        <f t="shared" si="39"/>
        <v>0</v>
      </c>
      <c r="AM445" s="4">
        <f t="shared" si="40"/>
        <v>0</v>
      </c>
      <c r="AN445" s="4">
        <f t="shared" si="41"/>
        <v>0</v>
      </c>
    </row>
    <row r="446" spans="35:40" x14ac:dyDescent="0.25">
      <c r="AI446" s="5">
        <f t="shared" si="36"/>
        <v>0</v>
      </c>
      <c r="AJ446" s="4">
        <f t="shared" si="37"/>
        <v>0</v>
      </c>
      <c r="AK446" s="4">
        <f t="shared" si="38"/>
        <v>0</v>
      </c>
      <c r="AL446" s="4">
        <f t="shared" si="39"/>
        <v>0</v>
      </c>
      <c r="AM446" s="4">
        <f t="shared" si="40"/>
        <v>0</v>
      </c>
      <c r="AN446" s="4">
        <f t="shared" si="41"/>
        <v>0</v>
      </c>
    </row>
    <row r="447" spans="35:40" x14ac:dyDescent="0.25">
      <c r="AI447" s="5">
        <f t="shared" si="36"/>
        <v>0</v>
      </c>
      <c r="AJ447" s="4">
        <f t="shared" si="37"/>
        <v>0</v>
      </c>
      <c r="AK447" s="4">
        <f t="shared" si="38"/>
        <v>0</v>
      </c>
      <c r="AL447" s="4">
        <f t="shared" si="39"/>
        <v>0</v>
      </c>
      <c r="AM447" s="4">
        <f t="shared" si="40"/>
        <v>0</v>
      </c>
      <c r="AN447" s="4">
        <f t="shared" si="41"/>
        <v>0</v>
      </c>
    </row>
    <row r="448" spans="35:40" x14ac:dyDescent="0.25">
      <c r="AI448" s="5">
        <f t="shared" si="36"/>
        <v>0</v>
      </c>
      <c r="AJ448" s="4">
        <f t="shared" si="37"/>
        <v>0</v>
      </c>
      <c r="AK448" s="4">
        <f t="shared" si="38"/>
        <v>0</v>
      </c>
      <c r="AL448" s="4">
        <f t="shared" si="39"/>
        <v>0</v>
      </c>
      <c r="AM448" s="4">
        <f t="shared" si="40"/>
        <v>0</v>
      </c>
      <c r="AN448" s="4">
        <f t="shared" si="41"/>
        <v>0</v>
      </c>
    </row>
    <row r="449" spans="35:40" x14ac:dyDescent="0.25">
      <c r="AI449" s="5">
        <f t="shared" si="36"/>
        <v>0</v>
      </c>
      <c r="AJ449" s="4">
        <f t="shared" si="37"/>
        <v>0</v>
      </c>
      <c r="AK449" s="4">
        <f t="shared" si="38"/>
        <v>0</v>
      </c>
      <c r="AL449" s="4">
        <f t="shared" si="39"/>
        <v>0</v>
      </c>
      <c r="AM449" s="4">
        <f t="shared" si="40"/>
        <v>0</v>
      </c>
      <c r="AN449" s="4">
        <f t="shared" si="41"/>
        <v>0</v>
      </c>
    </row>
    <row r="450" spans="35:40" x14ac:dyDescent="0.25">
      <c r="AI450" s="5">
        <f t="shared" si="36"/>
        <v>0</v>
      </c>
      <c r="AJ450" s="4">
        <f t="shared" si="37"/>
        <v>0</v>
      </c>
      <c r="AK450" s="4">
        <f t="shared" si="38"/>
        <v>0</v>
      </c>
      <c r="AL450" s="4">
        <f t="shared" si="39"/>
        <v>0</v>
      </c>
      <c r="AM450" s="4">
        <f t="shared" si="40"/>
        <v>0</v>
      </c>
      <c r="AN450" s="4">
        <f t="shared" si="41"/>
        <v>0</v>
      </c>
    </row>
    <row r="451" spans="35:40" x14ac:dyDescent="0.25">
      <c r="AI451" s="5">
        <f t="shared" si="36"/>
        <v>0</v>
      </c>
      <c r="AJ451" s="4">
        <f t="shared" si="37"/>
        <v>0</v>
      </c>
      <c r="AK451" s="4">
        <f t="shared" si="38"/>
        <v>0</v>
      </c>
      <c r="AL451" s="4">
        <f t="shared" si="39"/>
        <v>0</v>
      </c>
      <c r="AM451" s="4">
        <f t="shared" si="40"/>
        <v>0</v>
      </c>
      <c r="AN451" s="4">
        <f t="shared" si="41"/>
        <v>0</v>
      </c>
    </row>
    <row r="452" spans="35:40" x14ac:dyDescent="0.25">
      <c r="AI452" s="5">
        <f t="shared" si="36"/>
        <v>0</v>
      </c>
      <c r="AJ452" s="4">
        <f t="shared" si="37"/>
        <v>0</v>
      </c>
      <c r="AK452" s="4">
        <f t="shared" si="38"/>
        <v>0</v>
      </c>
      <c r="AL452" s="4">
        <f t="shared" si="39"/>
        <v>0</v>
      </c>
      <c r="AM452" s="4">
        <f t="shared" si="40"/>
        <v>0</v>
      </c>
      <c r="AN452" s="4">
        <f t="shared" si="41"/>
        <v>0</v>
      </c>
    </row>
    <row r="453" spans="35:40" x14ac:dyDescent="0.25">
      <c r="AI453" s="5">
        <f t="shared" si="36"/>
        <v>0</v>
      </c>
      <c r="AJ453" s="4">
        <f t="shared" si="37"/>
        <v>0</v>
      </c>
      <c r="AK453" s="4">
        <f t="shared" si="38"/>
        <v>0</v>
      </c>
      <c r="AL453" s="4">
        <f t="shared" si="39"/>
        <v>0</v>
      </c>
      <c r="AM453" s="4">
        <f t="shared" si="40"/>
        <v>0</v>
      </c>
      <c r="AN453" s="4">
        <f t="shared" si="41"/>
        <v>0</v>
      </c>
    </row>
    <row r="454" spans="35:40" x14ac:dyDescent="0.25">
      <c r="AI454" s="5">
        <f t="shared" si="36"/>
        <v>0</v>
      </c>
      <c r="AJ454" s="4">
        <f t="shared" si="37"/>
        <v>0</v>
      </c>
      <c r="AK454" s="4">
        <f t="shared" si="38"/>
        <v>0</v>
      </c>
      <c r="AL454" s="4">
        <f t="shared" si="39"/>
        <v>0</v>
      </c>
      <c r="AM454" s="4">
        <f t="shared" si="40"/>
        <v>0</v>
      </c>
      <c r="AN454" s="4">
        <f t="shared" si="41"/>
        <v>0</v>
      </c>
    </row>
    <row r="455" spans="35:40" x14ac:dyDescent="0.25">
      <c r="AI455" s="5">
        <f t="shared" si="36"/>
        <v>0</v>
      </c>
      <c r="AJ455" s="4">
        <f t="shared" si="37"/>
        <v>0</v>
      </c>
      <c r="AK455" s="4">
        <f t="shared" si="38"/>
        <v>0</v>
      </c>
      <c r="AL455" s="4">
        <f t="shared" si="39"/>
        <v>0</v>
      </c>
      <c r="AM455" s="4">
        <f t="shared" si="40"/>
        <v>0</v>
      </c>
      <c r="AN455" s="4">
        <f t="shared" si="41"/>
        <v>0</v>
      </c>
    </row>
    <row r="456" spans="35:40" x14ac:dyDescent="0.25">
      <c r="AI456" s="5">
        <f t="shared" si="36"/>
        <v>0</v>
      </c>
      <c r="AJ456" s="4">
        <f t="shared" si="37"/>
        <v>0</v>
      </c>
      <c r="AK456" s="4">
        <f t="shared" si="38"/>
        <v>0</v>
      </c>
      <c r="AL456" s="4">
        <f t="shared" si="39"/>
        <v>0</v>
      </c>
      <c r="AM456" s="4">
        <f t="shared" si="40"/>
        <v>0</v>
      </c>
      <c r="AN456" s="4">
        <f t="shared" si="41"/>
        <v>0</v>
      </c>
    </row>
    <row r="457" spans="35:40" x14ac:dyDescent="0.25">
      <c r="AI457" s="5">
        <f t="shared" si="36"/>
        <v>0</v>
      </c>
      <c r="AJ457" s="4">
        <f t="shared" si="37"/>
        <v>0</v>
      </c>
      <c r="AK457" s="4">
        <f t="shared" si="38"/>
        <v>0</v>
      </c>
      <c r="AL457" s="4">
        <f t="shared" si="39"/>
        <v>0</v>
      </c>
      <c r="AM457" s="4">
        <f t="shared" si="40"/>
        <v>0</v>
      </c>
      <c r="AN457" s="4">
        <f t="shared" si="41"/>
        <v>0</v>
      </c>
    </row>
    <row r="458" spans="35:40" x14ac:dyDescent="0.25">
      <c r="AI458" s="5">
        <f t="shared" si="36"/>
        <v>0</v>
      </c>
      <c r="AJ458" s="4">
        <f t="shared" si="37"/>
        <v>0</v>
      </c>
      <c r="AK458" s="4">
        <f t="shared" si="38"/>
        <v>0</v>
      </c>
      <c r="AL458" s="4">
        <f t="shared" si="39"/>
        <v>0</v>
      </c>
      <c r="AM458" s="4">
        <f t="shared" si="40"/>
        <v>0</v>
      </c>
      <c r="AN458" s="4">
        <f t="shared" si="41"/>
        <v>0</v>
      </c>
    </row>
    <row r="459" spans="35:40" x14ac:dyDescent="0.25">
      <c r="AI459" s="5">
        <f t="shared" si="36"/>
        <v>0</v>
      </c>
      <c r="AJ459" s="4">
        <f t="shared" si="37"/>
        <v>0</v>
      </c>
      <c r="AK459" s="4">
        <f t="shared" si="38"/>
        <v>0</v>
      </c>
      <c r="AL459" s="4">
        <f t="shared" si="39"/>
        <v>0</v>
      </c>
      <c r="AM459" s="4">
        <f t="shared" si="40"/>
        <v>0</v>
      </c>
      <c r="AN459" s="4">
        <f t="shared" si="41"/>
        <v>0</v>
      </c>
    </row>
    <row r="460" spans="35:40" x14ac:dyDescent="0.25">
      <c r="AI460" s="5">
        <f t="shared" si="36"/>
        <v>0</v>
      </c>
      <c r="AJ460" s="4">
        <f t="shared" si="37"/>
        <v>0</v>
      </c>
      <c r="AK460" s="4">
        <f t="shared" si="38"/>
        <v>0</v>
      </c>
      <c r="AL460" s="4">
        <f t="shared" si="39"/>
        <v>0</v>
      </c>
      <c r="AM460" s="4">
        <f t="shared" si="40"/>
        <v>0</v>
      </c>
      <c r="AN460" s="4">
        <f t="shared" si="41"/>
        <v>0</v>
      </c>
    </row>
    <row r="461" spans="35:40" x14ac:dyDescent="0.25">
      <c r="AI461" s="5">
        <f t="shared" ref="AI461:AI524" si="42">SUM(AJ461:AN461)</f>
        <v>0</v>
      </c>
      <c r="AJ461" s="4">
        <f t="shared" ref="AJ461:AJ524" si="43">(+E461+F461)/1000000</f>
        <v>0</v>
      </c>
      <c r="AK461" s="4">
        <f t="shared" ref="AK461:AK524" si="44">(+G461+H461)/1000000</f>
        <v>0</v>
      </c>
      <c r="AL461" s="4">
        <f t="shared" ref="AL461:AL524" si="45">(+I461+J461)/1000000</f>
        <v>0</v>
      </c>
      <c r="AM461" s="4">
        <f t="shared" ref="AM461:AM524" si="46">(+K461+L461)/1000000</f>
        <v>0</v>
      </c>
      <c r="AN461" s="4">
        <f t="shared" ref="AN461:AN524" si="47">(+M461+N461)/1000000</f>
        <v>0</v>
      </c>
    </row>
    <row r="462" spans="35:40" x14ac:dyDescent="0.25">
      <c r="AI462" s="5">
        <f t="shared" si="42"/>
        <v>0</v>
      </c>
      <c r="AJ462" s="4">
        <f t="shared" si="43"/>
        <v>0</v>
      </c>
      <c r="AK462" s="4">
        <f t="shared" si="44"/>
        <v>0</v>
      </c>
      <c r="AL462" s="4">
        <f t="shared" si="45"/>
        <v>0</v>
      </c>
      <c r="AM462" s="4">
        <f t="shared" si="46"/>
        <v>0</v>
      </c>
      <c r="AN462" s="4">
        <f t="shared" si="47"/>
        <v>0</v>
      </c>
    </row>
    <row r="463" spans="35:40" x14ac:dyDescent="0.25">
      <c r="AI463" s="5">
        <f t="shared" si="42"/>
        <v>0</v>
      </c>
      <c r="AJ463" s="4">
        <f t="shared" si="43"/>
        <v>0</v>
      </c>
      <c r="AK463" s="4">
        <f t="shared" si="44"/>
        <v>0</v>
      </c>
      <c r="AL463" s="4">
        <f t="shared" si="45"/>
        <v>0</v>
      </c>
      <c r="AM463" s="4">
        <f t="shared" si="46"/>
        <v>0</v>
      </c>
      <c r="AN463" s="4">
        <f t="shared" si="47"/>
        <v>0</v>
      </c>
    </row>
    <row r="464" spans="35:40" x14ac:dyDescent="0.25">
      <c r="AI464" s="5">
        <f t="shared" si="42"/>
        <v>0</v>
      </c>
      <c r="AJ464" s="4">
        <f t="shared" si="43"/>
        <v>0</v>
      </c>
      <c r="AK464" s="4">
        <f t="shared" si="44"/>
        <v>0</v>
      </c>
      <c r="AL464" s="4">
        <f t="shared" si="45"/>
        <v>0</v>
      </c>
      <c r="AM464" s="4">
        <f t="shared" si="46"/>
        <v>0</v>
      </c>
      <c r="AN464" s="4">
        <f t="shared" si="47"/>
        <v>0</v>
      </c>
    </row>
    <row r="465" spans="35:40" x14ac:dyDescent="0.25">
      <c r="AI465" s="5">
        <f t="shared" si="42"/>
        <v>0</v>
      </c>
      <c r="AJ465" s="4">
        <f t="shared" si="43"/>
        <v>0</v>
      </c>
      <c r="AK465" s="4">
        <f t="shared" si="44"/>
        <v>0</v>
      </c>
      <c r="AL465" s="4">
        <f t="shared" si="45"/>
        <v>0</v>
      </c>
      <c r="AM465" s="4">
        <f t="shared" si="46"/>
        <v>0</v>
      </c>
      <c r="AN465" s="4">
        <f t="shared" si="47"/>
        <v>0</v>
      </c>
    </row>
    <row r="466" spans="35:40" x14ac:dyDescent="0.25">
      <c r="AI466" s="5">
        <f t="shared" si="42"/>
        <v>0</v>
      </c>
      <c r="AJ466" s="4">
        <f t="shared" si="43"/>
        <v>0</v>
      </c>
      <c r="AK466" s="4">
        <f t="shared" si="44"/>
        <v>0</v>
      </c>
      <c r="AL466" s="4">
        <f t="shared" si="45"/>
        <v>0</v>
      </c>
      <c r="AM466" s="4">
        <f t="shared" si="46"/>
        <v>0</v>
      </c>
      <c r="AN466" s="4">
        <f t="shared" si="47"/>
        <v>0</v>
      </c>
    </row>
    <row r="467" spans="35:40" x14ac:dyDescent="0.25">
      <c r="AI467" s="5">
        <f t="shared" si="42"/>
        <v>0</v>
      </c>
      <c r="AJ467" s="4">
        <f t="shared" si="43"/>
        <v>0</v>
      </c>
      <c r="AK467" s="4">
        <f t="shared" si="44"/>
        <v>0</v>
      </c>
      <c r="AL467" s="4">
        <f t="shared" si="45"/>
        <v>0</v>
      </c>
      <c r="AM467" s="4">
        <f t="shared" si="46"/>
        <v>0</v>
      </c>
      <c r="AN467" s="4">
        <f t="shared" si="47"/>
        <v>0</v>
      </c>
    </row>
    <row r="468" spans="35:40" x14ac:dyDescent="0.25">
      <c r="AI468" s="5">
        <f t="shared" si="42"/>
        <v>0</v>
      </c>
      <c r="AJ468" s="4">
        <f t="shared" si="43"/>
        <v>0</v>
      </c>
      <c r="AK468" s="4">
        <f t="shared" si="44"/>
        <v>0</v>
      </c>
      <c r="AL468" s="4">
        <f t="shared" si="45"/>
        <v>0</v>
      </c>
      <c r="AM468" s="4">
        <f t="shared" si="46"/>
        <v>0</v>
      </c>
      <c r="AN468" s="4">
        <f t="shared" si="47"/>
        <v>0</v>
      </c>
    </row>
    <row r="469" spans="35:40" x14ac:dyDescent="0.25">
      <c r="AI469" s="5">
        <f t="shared" si="42"/>
        <v>0</v>
      </c>
      <c r="AJ469" s="4">
        <f t="shared" si="43"/>
        <v>0</v>
      </c>
      <c r="AK469" s="4">
        <f t="shared" si="44"/>
        <v>0</v>
      </c>
      <c r="AL469" s="4">
        <f t="shared" si="45"/>
        <v>0</v>
      </c>
      <c r="AM469" s="4">
        <f t="shared" si="46"/>
        <v>0</v>
      </c>
      <c r="AN469" s="4">
        <f t="shared" si="47"/>
        <v>0</v>
      </c>
    </row>
    <row r="470" spans="35:40" x14ac:dyDescent="0.25">
      <c r="AI470" s="5">
        <f t="shared" si="42"/>
        <v>0</v>
      </c>
      <c r="AJ470" s="4">
        <f t="shared" si="43"/>
        <v>0</v>
      </c>
      <c r="AK470" s="4">
        <f t="shared" si="44"/>
        <v>0</v>
      </c>
      <c r="AL470" s="4">
        <f t="shared" si="45"/>
        <v>0</v>
      </c>
      <c r="AM470" s="4">
        <f t="shared" si="46"/>
        <v>0</v>
      </c>
      <c r="AN470" s="4">
        <f t="shared" si="47"/>
        <v>0</v>
      </c>
    </row>
    <row r="471" spans="35:40" x14ac:dyDescent="0.25">
      <c r="AI471" s="5">
        <f t="shared" si="42"/>
        <v>0</v>
      </c>
      <c r="AJ471" s="4">
        <f t="shared" si="43"/>
        <v>0</v>
      </c>
      <c r="AK471" s="4">
        <f t="shared" si="44"/>
        <v>0</v>
      </c>
      <c r="AL471" s="4">
        <f t="shared" si="45"/>
        <v>0</v>
      </c>
      <c r="AM471" s="4">
        <f t="shared" si="46"/>
        <v>0</v>
      </c>
      <c r="AN471" s="4">
        <f t="shared" si="47"/>
        <v>0</v>
      </c>
    </row>
    <row r="472" spans="35:40" x14ac:dyDescent="0.25">
      <c r="AI472" s="5">
        <f t="shared" si="42"/>
        <v>0</v>
      </c>
      <c r="AJ472" s="4">
        <f t="shared" si="43"/>
        <v>0</v>
      </c>
      <c r="AK472" s="4">
        <f t="shared" si="44"/>
        <v>0</v>
      </c>
      <c r="AL472" s="4">
        <f t="shared" si="45"/>
        <v>0</v>
      </c>
      <c r="AM472" s="4">
        <f t="shared" si="46"/>
        <v>0</v>
      </c>
      <c r="AN472" s="4">
        <f t="shared" si="47"/>
        <v>0</v>
      </c>
    </row>
    <row r="473" spans="35:40" x14ac:dyDescent="0.25">
      <c r="AI473" s="5">
        <f t="shared" si="42"/>
        <v>0</v>
      </c>
      <c r="AJ473" s="4">
        <f t="shared" si="43"/>
        <v>0</v>
      </c>
      <c r="AK473" s="4">
        <f t="shared" si="44"/>
        <v>0</v>
      </c>
      <c r="AL473" s="4">
        <f t="shared" si="45"/>
        <v>0</v>
      </c>
      <c r="AM473" s="4">
        <f t="shared" si="46"/>
        <v>0</v>
      </c>
      <c r="AN473" s="4">
        <f t="shared" si="47"/>
        <v>0</v>
      </c>
    </row>
    <row r="474" spans="35:40" x14ac:dyDescent="0.25">
      <c r="AI474" s="5">
        <f t="shared" si="42"/>
        <v>0</v>
      </c>
      <c r="AJ474" s="4">
        <f t="shared" si="43"/>
        <v>0</v>
      </c>
      <c r="AK474" s="4">
        <f t="shared" si="44"/>
        <v>0</v>
      </c>
      <c r="AL474" s="4">
        <f t="shared" si="45"/>
        <v>0</v>
      </c>
      <c r="AM474" s="4">
        <f t="shared" si="46"/>
        <v>0</v>
      </c>
      <c r="AN474" s="4">
        <f t="shared" si="47"/>
        <v>0</v>
      </c>
    </row>
    <row r="475" spans="35:40" x14ac:dyDescent="0.25">
      <c r="AI475" s="5">
        <f t="shared" si="42"/>
        <v>0</v>
      </c>
      <c r="AJ475" s="4">
        <f t="shared" si="43"/>
        <v>0</v>
      </c>
      <c r="AK475" s="4">
        <f t="shared" si="44"/>
        <v>0</v>
      </c>
      <c r="AL475" s="4">
        <f t="shared" si="45"/>
        <v>0</v>
      </c>
      <c r="AM475" s="4">
        <f t="shared" si="46"/>
        <v>0</v>
      </c>
      <c r="AN475" s="4">
        <f t="shared" si="47"/>
        <v>0</v>
      </c>
    </row>
    <row r="476" spans="35:40" x14ac:dyDescent="0.25">
      <c r="AI476" s="5">
        <f t="shared" si="42"/>
        <v>0</v>
      </c>
      <c r="AJ476" s="4">
        <f t="shared" si="43"/>
        <v>0</v>
      </c>
      <c r="AK476" s="4">
        <f t="shared" si="44"/>
        <v>0</v>
      </c>
      <c r="AL476" s="4">
        <f t="shared" si="45"/>
        <v>0</v>
      </c>
      <c r="AM476" s="4">
        <f t="shared" si="46"/>
        <v>0</v>
      </c>
      <c r="AN476" s="4">
        <f t="shared" si="47"/>
        <v>0</v>
      </c>
    </row>
    <row r="477" spans="35:40" x14ac:dyDescent="0.25">
      <c r="AI477" s="5">
        <f t="shared" si="42"/>
        <v>0</v>
      </c>
      <c r="AJ477" s="4">
        <f t="shared" si="43"/>
        <v>0</v>
      </c>
      <c r="AK477" s="4">
        <f t="shared" si="44"/>
        <v>0</v>
      </c>
      <c r="AL477" s="4">
        <f t="shared" si="45"/>
        <v>0</v>
      </c>
      <c r="AM477" s="4">
        <f t="shared" si="46"/>
        <v>0</v>
      </c>
      <c r="AN477" s="4">
        <f t="shared" si="47"/>
        <v>0</v>
      </c>
    </row>
    <row r="478" spans="35:40" x14ac:dyDescent="0.25">
      <c r="AI478" s="5">
        <f t="shared" si="42"/>
        <v>0</v>
      </c>
      <c r="AJ478" s="4">
        <f t="shared" si="43"/>
        <v>0</v>
      </c>
      <c r="AK478" s="4">
        <f t="shared" si="44"/>
        <v>0</v>
      </c>
      <c r="AL478" s="4">
        <f t="shared" si="45"/>
        <v>0</v>
      </c>
      <c r="AM478" s="4">
        <f t="shared" si="46"/>
        <v>0</v>
      </c>
      <c r="AN478" s="4">
        <f t="shared" si="47"/>
        <v>0</v>
      </c>
    </row>
    <row r="479" spans="35:40" x14ac:dyDescent="0.25">
      <c r="AI479" s="5">
        <f t="shared" si="42"/>
        <v>0</v>
      </c>
      <c r="AJ479" s="4">
        <f t="shared" si="43"/>
        <v>0</v>
      </c>
      <c r="AK479" s="4">
        <f t="shared" si="44"/>
        <v>0</v>
      </c>
      <c r="AL479" s="4">
        <f t="shared" si="45"/>
        <v>0</v>
      </c>
      <c r="AM479" s="4">
        <f t="shared" si="46"/>
        <v>0</v>
      </c>
      <c r="AN479" s="4">
        <f t="shared" si="47"/>
        <v>0</v>
      </c>
    </row>
    <row r="480" spans="35:40" x14ac:dyDescent="0.25">
      <c r="AI480" s="5">
        <f t="shared" si="42"/>
        <v>0</v>
      </c>
      <c r="AJ480" s="4">
        <f t="shared" si="43"/>
        <v>0</v>
      </c>
      <c r="AK480" s="4">
        <f t="shared" si="44"/>
        <v>0</v>
      </c>
      <c r="AL480" s="4">
        <f t="shared" si="45"/>
        <v>0</v>
      </c>
      <c r="AM480" s="4">
        <f t="shared" si="46"/>
        <v>0</v>
      </c>
      <c r="AN480" s="4">
        <f t="shared" si="47"/>
        <v>0</v>
      </c>
    </row>
    <row r="481" spans="35:40" x14ac:dyDescent="0.25">
      <c r="AI481" s="5">
        <f t="shared" si="42"/>
        <v>0</v>
      </c>
      <c r="AJ481" s="4">
        <f t="shared" si="43"/>
        <v>0</v>
      </c>
      <c r="AK481" s="4">
        <f t="shared" si="44"/>
        <v>0</v>
      </c>
      <c r="AL481" s="4">
        <f t="shared" si="45"/>
        <v>0</v>
      </c>
      <c r="AM481" s="4">
        <f t="shared" si="46"/>
        <v>0</v>
      </c>
      <c r="AN481" s="4">
        <f t="shared" si="47"/>
        <v>0</v>
      </c>
    </row>
    <row r="482" spans="35:40" x14ac:dyDescent="0.25">
      <c r="AI482" s="5">
        <f t="shared" si="42"/>
        <v>0</v>
      </c>
      <c r="AJ482" s="4">
        <f t="shared" si="43"/>
        <v>0</v>
      </c>
      <c r="AK482" s="4">
        <f t="shared" si="44"/>
        <v>0</v>
      </c>
      <c r="AL482" s="4">
        <f t="shared" si="45"/>
        <v>0</v>
      </c>
      <c r="AM482" s="4">
        <f t="shared" si="46"/>
        <v>0</v>
      </c>
      <c r="AN482" s="4">
        <f t="shared" si="47"/>
        <v>0</v>
      </c>
    </row>
    <row r="483" spans="35:40" x14ac:dyDescent="0.25">
      <c r="AI483" s="5">
        <f t="shared" si="42"/>
        <v>0</v>
      </c>
      <c r="AJ483" s="4">
        <f t="shared" si="43"/>
        <v>0</v>
      </c>
      <c r="AK483" s="4">
        <f t="shared" si="44"/>
        <v>0</v>
      </c>
      <c r="AL483" s="4">
        <f t="shared" si="45"/>
        <v>0</v>
      </c>
      <c r="AM483" s="4">
        <f t="shared" si="46"/>
        <v>0</v>
      </c>
      <c r="AN483" s="4">
        <f t="shared" si="47"/>
        <v>0</v>
      </c>
    </row>
    <row r="484" spans="35:40" x14ac:dyDescent="0.25">
      <c r="AI484" s="5">
        <f t="shared" si="42"/>
        <v>0</v>
      </c>
      <c r="AJ484" s="4">
        <f t="shared" si="43"/>
        <v>0</v>
      </c>
      <c r="AK484" s="4">
        <f t="shared" si="44"/>
        <v>0</v>
      </c>
      <c r="AL484" s="4">
        <f t="shared" si="45"/>
        <v>0</v>
      </c>
      <c r="AM484" s="4">
        <f t="shared" si="46"/>
        <v>0</v>
      </c>
      <c r="AN484" s="4">
        <f t="shared" si="47"/>
        <v>0</v>
      </c>
    </row>
    <row r="485" spans="35:40" x14ac:dyDescent="0.25">
      <c r="AI485" s="5">
        <f t="shared" si="42"/>
        <v>0</v>
      </c>
      <c r="AJ485" s="4">
        <f t="shared" si="43"/>
        <v>0</v>
      </c>
      <c r="AK485" s="4">
        <f t="shared" si="44"/>
        <v>0</v>
      </c>
      <c r="AL485" s="4">
        <f t="shared" si="45"/>
        <v>0</v>
      </c>
      <c r="AM485" s="4">
        <f t="shared" si="46"/>
        <v>0</v>
      </c>
      <c r="AN485" s="4">
        <f t="shared" si="47"/>
        <v>0</v>
      </c>
    </row>
    <row r="486" spans="35:40" x14ac:dyDescent="0.25">
      <c r="AI486" s="5">
        <f t="shared" si="42"/>
        <v>0</v>
      </c>
      <c r="AJ486" s="4">
        <f t="shared" si="43"/>
        <v>0</v>
      </c>
      <c r="AK486" s="4">
        <f t="shared" si="44"/>
        <v>0</v>
      </c>
      <c r="AL486" s="4">
        <f t="shared" si="45"/>
        <v>0</v>
      </c>
      <c r="AM486" s="4">
        <f t="shared" si="46"/>
        <v>0</v>
      </c>
      <c r="AN486" s="4">
        <f t="shared" si="47"/>
        <v>0</v>
      </c>
    </row>
    <row r="487" spans="35:40" x14ac:dyDescent="0.25">
      <c r="AI487" s="5">
        <f t="shared" si="42"/>
        <v>0</v>
      </c>
      <c r="AJ487" s="4">
        <f t="shared" si="43"/>
        <v>0</v>
      </c>
      <c r="AK487" s="4">
        <f t="shared" si="44"/>
        <v>0</v>
      </c>
      <c r="AL487" s="4">
        <f t="shared" si="45"/>
        <v>0</v>
      </c>
      <c r="AM487" s="4">
        <f t="shared" si="46"/>
        <v>0</v>
      </c>
      <c r="AN487" s="4">
        <f t="shared" si="47"/>
        <v>0</v>
      </c>
    </row>
    <row r="488" spans="35:40" x14ac:dyDescent="0.25">
      <c r="AI488" s="5">
        <f t="shared" si="42"/>
        <v>0</v>
      </c>
      <c r="AJ488" s="4">
        <f t="shared" si="43"/>
        <v>0</v>
      </c>
      <c r="AK488" s="4">
        <f t="shared" si="44"/>
        <v>0</v>
      </c>
      <c r="AL488" s="4">
        <f t="shared" si="45"/>
        <v>0</v>
      </c>
      <c r="AM488" s="4">
        <f t="shared" si="46"/>
        <v>0</v>
      </c>
      <c r="AN488" s="4">
        <f t="shared" si="47"/>
        <v>0</v>
      </c>
    </row>
    <row r="489" spans="35:40" x14ac:dyDescent="0.25">
      <c r="AI489" s="5">
        <f t="shared" si="42"/>
        <v>0</v>
      </c>
      <c r="AJ489" s="4">
        <f t="shared" si="43"/>
        <v>0</v>
      </c>
      <c r="AK489" s="4">
        <f t="shared" si="44"/>
        <v>0</v>
      </c>
      <c r="AL489" s="4">
        <f t="shared" si="45"/>
        <v>0</v>
      </c>
      <c r="AM489" s="4">
        <f t="shared" si="46"/>
        <v>0</v>
      </c>
      <c r="AN489" s="4">
        <f t="shared" si="47"/>
        <v>0</v>
      </c>
    </row>
    <row r="490" spans="35:40" x14ac:dyDescent="0.25">
      <c r="AI490" s="5">
        <f t="shared" si="42"/>
        <v>0</v>
      </c>
      <c r="AJ490" s="4">
        <f t="shared" si="43"/>
        <v>0</v>
      </c>
      <c r="AK490" s="4">
        <f t="shared" si="44"/>
        <v>0</v>
      </c>
      <c r="AL490" s="4">
        <f t="shared" si="45"/>
        <v>0</v>
      </c>
      <c r="AM490" s="4">
        <f t="shared" si="46"/>
        <v>0</v>
      </c>
      <c r="AN490" s="4">
        <f t="shared" si="47"/>
        <v>0</v>
      </c>
    </row>
    <row r="491" spans="35:40" x14ac:dyDescent="0.25">
      <c r="AI491" s="5">
        <f t="shared" si="42"/>
        <v>0</v>
      </c>
      <c r="AJ491" s="4">
        <f t="shared" si="43"/>
        <v>0</v>
      </c>
      <c r="AK491" s="4">
        <f t="shared" si="44"/>
        <v>0</v>
      </c>
      <c r="AL491" s="4">
        <f t="shared" si="45"/>
        <v>0</v>
      </c>
      <c r="AM491" s="4">
        <f t="shared" si="46"/>
        <v>0</v>
      </c>
      <c r="AN491" s="4">
        <f t="shared" si="47"/>
        <v>0</v>
      </c>
    </row>
    <row r="492" spans="35:40" x14ac:dyDescent="0.25">
      <c r="AI492" s="5">
        <f t="shared" si="42"/>
        <v>0</v>
      </c>
      <c r="AJ492" s="4">
        <f t="shared" si="43"/>
        <v>0</v>
      </c>
      <c r="AK492" s="4">
        <f t="shared" si="44"/>
        <v>0</v>
      </c>
      <c r="AL492" s="4">
        <f t="shared" si="45"/>
        <v>0</v>
      </c>
      <c r="AM492" s="4">
        <f t="shared" si="46"/>
        <v>0</v>
      </c>
      <c r="AN492" s="4">
        <f t="shared" si="47"/>
        <v>0</v>
      </c>
    </row>
    <row r="493" spans="35:40" x14ac:dyDescent="0.25">
      <c r="AI493" s="5">
        <f t="shared" si="42"/>
        <v>0</v>
      </c>
      <c r="AJ493" s="4">
        <f t="shared" si="43"/>
        <v>0</v>
      </c>
      <c r="AK493" s="4">
        <f t="shared" si="44"/>
        <v>0</v>
      </c>
      <c r="AL493" s="4">
        <f t="shared" si="45"/>
        <v>0</v>
      </c>
      <c r="AM493" s="4">
        <f t="shared" si="46"/>
        <v>0</v>
      </c>
      <c r="AN493" s="4">
        <f t="shared" si="47"/>
        <v>0</v>
      </c>
    </row>
    <row r="494" spans="35:40" x14ac:dyDescent="0.25">
      <c r="AI494" s="5">
        <f t="shared" si="42"/>
        <v>0</v>
      </c>
      <c r="AJ494" s="4">
        <f t="shared" si="43"/>
        <v>0</v>
      </c>
      <c r="AK494" s="4">
        <f t="shared" si="44"/>
        <v>0</v>
      </c>
      <c r="AL494" s="4">
        <f t="shared" si="45"/>
        <v>0</v>
      </c>
      <c r="AM494" s="4">
        <f t="shared" si="46"/>
        <v>0</v>
      </c>
      <c r="AN494" s="4">
        <f t="shared" si="47"/>
        <v>0</v>
      </c>
    </row>
    <row r="495" spans="35:40" x14ac:dyDescent="0.25">
      <c r="AI495" s="5">
        <f t="shared" si="42"/>
        <v>0</v>
      </c>
      <c r="AJ495" s="4">
        <f t="shared" si="43"/>
        <v>0</v>
      </c>
      <c r="AK495" s="4">
        <f t="shared" si="44"/>
        <v>0</v>
      </c>
      <c r="AL495" s="4">
        <f t="shared" si="45"/>
        <v>0</v>
      </c>
      <c r="AM495" s="4">
        <f t="shared" si="46"/>
        <v>0</v>
      </c>
      <c r="AN495" s="4">
        <f t="shared" si="47"/>
        <v>0</v>
      </c>
    </row>
    <row r="496" spans="35:40" x14ac:dyDescent="0.25">
      <c r="AI496" s="5">
        <f t="shared" si="42"/>
        <v>0</v>
      </c>
      <c r="AJ496" s="4">
        <f t="shared" si="43"/>
        <v>0</v>
      </c>
      <c r="AK496" s="4">
        <f t="shared" si="44"/>
        <v>0</v>
      </c>
      <c r="AL496" s="4">
        <f t="shared" si="45"/>
        <v>0</v>
      </c>
      <c r="AM496" s="4">
        <f t="shared" si="46"/>
        <v>0</v>
      </c>
      <c r="AN496" s="4">
        <f t="shared" si="47"/>
        <v>0</v>
      </c>
    </row>
    <row r="497" spans="35:40" x14ac:dyDescent="0.25">
      <c r="AI497" s="5">
        <f t="shared" si="42"/>
        <v>0</v>
      </c>
      <c r="AJ497" s="4">
        <f t="shared" si="43"/>
        <v>0</v>
      </c>
      <c r="AK497" s="4">
        <f t="shared" si="44"/>
        <v>0</v>
      </c>
      <c r="AL497" s="4">
        <f t="shared" si="45"/>
        <v>0</v>
      </c>
      <c r="AM497" s="4">
        <f t="shared" si="46"/>
        <v>0</v>
      </c>
      <c r="AN497" s="4">
        <f t="shared" si="47"/>
        <v>0</v>
      </c>
    </row>
    <row r="498" spans="35:40" x14ac:dyDescent="0.25">
      <c r="AI498" s="5">
        <f t="shared" si="42"/>
        <v>0</v>
      </c>
      <c r="AJ498" s="4">
        <f t="shared" si="43"/>
        <v>0</v>
      </c>
      <c r="AK498" s="4">
        <f t="shared" si="44"/>
        <v>0</v>
      </c>
      <c r="AL498" s="4">
        <f t="shared" si="45"/>
        <v>0</v>
      </c>
      <c r="AM498" s="4">
        <f t="shared" si="46"/>
        <v>0</v>
      </c>
      <c r="AN498" s="4">
        <f t="shared" si="47"/>
        <v>0</v>
      </c>
    </row>
    <row r="499" spans="35:40" x14ac:dyDescent="0.25">
      <c r="AI499" s="5">
        <f t="shared" si="42"/>
        <v>0</v>
      </c>
      <c r="AJ499" s="4">
        <f t="shared" si="43"/>
        <v>0</v>
      </c>
      <c r="AK499" s="4">
        <f t="shared" si="44"/>
        <v>0</v>
      </c>
      <c r="AL499" s="4">
        <f t="shared" si="45"/>
        <v>0</v>
      </c>
      <c r="AM499" s="4">
        <f t="shared" si="46"/>
        <v>0</v>
      </c>
      <c r="AN499" s="4">
        <f t="shared" si="47"/>
        <v>0</v>
      </c>
    </row>
    <row r="500" spans="35:40" x14ac:dyDescent="0.25">
      <c r="AI500" s="5">
        <f t="shared" si="42"/>
        <v>0</v>
      </c>
      <c r="AJ500" s="4">
        <f t="shared" si="43"/>
        <v>0</v>
      </c>
      <c r="AK500" s="4">
        <f t="shared" si="44"/>
        <v>0</v>
      </c>
      <c r="AL500" s="4">
        <f t="shared" si="45"/>
        <v>0</v>
      </c>
      <c r="AM500" s="4">
        <f t="shared" si="46"/>
        <v>0</v>
      </c>
      <c r="AN500" s="4">
        <f t="shared" si="47"/>
        <v>0</v>
      </c>
    </row>
    <row r="501" spans="35:40" x14ac:dyDescent="0.25">
      <c r="AI501" s="5">
        <f t="shared" si="42"/>
        <v>0</v>
      </c>
      <c r="AJ501" s="4">
        <f t="shared" si="43"/>
        <v>0</v>
      </c>
      <c r="AK501" s="4">
        <f t="shared" si="44"/>
        <v>0</v>
      </c>
      <c r="AL501" s="4">
        <f t="shared" si="45"/>
        <v>0</v>
      </c>
      <c r="AM501" s="4">
        <f t="shared" si="46"/>
        <v>0</v>
      </c>
      <c r="AN501" s="4">
        <f t="shared" si="47"/>
        <v>0</v>
      </c>
    </row>
    <row r="502" spans="35:40" x14ac:dyDescent="0.25">
      <c r="AI502" s="5">
        <f t="shared" si="42"/>
        <v>0</v>
      </c>
      <c r="AJ502" s="4">
        <f t="shared" si="43"/>
        <v>0</v>
      </c>
      <c r="AK502" s="4">
        <f t="shared" si="44"/>
        <v>0</v>
      </c>
      <c r="AL502" s="4">
        <f t="shared" si="45"/>
        <v>0</v>
      </c>
      <c r="AM502" s="4">
        <f t="shared" si="46"/>
        <v>0</v>
      </c>
      <c r="AN502" s="4">
        <f t="shared" si="47"/>
        <v>0</v>
      </c>
    </row>
    <row r="503" spans="35:40" x14ac:dyDescent="0.25">
      <c r="AI503" s="5">
        <f t="shared" si="42"/>
        <v>0</v>
      </c>
      <c r="AJ503" s="4">
        <f t="shared" si="43"/>
        <v>0</v>
      </c>
      <c r="AK503" s="4">
        <f t="shared" si="44"/>
        <v>0</v>
      </c>
      <c r="AL503" s="4">
        <f t="shared" si="45"/>
        <v>0</v>
      </c>
      <c r="AM503" s="4">
        <f t="shared" si="46"/>
        <v>0</v>
      </c>
      <c r="AN503" s="4">
        <f t="shared" si="47"/>
        <v>0</v>
      </c>
    </row>
    <row r="504" spans="35:40" x14ac:dyDescent="0.25">
      <c r="AI504" s="5">
        <f t="shared" si="42"/>
        <v>0</v>
      </c>
      <c r="AJ504" s="4">
        <f t="shared" si="43"/>
        <v>0</v>
      </c>
      <c r="AK504" s="4">
        <f t="shared" si="44"/>
        <v>0</v>
      </c>
      <c r="AL504" s="4">
        <f t="shared" si="45"/>
        <v>0</v>
      </c>
      <c r="AM504" s="4">
        <f t="shared" si="46"/>
        <v>0</v>
      </c>
      <c r="AN504" s="4">
        <f t="shared" si="47"/>
        <v>0</v>
      </c>
    </row>
    <row r="505" spans="35:40" x14ac:dyDescent="0.25">
      <c r="AI505" s="5">
        <f t="shared" si="42"/>
        <v>0</v>
      </c>
      <c r="AJ505" s="4">
        <f t="shared" si="43"/>
        <v>0</v>
      </c>
      <c r="AK505" s="4">
        <f t="shared" si="44"/>
        <v>0</v>
      </c>
      <c r="AL505" s="4">
        <f t="shared" si="45"/>
        <v>0</v>
      </c>
      <c r="AM505" s="4">
        <f t="shared" si="46"/>
        <v>0</v>
      </c>
      <c r="AN505" s="4">
        <f t="shared" si="47"/>
        <v>0</v>
      </c>
    </row>
    <row r="506" spans="35:40" x14ac:dyDescent="0.25">
      <c r="AI506" s="5">
        <f t="shared" si="42"/>
        <v>0</v>
      </c>
      <c r="AJ506" s="4">
        <f t="shared" si="43"/>
        <v>0</v>
      </c>
      <c r="AK506" s="4">
        <f t="shared" si="44"/>
        <v>0</v>
      </c>
      <c r="AL506" s="4">
        <f t="shared" si="45"/>
        <v>0</v>
      </c>
      <c r="AM506" s="4">
        <f t="shared" si="46"/>
        <v>0</v>
      </c>
      <c r="AN506" s="4">
        <f t="shared" si="47"/>
        <v>0</v>
      </c>
    </row>
    <row r="507" spans="35:40" x14ac:dyDescent="0.25">
      <c r="AI507" s="5">
        <f t="shared" si="42"/>
        <v>0</v>
      </c>
      <c r="AJ507" s="4">
        <f t="shared" si="43"/>
        <v>0</v>
      </c>
      <c r="AK507" s="4">
        <f t="shared" si="44"/>
        <v>0</v>
      </c>
      <c r="AL507" s="4">
        <f t="shared" si="45"/>
        <v>0</v>
      </c>
      <c r="AM507" s="4">
        <f t="shared" si="46"/>
        <v>0</v>
      </c>
      <c r="AN507" s="4">
        <f t="shared" si="47"/>
        <v>0</v>
      </c>
    </row>
    <row r="508" spans="35:40" x14ac:dyDescent="0.25">
      <c r="AI508" s="5">
        <f t="shared" si="42"/>
        <v>0</v>
      </c>
      <c r="AJ508" s="4">
        <f t="shared" si="43"/>
        <v>0</v>
      </c>
      <c r="AK508" s="4">
        <f t="shared" si="44"/>
        <v>0</v>
      </c>
      <c r="AL508" s="4">
        <f t="shared" si="45"/>
        <v>0</v>
      </c>
      <c r="AM508" s="4">
        <f t="shared" si="46"/>
        <v>0</v>
      </c>
      <c r="AN508" s="4">
        <f t="shared" si="47"/>
        <v>0</v>
      </c>
    </row>
    <row r="509" spans="35:40" x14ac:dyDescent="0.25">
      <c r="AI509" s="5">
        <f t="shared" si="42"/>
        <v>0</v>
      </c>
      <c r="AJ509" s="4">
        <f t="shared" si="43"/>
        <v>0</v>
      </c>
      <c r="AK509" s="4">
        <f t="shared" si="44"/>
        <v>0</v>
      </c>
      <c r="AL509" s="4">
        <f t="shared" si="45"/>
        <v>0</v>
      </c>
      <c r="AM509" s="4">
        <f t="shared" si="46"/>
        <v>0</v>
      </c>
      <c r="AN509" s="4">
        <f t="shared" si="47"/>
        <v>0</v>
      </c>
    </row>
    <row r="510" spans="35:40" x14ac:dyDescent="0.25">
      <c r="AI510" s="5">
        <f t="shared" si="42"/>
        <v>0</v>
      </c>
      <c r="AJ510" s="4">
        <f t="shared" si="43"/>
        <v>0</v>
      </c>
      <c r="AK510" s="4">
        <f t="shared" si="44"/>
        <v>0</v>
      </c>
      <c r="AL510" s="4">
        <f t="shared" si="45"/>
        <v>0</v>
      </c>
      <c r="AM510" s="4">
        <f t="shared" si="46"/>
        <v>0</v>
      </c>
      <c r="AN510" s="4">
        <f t="shared" si="47"/>
        <v>0</v>
      </c>
    </row>
    <row r="511" spans="35:40" x14ac:dyDescent="0.25">
      <c r="AI511" s="5">
        <f t="shared" si="42"/>
        <v>0</v>
      </c>
      <c r="AJ511" s="4">
        <f t="shared" si="43"/>
        <v>0</v>
      </c>
      <c r="AK511" s="4">
        <f t="shared" si="44"/>
        <v>0</v>
      </c>
      <c r="AL511" s="4">
        <f t="shared" si="45"/>
        <v>0</v>
      </c>
      <c r="AM511" s="4">
        <f t="shared" si="46"/>
        <v>0</v>
      </c>
      <c r="AN511" s="4">
        <f t="shared" si="47"/>
        <v>0</v>
      </c>
    </row>
    <row r="512" spans="35:40" x14ac:dyDescent="0.25">
      <c r="AI512" s="5">
        <f t="shared" si="42"/>
        <v>0</v>
      </c>
      <c r="AJ512" s="4">
        <f t="shared" si="43"/>
        <v>0</v>
      </c>
      <c r="AK512" s="4">
        <f t="shared" si="44"/>
        <v>0</v>
      </c>
      <c r="AL512" s="4">
        <f t="shared" si="45"/>
        <v>0</v>
      </c>
      <c r="AM512" s="4">
        <f t="shared" si="46"/>
        <v>0</v>
      </c>
      <c r="AN512" s="4">
        <f t="shared" si="47"/>
        <v>0</v>
      </c>
    </row>
    <row r="513" spans="35:40" x14ac:dyDescent="0.25">
      <c r="AI513" s="5">
        <f t="shared" si="42"/>
        <v>0</v>
      </c>
      <c r="AJ513" s="4">
        <f t="shared" si="43"/>
        <v>0</v>
      </c>
      <c r="AK513" s="4">
        <f t="shared" si="44"/>
        <v>0</v>
      </c>
      <c r="AL513" s="4">
        <f t="shared" si="45"/>
        <v>0</v>
      </c>
      <c r="AM513" s="4">
        <f t="shared" si="46"/>
        <v>0</v>
      </c>
      <c r="AN513" s="4">
        <f t="shared" si="47"/>
        <v>0</v>
      </c>
    </row>
    <row r="514" spans="35:40" x14ac:dyDescent="0.25">
      <c r="AI514" s="5">
        <f t="shared" si="42"/>
        <v>0</v>
      </c>
      <c r="AJ514" s="4">
        <f t="shared" si="43"/>
        <v>0</v>
      </c>
      <c r="AK514" s="4">
        <f t="shared" si="44"/>
        <v>0</v>
      </c>
      <c r="AL514" s="4">
        <f t="shared" si="45"/>
        <v>0</v>
      </c>
      <c r="AM514" s="4">
        <f t="shared" si="46"/>
        <v>0</v>
      </c>
      <c r="AN514" s="4">
        <f t="shared" si="47"/>
        <v>0</v>
      </c>
    </row>
    <row r="515" spans="35:40" x14ac:dyDescent="0.25">
      <c r="AI515" s="5">
        <f t="shared" si="42"/>
        <v>0</v>
      </c>
      <c r="AJ515" s="4">
        <f t="shared" si="43"/>
        <v>0</v>
      </c>
      <c r="AK515" s="4">
        <f t="shared" si="44"/>
        <v>0</v>
      </c>
      <c r="AL515" s="4">
        <f t="shared" si="45"/>
        <v>0</v>
      </c>
      <c r="AM515" s="4">
        <f t="shared" si="46"/>
        <v>0</v>
      </c>
      <c r="AN515" s="4">
        <f t="shared" si="47"/>
        <v>0</v>
      </c>
    </row>
    <row r="516" spans="35:40" x14ac:dyDescent="0.25">
      <c r="AI516" s="5">
        <f t="shared" si="42"/>
        <v>0</v>
      </c>
      <c r="AJ516" s="4">
        <f t="shared" si="43"/>
        <v>0</v>
      </c>
      <c r="AK516" s="4">
        <f t="shared" si="44"/>
        <v>0</v>
      </c>
      <c r="AL516" s="4">
        <f t="shared" si="45"/>
        <v>0</v>
      </c>
      <c r="AM516" s="4">
        <f t="shared" si="46"/>
        <v>0</v>
      </c>
      <c r="AN516" s="4">
        <f t="shared" si="47"/>
        <v>0</v>
      </c>
    </row>
    <row r="517" spans="35:40" x14ac:dyDescent="0.25">
      <c r="AI517" s="5">
        <f t="shared" si="42"/>
        <v>0</v>
      </c>
      <c r="AJ517" s="4">
        <f t="shared" si="43"/>
        <v>0</v>
      </c>
      <c r="AK517" s="4">
        <f t="shared" si="44"/>
        <v>0</v>
      </c>
      <c r="AL517" s="4">
        <f t="shared" si="45"/>
        <v>0</v>
      </c>
      <c r="AM517" s="4">
        <f t="shared" si="46"/>
        <v>0</v>
      </c>
      <c r="AN517" s="4">
        <f t="shared" si="47"/>
        <v>0</v>
      </c>
    </row>
    <row r="518" spans="35:40" x14ac:dyDescent="0.25">
      <c r="AI518" s="5">
        <f t="shared" si="42"/>
        <v>0</v>
      </c>
      <c r="AJ518" s="4">
        <f t="shared" si="43"/>
        <v>0</v>
      </c>
      <c r="AK518" s="4">
        <f t="shared" si="44"/>
        <v>0</v>
      </c>
      <c r="AL518" s="4">
        <f t="shared" si="45"/>
        <v>0</v>
      </c>
      <c r="AM518" s="4">
        <f t="shared" si="46"/>
        <v>0</v>
      </c>
      <c r="AN518" s="4">
        <f t="shared" si="47"/>
        <v>0</v>
      </c>
    </row>
    <row r="519" spans="35:40" x14ac:dyDescent="0.25">
      <c r="AI519" s="5">
        <f t="shared" si="42"/>
        <v>0</v>
      </c>
      <c r="AJ519" s="4">
        <f t="shared" si="43"/>
        <v>0</v>
      </c>
      <c r="AK519" s="4">
        <f t="shared" si="44"/>
        <v>0</v>
      </c>
      <c r="AL519" s="4">
        <f t="shared" si="45"/>
        <v>0</v>
      </c>
      <c r="AM519" s="4">
        <f t="shared" si="46"/>
        <v>0</v>
      </c>
      <c r="AN519" s="4">
        <f t="shared" si="47"/>
        <v>0</v>
      </c>
    </row>
    <row r="520" spans="35:40" x14ac:dyDescent="0.25">
      <c r="AI520" s="5">
        <f t="shared" si="42"/>
        <v>0</v>
      </c>
      <c r="AJ520" s="4">
        <f t="shared" si="43"/>
        <v>0</v>
      </c>
      <c r="AK520" s="4">
        <f t="shared" si="44"/>
        <v>0</v>
      </c>
      <c r="AL520" s="4">
        <f t="shared" si="45"/>
        <v>0</v>
      </c>
      <c r="AM520" s="4">
        <f t="shared" si="46"/>
        <v>0</v>
      </c>
      <c r="AN520" s="4">
        <f t="shared" si="47"/>
        <v>0</v>
      </c>
    </row>
    <row r="521" spans="35:40" x14ac:dyDescent="0.25">
      <c r="AI521" s="5">
        <f t="shared" si="42"/>
        <v>0</v>
      </c>
      <c r="AJ521" s="4">
        <f t="shared" si="43"/>
        <v>0</v>
      </c>
      <c r="AK521" s="4">
        <f t="shared" si="44"/>
        <v>0</v>
      </c>
      <c r="AL521" s="4">
        <f t="shared" si="45"/>
        <v>0</v>
      </c>
      <c r="AM521" s="4">
        <f t="shared" si="46"/>
        <v>0</v>
      </c>
      <c r="AN521" s="4">
        <f t="shared" si="47"/>
        <v>0</v>
      </c>
    </row>
    <row r="522" spans="35:40" x14ac:dyDescent="0.25">
      <c r="AI522" s="5">
        <f t="shared" si="42"/>
        <v>0</v>
      </c>
      <c r="AJ522" s="4">
        <f t="shared" si="43"/>
        <v>0</v>
      </c>
      <c r="AK522" s="4">
        <f t="shared" si="44"/>
        <v>0</v>
      </c>
      <c r="AL522" s="4">
        <f t="shared" si="45"/>
        <v>0</v>
      </c>
      <c r="AM522" s="4">
        <f t="shared" si="46"/>
        <v>0</v>
      </c>
      <c r="AN522" s="4">
        <f t="shared" si="47"/>
        <v>0</v>
      </c>
    </row>
    <row r="523" spans="35:40" x14ac:dyDescent="0.25">
      <c r="AI523" s="5">
        <f t="shared" si="42"/>
        <v>0</v>
      </c>
      <c r="AJ523" s="4">
        <f t="shared" si="43"/>
        <v>0</v>
      </c>
      <c r="AK523" s="4">
        <f t="shared" si="44"/>
        <v>0</v>
      </c>
      <c r="AL523" s="4">
        <f t="shared" si="45"/>
        <v>0</v>
      </c>
      <c r="AM523" s="4">
        <f t="shared" si="46"/>
        <v>0</v>
      </c>
      <c r="AN523" s="4">
        <f t="shared" si="47"/>
        <v>0</v>
      </c>
    </row>
    <row r="524" spans="35:40" x14ac:dyDescent="0.25">
      <c r="AI524" s="5">
        <f t="shared" si="42"/>
        <v>0</v>
      </c>
      <c r="AJ524" s="4">
        <f t="shared" si="43"/>
        <v>0</v>
      </c>
      <c r="AK524" s="4">
        <f t="shared" si="44"/>
        <v>0</v>
      </c>
      <c r="AL524" s="4">
        <f t="shared" si="45"/>
        <v>0</v>
      </c>
      <c r="AM524" s="4">
        <f t="shared" si="46"/>
        <v>0</v>
      </c>
      <c r="AN524" s="4">
        <f t="shared" si="47"/>
        <v>0</v>
      </c>
    </row>
    <row r="525" spans="35:40" x14ac:dyDescent="0.25">
      <c r="AI525" s="5">
        <f t="shared" ref="AI525:AI588" si="48">SUM(AJ525:AN525)</f>
        <v>0</v>
      </c>
      <c r="AJ525" s="4">
        <f t="shared" ref="AJ525:AJ588" si="49">(+E525+F525)/1000000</f>
        <v>0</v>
      </c>
      <c r="AK525" s="4">
        <f t="shared" ref="AK525:AK588" si="50">(+G525+H525)/1000000</f>
        <v>0</v>
      </c>
      <c r="AL525" s="4">
        <f t="shared" ref="AL525:AL588" si="51">(+I525+J525)/1000000</f>
        <v>0</v>
      </c>
      <c r="AM525" s="4">
        <f t="shared" ref="AM525:AM588" si="52">(+K525+L525)/1000000</f>
        <v>0</v>
      </c>
      <c r="AN525" s="4">
        <f t="shared" ref="AN525:AN588" si="53">(+M525+N525)/1000000</f>
        <v>0</v>
      </c>
    </row>
    <row r="526" spans="35:40" x14ac:dyDescent="0.25">
      <c r="AI526" s="5">
        <f t="shared" si="48"/>
        <v>0</v>
      </c>
      <c r="AJ526" s="4">
        <f t="shared" si="49"/>
        <v>0</v>
      </c>
      <c r="AK526" s="4">
        <f t="shared" si="50"/>
        <v>0</v>
      </c>
      <c r="AL526" s="4">
        <f t="shared" si="51"/>
        <v>0</v>
      </c>
      <c r="AM526" s="4">
        <f t="shared" si="52"/>
        <v>0</v>
      </c>
      <c r="AN526" s="4">
        <f t="shared" si="53"/>
        <v>0</v>
      </c>
    </row>
    <row r="527" spans="35:40" x14ac:dyDescent="0.25">
      <c r="AI527" s="5">
        <f t="shared" si="48"/>
        <v>0</v>
      </c>
      <c r="AJ527" s="4">
        <f t="shared" si="49"/>
        <v>0</v>
      </c>
      <c r="AK527" s="4">
        <f t="shared" si="50"/>
        <v>0</v>
      </c>
      <c r="AL527" s="4">
        <f t="shared" si="51"/>
        <v>0</v>
      </c>
      <c r="AM527" s="4">
        <f t="shared" si="52"/>
        <v>0</v>
      </c>
      <c r="AN527" s="4">
        <f t="shared" si="53"/>
        <v>0</v>
      </c>
    </row>
    <row r="528" spans="35:40" x14ac:dyDescent="0.25">
      <c r="AI528" s="5">
        <f t="shared" si="48"/>
        <v>0</v>
      </c>
      <c r="AJ528" s="4">
        <f t="shared" si="49"/>
        <v>0</v>
      </c>
      <c r="AK528" s="4">
        <f t="shared" si="50"/>
        <v>0</v>
      </c>
      <c r="AL528" s="4">
        <f t="shared" si="51"/>
        <v>0</v>
      </c>
      <c r="AM528" s="4">
        <f t="shared" si="52"/>
        <v>0</v>
      </c>
      <c r="AN528" s="4">
        <f t="shared" si="53"/>
        <v>0</v>
      </c>
    </row>
    <row r="529" spans="35:40" x14ac:dyDescent="0.25">
      <c r="AI529" s="5">
        <f t="shared" si="48"/>
        <v>0</v>
      </c>
      <c r="AJ529" s="4">
        <f t="shared" si="49"/>
        <v>0</v>
      </c>
      <c r="AK529" s="4">
        <f t="shared" si="50"/>
        <v>0</v>
      </c>
      <c r="AL529" s="4">
        <f t="shared" si="51"/>
        <v>0</v>
      </c>
      <c r="AM529" s="4">
        <f t="shared" si="52"/>
        <v>0</v>
      </c>
      <c r="AN529" s="4">
        <f t="shared" si="53"/>
        <v>0</v>
      </c>
    </row>
    <row r="530" spans="35:40" x14ac:dyDescent="0.25">
      <c r="AI530" s="5">
        <f t="shared" si="48"/>
        <v>0</v>
      </c>
      <c r="AJ530" s="4">
        <f t="shared" si="49"/>
        <v>0</v>
      </c>
      <c r="AK530" s="4">
        <f t="shared" si="50"/>
        <v>0</v>
      </c>
      <c r="AL530" s="4">
        <f t="shared" si="51"/>
        <v>0</v>
      </c>
      <c r="AM530" s="4">
        <f t="shared" si="52"/>
        <v>0</v>
      </c>
      <c r="AN530" s="4">
        <f t="shared" si="53"/>
        <v>0</v>
      </c>
    </row>
    <row r="531" spans="35:40" x14ac:dyDescent="0.25">
      <c r="AI531" s="5">
        <f t="shared" si="48"/>
        <v>0</v>
      </c>
      <c r="AJ531" s="4">
        <f t="shared" si="49"/>
        <v>0</v>
      </c>
      <c r="AK531" s="4">
        <f t="shared" si="50"/>
        <v>0</v>
      </c>
      <c r="AL531" s="4">
        <f t="shared" si="51"/>
        <v>0</v>
      </c>
      <c r="AM531" s="4">
        <f t="shared" si="52"/>
        <v>0</v>
      </c>
      <c r="AN531" s="4">
        <f t="shared" si="53"/>
        <v>0</v>
      </c>
    </row>
    <row r="532" spans="35:40" x14ac:dyDescent="0.25">
      <c r="AI532" s="5">
        <f t="shared" si="48"/>
        <v>0</v>
      </c>
      <c r="AJ532" s="4">
        <f t="shared" si="49"/>
        <v>0</v>
      </c>
      <c r="AK532" s="4">
        <f t="shared" si="50"/>
        <v>0</v>
      </c>
      <c r="AL532" s="4">
        <f t="shared" si="51"/>
        <v>0</v>
      </c>
      <c r="AM532" s="4">
        <f t="shared" si="52"/>
        <v>0</v>
      </c>
      <c r="AN532" s="4">
        <f t="shared" si="53"/>
        <v>0</v>
      </c>
    </row>
    <row r="533" spans="35:40" x14ac:dyDescent="0.25">
      <c r="AI533" s="5">
        <f t="shared" si="48"/>
        <v>0</v>
      </c>
      <c r="AJ533" s="4">
        <f t="shared" si="49"/>
        <v>0</v>
      </c>
      <c r="AK533" s="4">
        <f t="shared" si="50"/>
        <v>0</v>
      </c>
      <c r="AL533" s="4">
        <f t="shared" si="51"/>
        <v>0</v>
      </c>
      <c r="AM533" s="4">
        <f t="shared" si="52"/>
        <v>0</v>
      </c>
      <c r="AN533" s="4">
        <f t="shared" si="53"/>
        <v>0</v>
      </c>
    </row>
    <row r="534" spans="35:40" x14ac:dyDescent="0.25">
      <c r="AI534" s="5">
        <f t="shared" si="48"/>
        <v>0</v>
      </c>
      <c r="AJ534" s="4">
        <f t="shared" si="49"/>
        <v>0</v>
      </c>
      <c r="AK534" s="4">
        <f t="shared" si="50"/>
        <v>0</v>
      </c>
      <c r="AL534" s="4">
        <f t="shared" si="51"/>
        <v>0</v>
      </c>
      <c r="AM534" s="4">
        <f t="shared" si="52"/>
        <v>0</v>
      </c>
      <c r="AN534" s="4">
        <f t="shared" si="53"/>
        <v>0</v>
      </c>
    </row>
    <row r="535" spans="35:40" x14ac:dyDescent="0.25">
      <c r="AI535" s="5">
        <f t="shared" si="48"/>
        <v>0</v>
      </c>
      <c r="AJ535" s="4">
        <f t="shared" si="49"/>
        <v>0</v>
      </c>
      <c r="AK535" s="4">
        <f t="shared" si="50"/>
        <v>0</v>
      </c>
      <c r="AL535" s="4">
        <f t="shared" si="51"/>
        <v>0</v>
      </c>
      <c r="AM535" s="4">
        <f t="shared" si="52"/>
        <v>0</v>
      </c>
      <c r="AN535" s="4">
        <f t="shared" si="53"/>
        <v>0</v>
      </c>
    </row>
    <row r="536" spans="35:40" x14ac:dyDescent="0.25">
      <c r="AI536" s="5">
        <f t="shared" si="48"/>
        <v>0</v>
      </c>
      <c r="AJ536" s="4">
        <f t="shared" si="49"/>
        <v>0</v>
      </c>
      <c r="AK536" s="4">
        <f t="shared" si="50"/>
        <v>0</v>
      </c>
      <c r="AL536" s="4">
        <f t="shared" si="51"/>
        <v>0</v>
      </c>
      <c r="AM536" s="4">
        <f t="shared" si="52"/>
        <v>0</v>
      </c>
      <c r="AN536" s="4">
        <f t="shared" si="53"/>
        <v>0</v>
      </c>
    </row>
    <row r="537" spans="35:40" x14ac:dyDescent="0.25">
      <c r="AI537" s="5">
        <f t="shared" si="48"/>
        <v>0</v>
      </c>
      <c r="AJ537" s="4">
        <f t="shared" si="49"/>
        <v>0</v>
      </c>
      <c r="AK537" s="4">
        <f t="shared" si="50"/>
        <v>0</v>
      </c>
      <c r="AL537" s="4">
        <f t="shared" si="51"/>
        <v>0</v>
      </c>
      <c r="AM537" s="4">
        <f t="shared" si="52"/>
        <v>0</v>
      </c>
      <c r="AN537" s="4">
        <f t="shared" si="53"/>
        <v>0</v>
      </c>
    </row>
    <row r="538" spans="35:40" x14ac:dyDescent="0.25">
      <c r="AI538" s="5">
        <f t="shared" si="48"/>
        <v>0</v>
      </c>
      <c r="AJ538" s="4">
        <f t="shared" si="49"/>
        <v>0</v>
      </c>
      <c r="AK538" s="4">
        <f t="shared" si="50"/>
        <v>0</v>
      </c>
      <c r="AL538" s="4">
        <f t="shared" si="51"/>
        <v>0</v>
      </c>
      <c r="AM538" s="4">
        <f t="shared" si="52"/>
        <v>0</v>
      </c>
      <c r="AN538" s="4">
        <f t="shared" si="53"/>
        <v>0</v>
      </c>
    </row>
    <row r="539" spans="35:40" x14ac:dyDescent="0.25">
      <c r="AI539" s="5">
        <f t="shared" si="48"/>
        <v>0</v>
      </c>
      <c r="AJ539" s="4">
        <f t="shared" si="49"/>
        <v>0</v>
      </c>
      <c r="AK539" s="4">
        <f t="shared" si="50"/>
        <v>0</v>
      </c>
      <c r="AL539" s="4">
        <f t="shared" si="51"/>
        <v>0</v>
      </c>
      <c r="AM539" s="4">
        <f t="shared" si="52"/>
        <v>0</v>
      </c>
      <c r="AN539" s="4">
        <f t="shared" si="53"/>
        <v>0</v>
      </c>
    </row>
    <row r="540" spans="35:40" x14ac:dyDescent="0.25">
      <c r="AI540" s="5">
        <f t="shared" si="48"/>
        <v>0</v>
      </c>
      <c r="AJ540" s="4">
        <f t="shared" si="49"/>
        <v>0</v>
      </c>
      <c r="AK540" s="4">
        <f t="shared" si="50"/>
        <v>0</v>
      </c>
      <c r="AL540" s="4">
        <f t="shared" si="51"/>
        <v>0</v>
      </c>
      <c r="AM540" s="4">
        <f t="shared" si="52"/>
        <v>0</v>
      </c>
      <c r="AN540" s="4">
        <f t="shared" si="53"/>
        <v>0</v>
      </c>
    </row>
    <row r="541" spans="35:40" x14ac:dyDescent="0.25">
      <c r="AI541" s="5">
        <f t="shared" si="48"/>
        <v>0</v>
      </c>
      <c r="AJ541" s="4">
        <f t="shared" si="49"/>
        <v>0</v>
      </c>
      <c r="AK541" s="4">
        <f t="shared" si="50"/>
        <v>0</v>
      </c>
      <c r="AL541" s="4">
        <f t="shared" si="51"/>
        <v>0</v>
      </c>
      <c r="AM541" s="4">
        <f t="shared" si="52"/>
        <v>0</v>
      </c>
      <c r="AN541" s="4">
        <f t="shared" si="53"/>
        <v>0</v>
      </c>
    </row>
    <row r="542" spans="35:40" x14ac:dyDescent="0.25">
      <c r="AI542" s="5">
        <f t="shared" si="48"/>
        <v>0</v>
      </c>
      <c r="AJ542" s="4">
        <f t="shared" si="49"/>
        <v>0</v>
      </c>
      <c r="AK542" s="4">
        <f t="shared" si="50"/>
        <v>0</v>
      </c>
      <c r="AL542" s="4">
        <f t="shared" si="51"/>
        <v>0</v>
      </c>
      <c r="AM542" s="4">
        <f t="shared" si="52"/>
        <v>0</v>
      </c>
      <c r="AN542" s="4">
        <f t="shared" si="53"/>
        <v>0</v>
      </c>
    </row>
    <row r="543" spans="35:40" x14ac:dyDescent="0.25">
      <c r="AI543" s="5">
        <f t="shared" si="48"/>
        <v>0</v>
      </c>
      <c r="AJ543" s="4">
        <f t="shared" si="49"/>
        <v>0</v>
      </c>
      <c r="AK543" s="4">
        <f t="shared" si="50"/>
        <v>0</v>
      </c>
      <c r="AL543" s="4">
        <f t="shared" si="51"/>
        <v>0</v>
      </c>
      <c r="AM543" s="4">
        <f t="shared" si="52"/>
        <v>0</v>
      </c>
      <c r="AN543" s="4">
        <f t="shared" si="53"/>
        <v>0</v>
      </c>
    </row>
    <row r="544" spans="35:40" x14ac:dyDescent="0.25">
      <c r="AI544" s="5">
        <f t="shared" si="48"/>
        <v>0</v>
      </c>
      <c r="AJ544" s="4">
        <f t="shared" si="49"/>
        <v>0</v>
      </c>
      <c r="AK544" s="4">
        <f t="shared" si="50"/>
        <v>0</v>
      </c>
      <c r="AL544" s="4">
        <f t="shared" si="51"/>
        <v>0</v>
      </c>
      <c r="AM544" s="4">
        <f t="shared" si="52"/>
        <v>0</v>
      </c>
      <c r="AN544" s="4">
        <f t="shared" si="53"/>
        <v>0</v>
      </c>
    </row>
    <row r="545" spans="35:40" x14ac:dyDescent="0.25">
      <c r="AI545" s="5">
        <f t="shared" si="48"/>
        <v>0</v>
      </c>
      <c r="AJ545" s="4">
        <f t="shared" si="49"/>
        <v>0</v>
      </c>
      <c r="AK545" s="4">
        <f t="shared" si="50"/>
        <v>0</v>
      </c>
      <c r="AL545" s="4">
        <f t="shared" si="51"/>
        <v>0</v>
      </c>
      <c r="AM545" s="4">
        <f t="shared" si="52"/>
        <v>0</v>
      </c>
      <c r="AN545" s="4">
        <f t="shared" si="53"/>
        <v>0</v>
      </c>
    </row>
    <row r="546" spans="35:40" x14ac:dyDescent="0.25">
      <c r="AI546" s="5">
        <f t="shared" si="48"/>
        <v>0</v>
      </c>
      <c r="AJ546" s="4">
        <f t="shared" si="49"/>
        <v>0</v>
      </c>
      <c r="AK546" s="4">
        <f t="shared" si="50"/>
        <v>0</v>
      </c>
      <c r="AL546" s="4">
        <f t="shared" si="51"/>
        <v>0</v>
      </c>
      <c r="AM546" s="4">
        <f t="shared" si="52"/>
        <v>0</v>
      </c>
      <c r="AN546" s="4">
        <f t="shared" si="53"/>
        <v>0</v>
      </c>
    </row>
    <row r="547" spans="35:40" x14ac:dyDescent="0.25">
      <c r="AI547" s="5">
        <f t="shared" si="48"/>
        <v>0</v>
      </c>
      <c r="AJ547" s="4">
        <f t="shared" si="49"/>
        <v>0</v>
      </c>
      <c r="AK547" s="4">
        <f t="shared" si="50"/>
        <v>0</v>
      </c>
      <c r="AL547" s="4">
        <f t="shared" si="51"/>
        <v>0</v>
      </c>
      <c r="AM547" s="4">
        <f t="shared" si="52"/>
        <v>0</v>
      </c>
      <c r="AN547" s="4">
        <f t="shared" si="53"/>
        <v>0</v>
      </c>
    </row>
    <row r="548" spans="35:40" x14ac:dyDescent="0.25">
      <c r="AI548" s="5">
        <f t="shared" si="48"/>
        <v>0</v>
      </c>
      <c r="AJ548" s="4">
        <f t="shared" si="49"/>
        <v>0</v>
      </c>
      <c r="AK548" s="4">
        <f t="shared" si="50"/>
        <v>0</v>
      </c>
      <c r="AL548" s="4">
        <f t="shared" si="51"/>
        <v>0</v>
      </c>
      <c r="AM548" s="4">
        <f t="shared" si="52"/>
        <v>0</v>
      </c>
      <c r="AN548" s="4">
        <f t="shared" si="53"/>
        <v>0</v>
      </c>
    </row>
    <row r="549" spans="35:40" x14ac:dyDescent="0.25">
      <c r="AI549" s="5">
        <f t="shared" si="48"/>
        <v>0</v>
      </c>
      <c r="AJ549" s="4">
        <f t="shared" si="49"/>
        <v>0</v>
      </c>
      <c r="AK549" s="4">
        <f t="shared" si="50"/>
        <v>0</v>
      </c>
      <c r="AL549" s="4">
        <f t="shared" si="51"/>
        <v>0</v>
      </c>
      <c r="AM549" s="4">
        <f t="shared" si="52"/>
        <v>0</v>
      </c>
      <c r="AN549" s="4">
        <f t="shared" si="53"/>
        <v>0</v>
      </c>
    </row>
    <row r="550" spans="35:40" x14ac:dyDescent="0.25">
      <c r="AI550" s="5">
        <f t="shared" si="48"/>
        <v>0</v>
      </c>
      <c r="AJ550" s="4">
        <f t="shared" si="49"/>
        <v>0</v>
      </c>
      <c r="AK550" s="4">
        <f t="shared" si="50"/>
        <v>0</v>
      </c>
      <c r="AL550" s="4">
        <f t="shared" si="51"/>
        <v>0</v>
      </c>
      <c r="AM550" s="4">
        <f t="shared" si="52"/>
        <v>0</v>
      </c>
      <c r="AN550" s="4">
        <f t="shared" si="53"/>
        <v>0</v>
      </c>
    </row>
    <row r="551" spans="35:40" x14ac:dyDescent="0.25">
      <c r="AI551" s="5">
        <f t="shared" si="48"/>
        <v>0</v>
      </c>
      <c r="AJ551" s="4">
        <f t="shared" si="49"/>
        <v>0</v>
      </c>
      <c r="AK551" s="4">
        <f t="shared" si="50"/>
        <v>0</v>
      </c>
      <c r="AL551" s="4">
        <f t="shared" si="51"/>
        <v>0</v>
      </c>
      <c r="AM551" s="4">
        <f t="shared" si="52"/>
        <v>0</v>
      </c>
      <c r="AN551" s="4">
        <f t="shared" si="53"/>
        <v>0</v>
      </c>
    </row>
    <row r="552" spans="35:40" x14ac:dyDescent="0.25">
      <c r="AI552" s="5">
        <f t="shared" si="48"/>
        <v>0</v>
      </c>
      <c r="AJ552" s="4">
        <f t="shared" si="49"/>
        <v>0</v>
      </c>
      <c r="AK552" s="4">
        <f t="shared" si="50"/>
        <v>0</v>
      </c>
      <c r="AL552" s="4">
        <f t="shared" si="51"/>
        <v>0</v>
      </c>
      <c r="AM552" s="4">
        <f t="shared" si="52"/>
        <v>0</v>
      </c>
      <c r="AN552" s="4">
        <f t="shared" si="53"/>
        <v>0</v>
      </c>
    </row>
    <row r="553" spans="35:40" x14ac:dyDescent="0.25">
      <c r="AI553" s="5">
        <f t="shared" si="48"/>
        <v>0</v>
      </c>
      <c r="AJ553" s="4">
        <f t="shared" si="49"/>
        <v>0</v>
      </c>
      <c r="AK553" s="4">
        <f t="shared" si="50"/>
        <v>0</v>
      </c>
      <c r="AL553" s="4">
        <f t="shared" si="51"/>
        <v>0</v>
      </c>
      <c r="AM553" s="4">
        <f t="shared" si="52"/>
        <v>0</v>
      </c>
      <c r="AN553" s="4">
        <f t="shared" si="53"/>
        <v>0</v>
      </c>
    </row>
    <row r="554" spans="35:40" x14ac:dyDescent="0.25">
      <c r="AI554" s="5">
        <f t="shared" si="48"/>
        <v>0</v>
      </c>
      <c r="AJ554" s="4">
        <f t="shared" si="49"/>
        <v>0</v>
      </c>
      <c r="AK554" s="4">
        <f t="shared" si="50"/>
        <v>0</v>
      </c>
      <c r="AL554" s="4">
        <f t="shared" si="51"/>
        <v>0</v>
      </c>
      <c r="AM554" s="4">
        <f t="shared" si="52"/>
        <v>0</v>
      </c>
      <c r="AN554" s="4">
        <f t="shared" si="53"/>
        <v>0</v>
      </c>
    </row>
    <row r="555" spans="35:40" x14ac:dyDescent="0.25">
      <c r="AI555" s="5">
        <f t="shared" si="48"/>
        <v>0</v>
      </c>
      <c r="AJ555" s="4">
        <f t="shared" si="49"/>
        <v>0</v>
      </c>
      <c r="AK555" s="4">
        <f t="shared" si="50"/>
        <v>0</v>
      </c>
      <c r="AL555" s="4">
        <f t="shared" si="51"/>
        <v>0</v>
      </c>
      <c r="AM555" s="4">
        <f t="shared" si="52"/>
        <v>0</v>
      </c>
      <c r="AN555" s="4">
        <f t="shared" si="53"/>
        <v>0</v>
      </c>
    </row>
    <row r="556" spans="35:40" x14ac:dyDescent="0.25">
      <c r="AI556" s="5">
        <f t="shared" si="48"/>
        <v>0</v>
      </c>
      <c r="AJ556" s="4">
        <f t="shared" si="49"/>
        <v>0</v>
      </c>
      <c r="AK556" s="4">
        <f t="shared" si="50"/>
        <v>0</v>
      </c>
      <c r="AL556" s="4">
        <f t="shared" si="51"/>
        <v>0</v>
      </c>
      <c r="AM556" s="4">
        <f t="shared" si="52"/>
        <v>0</v>
      </c>
      <c r="AN556" s="4">
        <f t="shared" si="53"/>
        <v>0</v>
      </c>
    </row>
    <row r="557" spans="35:40" x14ac:dyDescent="0.25">
      <c r="AI557" s="5">
        <f t="shared" si="48"/>
        <v>0</v>
      </c>
      <c r="AJ557" s="4">
        <f t="shared" si="49"/>
        <v>0</v>
      </c>
      <c r="AK557" s="4">
        <f t="shared" si="50"/>
        <v>0</v>
      </c>
      <c r="AL557" s="4">
        <f t="shared" si="51"/>
        <v>0</v>
      </c>
      <c r="AM557" s="4">
        <f t="shared" si="52"/>
        <v>0</v>
      </c>
      <c r="AN557" s="4">
        <f t="shared" si="53"/>
        <v>0</v>
      </c>
    </row>
    <row r="558" spans="35:40" x14ac:dyDescent="0.25">
      <c r="AI558" s="5">
        <f t="shared" si="48"/>
        <v>0</v>
      </c>
      <c r="AJ558" s="4">
        <f t="shared" si="49"/>
        <v>0</v>
      </c>
      <c r="AK558" s="4">
        <f t="shared" si="50"/>
        <v>0</v>
      </c>
      <c r="AL558" s="4">
        <f t="shared" si="51"/>
        <v>0</v>
      </c>
      <c r="AM558" s="4">
        <f t="shared" si="52"/>
        <v>0</v>
      </c>
      <c r="AN558" s="4">
        <f t="shared" si="53"/>
        <v>0</v>
      </c>
    </row>
    <row r="559" spans="35:40" x14ac:dyDescent="0.25">
      <c r="AI559" s="5">
        <f t="shared" si="48"/>
        <v>0</v>
      </c>
      <c r="AJ559" s="4">
        <f t="shared" si="49"/>
        <v>0</v>
      </c>
      <c r="AK559" s="4">
        <f t="shared" si="50"/>
        <v>0</v>
      </c>
      <c r="AL559" s="4">
        <f t="shared" si="51"/>
        <v>0</v>
      </c>
      <c r="AM559" s="4">
        <f t="shared" si="52"/>
        <v>0</v>
      </c>
      <c r="AN559" s="4">
        <f t="shared" si="53"/>
        <v>0</v>
      </c>
    </row>
    <row r="560" spans="35:40" x14ac:dyDescent="0.25">
      <c r="AI560" s="5">
        <f t="shared" si="48"/>
        <v>0</v>
      </c>
      <c r="AJ560" s="4">
        <f t="shared" si="49"/>
        <v>0</v>
      </c>
      <c r="AK560" s="4">
        <f t="shared" si="50"/>
        <v>0</v>
      </c>
      <c r="AL560" s="4">
        <f t="shared" si="51"/>
        <v>0</v>
      </c>
      <c r="AM560" s="4">
        <f t="shared" si="52"/>
        <v>0</v>
      </c>
      <c r="AN560" s="4">
        <f t="shared" si="53"/>
        <v>0</v>
      </c>
    </row>
    <row r="561" spans="35:40" x14ac:dyDescent="0.25">
      <c r="AI561" s="5">
        <f t="shared" si="48"/>
        <v>0</v>
      </c>
      <c r="AJ561" s="4">
        <f t="shared" si="49"/>
        <v>0</v>
      </c>
      <c r="AK561" s="4">
        <f t="shared" si="50"/>
        <v>0</v>
      </c>
      <c r="AL561" s="4">
        <f t="shared" si="51"/>
        <v>0</v>
      </c>
      <c r="AM561" s="4">
        <f t="shared" si="52"/>
        <v>0</v>
      </c>
      <c r="AN561" s="4">
        <f t="shared" si="53"/>
        <v>0</v>
      </c>
    </row>
    <row r="562" spans="35:40" x14ac:dyDescent="0.25">
      <c r="AI562" s="5">
        <f t="shared" si="48"/>
        <v>0</v>
      </c>
      <c r="AJ562" s="4">
        <f t="shared" si="49"/>
        <v>0</v>
      </c>
      <c r="AK562" s="4">
        <f t="shared" si="50"/>
        <v>0</v>
      </c>
      <c r="AL562" s="4">
        <f t="shared" si="51"/>
        <v>0</v>
      </c>
      <c r="AM562" s="4">
        <f t="shared" si="52"/>
        <v>0</v>
      </c>
      <c r="AN562" s="4">
        <f t="shared" si="53"/>
        <v>0</v>
      </c>
    </row>
    <row r="563" spans="35:40" x14ac:dyDescent="0.25">
      <c r="AI563" s="5">
        <f t="shared" si="48"/>
        <v>0</v>
      </c>
      <c r="AJ563" s="4">
        <f t="shared" si="49"/>
        <v>0</v>
      </c>
      <c r="AK563" s="4">
        <f t="shared" si="50"/>
        <v>0</v>
      </c>
      <c r="AL563" s="4">
        <f t="shared" si="51"/>
        <v>0</v>
      </c>
      <c r="AM563" s="4">
        <f t="shared" si="52"/>
        <v>0</v>
      </c>
      <c r="AN563" s="4">
        <f t="shared" si="53"/>
        <v>0</v>
      </c>
    </row>
    <row r="564" spans="35:40" x14ac:dyDescent="0.25">
      <c r="AI564" s="5">
        <f t="shared" si="48"/>
        <v>0</v>
      </c>
      <c r="AJ564" s="4">
        <f t="shared" si="49"/>
        <v>0</v>
      </c>
      <c r="AK564" s="4">
        <f t="shared" si="50"/>
        <v>0</v>
      </c>
      <c r="AL564" s="4">
        <f t="shared" si="51"/>
        <v>0</v>
      </c>
      <c r="AM564" s="4">
        <f t="shared" si="52"/>
        <v>0</v>
      </c>
      <c r="AN564" s="4">
        <f t="shared" si="53"/>
        <v>0</v>
      </c>
    </row>
    <row r="565" spans="35:40" x14ac:dyDescent="0.25">
      <c r="AI565" s="5">
        <f t="shared" si="48"/>
        <v>0</v>
      </c>
      <c r="AJ565" s="4">
        <f t="shared" si="49"/>
        <v>0</v>
      </c>
      <c r="AK565" s="4">
        <f t="shared" si="50"/>
        <v>0</v>
      </c>
      <c r="AL565" s="4">
        <f t="shared" si="51"/>
        <v>0</v>
      </c>
      <c r="AM565" s="4">
        <f t="shared" si="52"/>
        <v>0</v>
      </c>
      <c r="AN565" s="4">
        <f t="shared" si="53"/>
        <v>0</v>
      </c>
    </row>
    <row r="566" spans="35:40" x14ac:dyDescent="0.25">
      <c r="AI566" s="5">
        <f t="shared" si="48"/>
        <v>0</v>
      </c>
      <c r="AJ566" s="4">
        <f t="shared" si="49"/>
        <v>0</v>
      </c>
      <c r="AK566" s="4">
        <f t="shared" si="50"/>
        <v>0</v>
      </c>
      <c r="AL566" s="4">
        <f t="shared" si="51"/>
        <v>0</v>
      </c>
      <c r="AM566" s="4">
        <f t="shared" si="52"/>
        <v>0</v>
      </c>
      <c r="AN566" s="4">
        <f t="shared" si="53"/>
        <v>0</v>
      </c>
    </row>
    <row r="567" spans="35:40" x14ac:dyDescent="0.25">
      <c r="AI567" s="5">
        <f t="shared" si="48"/>
        <v>0</v>
      </c>
      <c r="AJ567" s="4">
        <f t="shared" si="49"/>
        <v>0</v>
      </c>
      <c r="AK567" s="4">
        <f t="shared" si="50"/>
        <v>0</v>
      </c>
      <c r="AL567" s="4">
        <f t="shared" si="51"/>
        <v>0</v>
      </c>
      <c r="AM567" s="4">
        <f t="shared" si="52"/>
        <v>0</v>
      </c>
      <c r="AN567" s="4">
        <f t="shared" si="53"/>
        <v>0</v>
      </c>
    </row>
    <row r="568" spans="35:40" x14ac:dyDescent="0.25">
      <c r="AI568" s="5">
        <f t="shared" si="48"/>
        <v>0</v>
      </c>
      <c r="AJ568" s="4">
        <f t="shared" si="49"/>
        <v>0</v>
      </c>
      <c r="AK568" s="4">
        <f t="shared" si="50"/>
        <v>0</v>
      </c>
      <c r="AL568" s="4">
        <f t="shared" si="51"/>
        <v>0</v>
      </c>
      <c r="AM568" s="4">
        <f t="shared" si="52"/>
        <v>0</v>
      </c>
      <c r="AN568" s="4">
        <f t="shared" si="53"/>
        <v>0</v>
      </c>
    </row>
    <row r="569" spans="35:40" x14ac:dyDescent="0.25">
      <c r="AI569" s="5">
        <f t="shared" si="48"/>
        <v>0</v>
      </c>
      <c r="AJ569" s="4">
        <f t="shared" si="49"/>
        <v>0</v>
      </c>
      <c r="AK569" s="4">
        <f t="shared" si="50"/>
        <v>0</v>
      </c>
      <c r="AL569" s="4">
        <f t="shared" si="51"/>
        <v>0</v>
      </c>
      <c r="AM569" s="4">
        <f t="shared" si="52"/>
        <v>0</v>
      </c>
      <c r="AN569" s="4">
        <f t="shared" si="53"/>
        <v>0</v>
      </c>
    </row>
    <row r="570" spans="35:40" x14ac:dyDescent="0.25">
      <c r="AI570" s="5">
        <f t="shared" si="48"/>
        <v>0</v>
      </c>
      <c r="AJ570" s="4">
        <f t="shared" si="49"/>
        <v>0</v>
      </c>
      <c r="AK570" s="4">
        <f t="shared" si="50"/>
        <v>0</v>
      </c>
      <c r="AL570" s="4">
        <f t="shared" si="51"/>
        <v>0</v>
      </c>
      <c r="AM570" s="4">
        <f t="shared" si="52"/>
        <v>0</v>
      </c>
      <c r="AN570" s="4">
        <f t="shared" si="53"/>
        <v>0</v>
      </c>
    </row>
    <row r="571" spans="35:40" x14ac:dyDescent="0.25">
      <c r="AI571" s="5">
        <f t="shared" si="48"/>
        <v>0</v>
      </c>
      <c r="AJ571" s="4">
        <f t="shared" si="49"/>
        <v>0</v>
      </c>
      <c r="AK571" s="4">
        <f t="shared" si="50"/>
        <v>0</v>
      </c>
      <c r="AL571" s="4">
        <f t="shared" si="51"/>
        <v>0</v>
      </c>
      <c r="AM571" s="4">
        <f t="shared" si="52"/>
        <v>0</v>
      </c>
      <c r="AN571" s="4">
        <f t="shared" si="53"/>
        <v>0</v>
      </c>
    </row>
    <row r="572" spans="35:40" x14ac:dyDescent="0.25">
      <c r="AI572" s="5">
        <f t="shared" si="48"/>
        <v>0</v>
      </c>
      <c r="AJ572" s="4">
        <f t="shared" si="49"/>
        <v>0</v>
      </c>
      <c r="AK572" s="4">
        <f t="shared" si="50"/>
        <v>0</v>
      </c>
      <c r="AL572" s="4">
        <f t="shared" si="51"/>
        <v>0</v>
      </c>
      <c r="AM572" s="4">
        <f t="shared" si="52"/>
        <v>0</v>
      </c>
      <c r="AN572" s="4">
        <f t="shared" si="53"/>
        <v>0</v>
      </c>
    </row>
    <row r="573" spans="35:40" x14ac:dyDescent="0.25">
      <c r="AI573" s="5">
        <f t="shared" si="48"/>
        <v>0</v>
      </c>
      <c r="AJ573" s="4">
        <f t="shared" si="49"/>
        <v>0</v>
      </c>
      <c r="AK573" s="4">
        <f t="shared" si="50"/>
        <v>0</v>
      </c>
      <c r="AL573" s="4">
        <f t="shared" si="51"/>
        <v>0</v>
      </c>
      <c r="AM573" s="4">
        <f t="shared" si="52"/>
        <v>0</v>
      </c>
      <c r="AN573" s="4">
        <f t="shared" si="53"/>
        <v>0</v>
      </c>
    </row>
    <row r="574" spans="35:40" x14ac:dyDescent="0.25">
      <c r="AI574" s="5">
        <f t="shared" si="48"/>
        <v>0</v>
      </c>
      <c r="AJ574" s="4">
        <f t="shared" si="49"/>
        <v>0</v>
      </c>
      <c r="AK574" s="4">
        <f t="shared" si="50"/>
        <v>0</v>
      </c>
      <c r="AL574" s="4">
        <f t="shared" si="51"/>
        <v>0</v>
      </c>
      <c r="AM574" s="4">
        <f t="shared" si="52"/>
        <v>0</v>
      </c>
      <c r="AN574" s="4">
        <f t="shared" si="53"/>
        <v>0</v>
      </c>
    </row>
    <row r="575" spans="35:40" x14ac:dyDescent="0.25">
      <c r="AI575" s="5">
        <f t="shared" si="48"/>
        <v>0</v>
      </c>
      <c r="AJ575" s="4">
        <f t="shared" si="49"/>
        <v>0</v>
      </c>
      <c r="AK575" s="4">
        <f t="shared" si="50"/>
        <v>0</v>
      </c>
      <c r="AL575" s="4">
        <f t="shared" si="51"/>
        <v>0</v>
      </c>
      <c r="AM575" s="4">
        <f t="shared" si="52"/>
        <v>0</v>
      </c>
      <c r="AN575" s="4">
        <f t="shared" si="53"/>
        <v>0</v>
      </c>
    </row>
    <row r="576" spans="35:40" x14ac:dyDescent="0.25">
      <c r="AI576" s="5">
        <f t="shared" si="48"/>
        <v>0</v>
      </c>
      <c r="AJ576" s="4">
        <f t="shared" si="49"/>
        <v>0</v>
      </c>
      <c r="AK576" s="4">
        <f t="shared" si="50"/>
        <v>0</v>
      </c>
      <c r="AL576" s="4">
        <f t="shared" si="51"/>
        <v>0</v>
      </c>
      <c r="AM576" s="4">
        <f t="shared" si="52"/>
        <v>0</v>
      </c>
      <c r="AN576" s="4">
        <f t="shared" si="53"/>
        <v>0</v>
      </c>
    </row>
    <row r="577" spans="35:40" x14ac:dyDescent="0.25">
      <c r="AI577" s="5">
        <f t="shared" si="48"/>
        <v>0</v>
      </c>
      <c r="AJ577" s="4">
        <f t="shared" si="49"/>
        <v>0</v>
      </c>
      <c r="AK577" s="4">
        <f t="shared" si="50"/>
        <v>0</v>
      </c>
      <c r="AL577" s="4">
        <f t="shared" si="51"/>
        <v>0</v>
      </c>
      <c r="AM577" s="4">
        <f t="shared" si="52"/>
        <v>0</v>
      </c>
      <c r="AN577" s="4">
        <f t="shared" si="53"/>
        <v>0</v>
      </c>
    </row>
    <row r="578" spans="35:40" x14ac:dyDescent="0.25">
      <c r="AI578" s="5">
        <f t="shared" si="48"/>
        <v>0</v>
      </c>
      <c r="AJ578" s="4">
        <f t="shared" si="49"/>
        <v>0</v>
      </c>
      <c r="AK578" s="4">
        <f t="shared" si="50"/>
        <v>0</v>
      </c>
      <c r="AL578" s="4">
        <f t="shared" si="51"/>
        <v>0</v>
      </c>
      <c r="AM578" s="4">
        <f t="shared" si="52"/>
        <v>0</v>
      </c>
      <c r="AN578" s="4">
        <f t="shared" si="53"/>
        <v>0</v>
      </c>
    </row>
    <row r="579" spans="35:40" x14ac:dyDescent="0.25">
      <c r="AI579" s="5">
        <f t="shared" si="48"/>
        <v>0</v>
      </c>
      <c r="AJ579" s="4">
        <f t="shared" si="49"/>
        <v>0</v>
      </c>
      <c r="AK579" s="4">
        <f t="shared" si="50"/>
        <v>0</v>
      </c>
      <c r="AL579" s="4">
        <f t="shared" si="51"/>
        <v>0</v>
      </c>
      <c r="AM579" s="4">
        <f t="shared" si="52"/>
        <v>0</v>
      </c>
      <c r="AN579" s="4">
        <f t="shared" si="53"/>
        <v>0</v>
      </c>
    </row>
    <row r="580" spans="35:40" x14ac:dyDescent="0.25">
      <c r="AI580" s="5">
        <f t="shared" si="48"/>
        <v>0</v>
      </c>
      <c r="AJ580" s="4">
        <f t="shared" si="49"/>
        <v>0</v>
      </c>
      <c r="AK580" s="4">
        <f t="shared" si="50"/>
        <v>0</v>
      </c>
      <c r="AL580" s="4">
        <f t="shared" si="51"/>
        <v>0</v>
      </c>
      <c r="AM580" s="4">
        <f t="shared" si="52"/>
        <v>0</v>
      </c>
      <c r="AN580" s="4">
        <f t="shared" si="53"/>
        <v>0</v>
      </c>
    </row>
    <row r="581" spans="35:40" x14ac:dyDescent="0.25">
      <c r="AI581" s="5">
        <f t="shared" si="48"/>
        <v>0</v>
      </c>
      <c r="AJ581" s="4">
        <f t="shared" si="49"/>
        <v>0</v>
      </c>
      <c r="AK581" s="4">
        <f t="shared" si="50"/>
        <v>0</v>
      </c>
      <c r="AL581" s="4">
        <f t="shared" si="51"/>
        <v>0</v>
      </c>
      <c r="AM581" s="4">
        <f t="shared" si="52"/>
        <v>0</v>
      </c>
      <c r="AN581" s="4">
        <f t="shared" si="53"/>
        <v>0</v>
      </c>
    </row>
    <row r="582" spans="35:40" x14ac:dyDescent="0.25">
      <c r="AI582" s="5">
        <f t="shared" si="48"/>
        <v>0</v>
      </c>
      <c r="AJ582" s="4">
        <f t="shared" si="49"/>
        <v>0</v>
      </c>
      <c r="AK582" s="4">
        <f t="shared" si="50"/>
        <v>0</v>
      </c>
      <c r="AL582" s="4">
        <f t="shared" si="51"/>
        <v>0</v>
      </c>
      <c r="AM582" s="4">
        <f t="shared" si="52"/>
        <v>0</v>
      </c>
      <c r="AN582" s="4">
        <f t="shared" si="53"/>
        <v>0</v>
      </c>
    </row>
    <row r="583" spans="35:40" x14ac:dyDescent="0.25">
      <c r="AI583" s="5">
        <f t="shared" si="48"/>
        <v>0</v>
      </c>
      <c r="AJ583" s="4">
        <f t="shared" si="49"/>
        <v>0</v>
      </c>
      <c r="AK583" s="4">
        <f t="shared" si="50"/>
        <v>0</v>
      </c>
      <c r="AL583" s="4">
        <f t="shared" si="51"/>
        <v>0</v>
      </c>
      <c r="AM583" s="4">
        <f t="shared" si="52"/>
        <v>0</v>
      </c>
      <c r="AN583" s="4">
        <f t="shared" si="53"/>
        <v>0</v>
      </c>
    </row>
    <row r="584" spans="35:40" x14ac:dyDescent="0.25">
      <c r="AI584" s="5">
        <f t="shared" si="48"/>
        <v>0</v>
      </c>
      <c r="AJ584" s="4">
        <f t="shared" si="49"/>
        <v>0</v>
      </c>
      <c r="AK584" s="4">
        <f t="shared" si="50"/>
        <v>0</v>
      </c>
      <c r="AL584" s="4">
        <f t="shared" si="51"/>
        <v>0</v>
      </c>
      <c r="AM584" s="4">
        <f t="shared" si="52"/>
        <v>0</v>
      </c>
      <c r="AN584" s="4">
        <f t="shared" si="53"/>
        <v>0</v>
      </c>
    </row>
    <row r="585" spans="35:40" x14ac:dyDescent="0.25">
      <c r="AI585" s="5">
        <f t="shared" si="48"/>
        <v>0</v>
      </c>
      <c r="AJ585" s="4">
        <f t="shared" si="49"/>
        <v>0</v>
      </c>
      <c r="AK585" s="4">
        <f t="shared" si="50"/>
        <v>0</v>
      </c>
      <c r="AL585" s="4">
        <f t="shared" si="51"/>
        <v>0</v>
      </c>
      <c r="AM585" s="4">
        <f t="shared" si="52"/>
        <v>0</v>
      </c>
      <c r="AN585" s="4">
        <f t="shared" si="53"/>
        <v>0</v>
      </c>
    </row>
    <row r="586" spans="35:40" x14ac:dyDescent="0.25">
      <c r="AI586" s="5">
        <f t="shared" si="48"/>
        <v>0</v>
      </c>
      <c r="AJ586" s="4">
        <f t="shared" si="49"/>
        <v>0</v>
      </c>
      <c r="AK586" s="4">
        <f t="shared" si="50"/>
        <v>0</v>
      </c>
      <c r="AL586" s="4">
        <f t="shared" si="51"/>
        <v>0</v>
      </c>
      <c r="AM586" s="4">
        <f t="shared" si="52"/>
        <v>0</v>
      </c>
      <c r="AN586" s="4">
        <f t="shared" si="53"/>
        <v>0</v>
      </c>
    </row>
    <row r="587" spans="35:40" x14ac:dyDescent="0.25">
      <c r="AI587" s="5">
        <f t="shared" si="48"/>
        <v>0</v>
      </c>
      <c r="AJ587" s="4">
        <f t="shared" si="49"/>
        <v>0</v>
      </c>
      <c r="AK587" s="4">
        <f t="shared" si="50"/>
        <v>0</v>
      </c>
      <c r="AL587" s="4">
        <f t="shared" si="51"/>
        <v>0</v>
      </c>
      <c r="AM587" s="4">
        <f t="shared" si="52"/>
        <v>0</v>
      </c>
      <c r="AN587" s="4">
        <f t="shared" si="53"/>
        <v>0</v>
      </c>
    </row>
    <row r="588" spans="35:40" x14ac:dyDescent="0.25">
      <c r="AI588" s="5">
        <f t="shared" si="48"/>
        <v>0</v>
      </c>
      <c r="AJ588" s="4">
        <f t="shared" si="49"/>
        <v>0</v>
      </c>
      <c r="AK588" s="4">
        <f t="shared" si="50"/>
        <v>0</v>
      </c>
      <c r="AL588" s="4">
        <f t="shared" si="51"/>
        <v>0</v>
      </c>
      <c r="AM588" s="4">
        <f t="shared" si="52"/>
        <v>0</v>
      </c>
      <c r="AN588" s="4">
        <f t="shared" si="53"/>
        <v>0</v>
      </c>
    </row>
    <row r="589" spans="35:40" x14ac:dyDescent="0.25">
      <c r="AI589" s="5">
        <f t="shared" ref="AI589:AI652" si="54">SUM(AJ589:AN589)</f>
        <v>0</v>
      </c>
      <c r="AJ589" s="4">
        <f t="shared" ref="AJ589:AJ652" si="55">(+E589+F589)/1000000</f>
        <v>0</v>
      </c>
      <c r="AK589" s="4">
        <f t="shared" ref="AK589:AK652" si="56">(+G589+H589)/1000000</f>
        <v>0</v>
      </c>
      <c r="AL589" s="4">
        <f t="shared" ref="AL589:AL652" si="57">(+I589+J589)/1000000</f>
        <v>0</v>
      </c>
      <c r="AM589" s="4">
        <f t="shared" ref="AM589:AM652" si="58">(+K589+L589)/1000000</f>
        <v>0</v>
      </c>
      <c r="AN589" s="4">
        <f t="shared" ref="AN589:AN652" si="59">(+M589+N589)/1000000</f>
        <v>0</v>
      </c>
    </row>
    <row r="590" spans="35:40" x14ac:dyDescent="0.25">
      <c r="AI590" s="5">
        <f t="shared" si="54"/>
        <v>0</v>
      </c>
      <c r="AJ590" s="4">
        <f t="shared" si="55"/>
        <v>0</v>
      </c>
      <c r="AK590" s="4">
        <f t="shared" si="56"/>
        <v>0</v>
      </c>
      <c r="AL590" s="4">
        <f t="shared" si="57"/>
        <v>0</v>
      </c>
      <c r="AM590" s="4">
        <f t="shared" si="58"/>
        <v>0</v>
      </c>
      <c r="AN590" s="4">
        <f t="shared" si="59"/>
        <v>0</v>
      </c>
    </row>
    <row r="591" spans="35:40" x14ac:dyDescent="0.25">
      <c r="AI591" s="5">
        <f t="shared" si="54"/>
        <v>0</v>
      </c>
      <c r="AJ591" s="4">
        <f t="shared" si="55"/>
        <v>0</v>
      </c>
      <c r="AK591" s="4">
        <f t="shared" si="56"/>
        <v>0</v>
      </c>
      <c r="AL591" s="4">
        <f t="shared" si="57"/>
        <v>0</v>
      </c>
      <c r="AM591" s="4">
        <f t="shared" si="58"/>
        <v>0</v>
      </c>
      <c r="AN591" s="4">
        <f t="shared" si="59"/>
        <v>0</v>
      </c>
    </row>
    <row r="592" spans="35:40" x14ac:dyDescent="0.25">
      <c r="AI592" s="5">
        <f t="shared" si="54"/>
        <v>0</v>
      </c>
      <c r="AJ592" s="4">
        <f t="shared" si="55"/>
        <v>0</v>
      </c>
      <c r="AK592" s="4">
        <f t="shared" si="56"/>
        <v>0</v>
      </c>
      <c r="AL592" s="4">
        <f t="shared" si="57"/>
        <v>0</v>
      </c>
      <c r="AM592" s="4">
        <f t="shared" si="58"/>
        <v>0</v>
      </c>
      <c r="AN592" s="4">
        <f t="shared" si="59"/>
        <v>0</v>
      </c>
    </row>
    <row r="593" spans="35:40" x14ac:dyDescent="0.25">
      <c r="AI593" s="5">
        <f t="shared" si="54"/>
        <v>0</v>
      </c>
      <c r="AJ593" s="4">
        <f t="shared" si="55"/>
        <v>0</v>
      </c>
      <c r="AK593" s="4">
        <f t="shared" si="56"/>
        <v>0</v>
      </c>
      <c r="AL593" s="4">
        <f t="shared" si="57"/>
        <v>0</v>
      </c>
      <c r="AM593" s="4">
        <f t="shared" si="58"/>
        <v>0</v>
      </c>
      <c r="AN593" s="4">
        <f t="shared" si="59"/>
        <v>0</v>
      </c>
    </row>
    <row r="594" spans="35:40" x14ac:dyDescent="0.25">
      <c r="AI594" s="5">
        <f t="shared" si="54"/>
        <v>0</v>
      </c>
      <c r="AJ594" s="4">
        <f t="shared" si="55"/>
        <v>0</v>
      </c>
      <c r="AK594" s="4">
        <f t="shared" si="56"/>
        <v>0</v>
      </c>
      <c r="AL594" s="4">
        <f t="shared" si="57"/>
        <v>0</v>
      </c>
      <c r="AM594" s="4">
        <f t="shared" si="58"/>
        <v>0</v>
      </c>
      <c r="AN594" s="4">
        <f t="shared" si="59"/>
        <v>0</v>
      </c>
    </row>
    <row r="595" spans="35:40" x14ac:dyDescent="0.25">
      <c r="AI595" s="5">
        <f t="shared" si="54"/>
        <v>0</v>
      </c>
      <c r="AJ595" s="4">
        <f t="shared" si="55"/>
        <v>0</v>
      </c>
      <c r="AK595" s="4">
        <f t="shared" si="56"/>
        <v>0</v>
      </c>
      <c r="AL595" s="4">
        <f t="shared" si="57"/>
        <v>0</v>
      </c>
      <c r="AM595" s="4">
        <f t="shared" si="58"/>
        <v>0</v>
      </c>
      <c r="AN595" s="4">
        <f t="shared" si="59"/>
        <v>0</v>
      </c>
    </row>
    <row r="596" spans="35:40" x14ac:dyDescent="0.25">
      <c r="AI596" s="5">
        <f t="shared" si="54"/>
        <v>0</v>
      </c>
      <c r="AJ596" s="4">
        <f t="shared" si="55"/>
        <v>0</v>
      </c>
      <c r="AK596" s="4">
        <f t="shared" si="56"/>
        <v>0</v>
      </c>
      <c r="AL596" s="4">
        <f t="shared" si="57"/>
        <v>0</v>
      </c>
      <c r="AM596" s="4">
        <f t="shared" si="58"/>
        <v>0</v>
      </c>
      <c r="AN596" s="4">
        <f t="shared" si="59"/>
        <v>0</v>
      </c>
    </row>
    <row r="597" spans="35:40" x14ac:dyDescent="0.25">
      <c r="AI597" s="5">
        <f t="shared" si="54"/>
        <v>0</v>
      </c>
      <c r="AJ597" s="4">
        <f t="shared" si="55"/>
        <v>0</v>
      </c>
      <c r="AK597" s="4">
        <f t="shared" si="56"/>
        <v>0</v>
      </c>
      <c r="AL597" s="4">
        <f t="shared" si="57"/>
        <v>0</v>
      </c>
      <c r="AM597" s="4">
        <f t="shared" si="58"/>
        <v>0</v>
      </c>
      <c r="AN597" s="4">
        <f t="shared" si="59"/>
        <v>0</v>
      </c>
    </row>
    <row r="598" spans="35:40" x14ac:dyDescent="0.25">
      <c r="AI598" s="5">
        <f t="shared" si="54"/>
        <v>0</v>
      </c>
      <c r="AJ598" s="4">
        <f t="shared" si="55"/>
        <v>0</v>
      </c>
      <c r="AK598" s="4">
        <f t="shared" si="56"/>
        <v>0</v>
      </c>
      <c r="AL598" s="4">
        <f t="shared" si="57"/>
        <v>0</v>
      </c>
      <c r="AM598" s="4">
        <f t="shared" si="58"/>
        <v>0</v>
      </c>
      <c r="AN598" s="4">
        <f t="shared" si="59"/>
        <v>0</v>
      </c>
    </row>
    <row r="599" spans="35:40" x14ac:dyDescent="0.25">
      <c r="AI599" s="5">
        <f t="shared" si="54"/>
        <v>0</v>
      </c>
      <c r="AJ599" s="4">
        <f t="shared" si="55"/>
        <v>0</v>
      </c>
      <c r="AK599" s="4">
        <f t="shared" si="56"/>
        <v>0</v>
      </c>
      <c r="AL599" s="4">
        <f t="shared" si="57"/>
        <v>0</v>
      </c>
      <c r="AM599" s="4">
        <f t="shared" si="58"/>
        <v>0</v>
      </c>
      <c r="AN599" s="4">
        <f t="shared" si="59"/>
        <v>0</v>
      </c>
    </row>
    <row r="600" spans="35:40" x14ac:dyDescent="0.25">
      <c r="AI600" s="5">
        <f t="shared" si="54"/>
        <v>0</v>
      </c>
      <c r="AJ600" s="4">
        <f t="shared" si="55"/>
        <v>0</v>
      </c>
      <c r="AK600" s="4">
        <f t="shared" si="56"/>
        <v>0</v>
      </c>
      <c r="AL600" s="4">
        <f t="shared" si="57"/>
        <v>0</v>
      </c>
      <c r="AM600" s="4">
        <f t="shared" si="58"/>
        <v>0</v>
      </c>
      <c r="AN600" s="4">
        <f t="shared" si="59"/>
        <v>0</v>
      </c>
    </row>
    <row r="601" spans="35:40" x14ac:dyDescent="0.25">
      <c r="AI601" s="5">
        <f t="shared" si="54"/>
        <v>0</v>
      </c>
      <c r="AJ601" s="4">
        <f t="shared" si="55"/>
        <v>0</v>
      </c>
      <c r="AK601" s="4">
        <f t="shared" si="56"/>
        <v>0</v>
      </c>
      <c r="AL601" s="4">
        <f t="shared" si="57"/>
        <v>0</v>
      </c>
      <c r="AM601" s="4">
        <f t="shared" si="58"/>
        <v>0</v>
      </c>
      <c r="AN601" s="4">
        <f t="shared" si="59"/>
        <v>0</v>
      </c>
    </row>
    <row r="602" spans="35:40" x14ac:dyDescent="0.25">
      <c r="AI602" s="5">
        <f t="shared" si="54"/>
        <v>0</v>
      </c>
      <c r="AJ602" s="4">
        <f t="shared" si="55"/>
        <v>0</v>
      </c>
      <c r="AK602" s="4">
        <f t="shared" si="56"/>
        <v>0</v>
      </c>
      <c r="AL602" s="4">
        <f t="shared" si="57"/>
        <v>0</v>
      </c>
      <c r="AM602" s="4">
        <f t="shared" si="58"/>
        <v>0</v>
      </c>
      <c r="AN602" s="4">
        <f t="shared" si="59"/>
        <v>0</v>
      </c>
    </row>
    <row r="603" spans="35:40" x14ac:dyDescent="0.25">
      <c r="AI603" s="5">
        <f t="shared" si="54"/>
        <v>0</v>
      </c>
      <c r="AJ603" s="4">
        <f t="shared" si="55"/>
        <v>0</v>
      </c>
      <c r="AK603" s="4">
        <f t="shared" si="56"/>
        <v>0</v>
      </c>
      <c r="AL603" s="4">
        <f t="shared" si="57"/>
        <v>0</v>
      </c>
      <c r="AM603" s="4">
        <f t="shared" si="58"/>
        <v>0</v>
      </c>
      <c r="AN603" s="4">
        <f t="shared" si="59"/>
        <v>0</v>
      </c>
    </row>
    <row r="604" spans="35:40" x14ac:dyDescent="0.25">
      <c r="AI604" s="5">
        <f t="shared" si="54"/>
        <v>0</v>
      </c>
      <c r="AJ604" s="4">
        <f t="shared" si="55"/>
        <v>0</v>
      </c>
      <c r="AK604" s="4">
        <f t="shared" si="56"/>
        <v>0</v>
      </c>
      <c r="AL604" s="4">
        <f t="shared" si="57"/>
        <v>0</v>
      </c>
      <c r="AM604" s="4">
        <f t="shared" si="58"/>
        <v>0</v>
      </c>
      <c r="AN604" s="4">
        <f t="shared" si="59"/>
        <v>0</v>
      </c>
    </row>
    <row r="605" spans="35:40" x14ac:dyDescent="0.25">
      <c r="AI605" s="5">
        <f t="shared" si="54"/>
        <v>0</v>
      </c>
      <c r="AJ605" s="4">
        <f t="shared" si="55"/>
        <v>0</v>
      </c>
      <c r="AK605" s="4">
        <f t="shared" si="56"/>
        <v>0</v>
      </c>
      <c r="AL605" s="4">
        <f t="shared" si="57"/>
        <v>0</v>
      </c>
      <c r="AM605" s="4">
        <f t="shared" si="58"/>
        <v>0</v>
      </c>
      <c r="AN605" s="4">
        <f t="shared" si="59"/>
        <v>0</v>
      </c>
    </row>
    <row r="606" spans="35:40" x14ac:dyDescent="0.25">
      <c r="AI606" s="5">
        <f t="shared" si="54"/>
        <v>0</v>
      </c>
      <c r="AJ606" s="4">
        <f t="shared" si="55"/>
        <v>0</v>
      </c>
      <c r="AK606" s="4">
        <f t="shared" si="56"/>
        <v>0</v>
      </c>
      <c r="AL606" s="4">
        <f t="shared" si="57"/>
        <v>0</v>
      </c>
      <c r="AM606" s="4">
        <f t="shared" si="58"/>
        <v>0</v>
      </c>
      <c r="AN606" s="4">
        <f t="shared" si="59"/>
        <v>0</v>
      </c>
    </row>
    <row r="607" spans="35:40" x14ac:dyDescent="0.25">
      <c r="AI607" s="5">
        <f t="shared" si="54"/>
        <v>0</v>
      </c>
      <c r="AJ607" s="4">
        <f t="shared" si="55"/>
        <v>0</v>
      </c>
      <c r="AK607" s="4">
        <f t="shared" si="56"/>
        <v>0</v>
      </c>
      <c r="AL607" s="4">
        <f t="shared" si="57"/>
        <v>0</v>
      </c>
      <c r="AM607" s="4">
        <f t="shared" si="58"/>
        <v>0</v>
      </c>
      <c r="AN607" s="4">
        <f t="shared" si="59"/>
        <v>0</v>
      </c>
    </row>
    <row r="608" spans="35:40" x14ac:dyDescent="0.25">
      <c r="AI608" s="5">
        <f t="shared" si="54"/>
        <v>0</v>
      </c>
      <c r="AJ608" s="4">
        <f t="shared" si="55"/>
        <v>0</v>
      </c>
      <c r="AK608" s="4">
        <f t="shared" si="56"/>
        <v>0</v>
      </c>
      <c r="AL608" s="4">
        <f t="shared" si="57"/>
        <v>0</v>
      </c>
      <c r="AM608" s="4">
        <f t="shared" si="58"/>
        <v>0</v>
      </c>
      <c r="AN608" s="4">
        <f t="shared" si="59"/>
        <v>0</v>
      </c>
    </row>
    <row r="609" spans="35:40" x14ac:dyDescent="0.25">
      <c r="AI609" s="5">
        <f t="shared" si="54"/>
        <v>0</v>
      </c>
      <c r="AJ609" s="4">
        <f t="shared" si="55"/>
        <v>0</v>
      </c>
      <c r="AK609" s="4">
        <f t="shared" si="56"/>
        <v>0</v>
      </c>
      <c r="AL609" s="4">
        <f t="shared" si="57"/>
        <v>0</v>
      </c>
      <c r="AM609" s="4">
        <f t="shared" si="58"/>
        <v>0</v>
      </c>
      <c r="AN609" s="4">
        <f t="shared" si="59"/>
        <v>0</v>
      </c>
    </row>
    <row r="610" spans="35:40" x14ac:dyDescent="0.25">
      <c r="AI610" s="5">
        <f t="shared" si="54"/>
        <v>0</v>
      </c>
      <c r="AJ610" s="4">
        <f t="shared" si="55"/>
        <v>0</v>
      </c>
      <c r="AK610" s="4">
        <f t="shared" si="56"/>
        <v>0</v>
      </c>
      <c r="AL610" s="4">
        <f t="shared" si="57"/>
        <v>0</v>
      </c>
      <c r="AM610" s="4">
        <f t="shared" si="58"/>
        <v>0</v>
      </c>
      <c r="AN610" s="4">
        <f t="shared" si="59"/>
        <v>0</v>
      </c>
    </row>
    <row r="611" spans="35:40" x14ac:dyDescent="0.25">
      <c r="AI611" s="5">
        <f t="shared" si="54"/>
        <v>0</v>
      </c>
      <c r="AJ611" s="4">
        <f t="shared" si="55"/>
        <v>0</v>
      </c>
      <c r="AK611" s="4">
        <f t="shared" si="56"/>
        <v>0</v>
      </c>
      <c r="AL611" s="4">
        <f t="shared" si="57"/>
        <v>0</v>
      </c>
      <c r="AM611" s="4">
        <f t="shared" si="58"/>
        <v>0</v>
      </c>
      <c r="AN611" s="4">
        <f t="shared" si="59"/>
        <v>0</v>
      </c>
    </row>
    <row r="612" spans="35:40" x14ac:dyDescent="0.25">
      <c r="AI612" s="5">
        <f t="shared" si="54"/>
        <v>0</v>
      </c>
      <c r="AJ612" s="4">
        <f t="shared" si="55"/>
        <v>0</v>
      </c>
      <c r="AK612" s="4">
        <f t="shared" si="56"/>
        <v>0</v>
      </c>
      <c r="AL612" s="4">
        <f t="shared" si="57"/>
        <v>0</v>
      </c>
      <c r="AM612" s="4">
        <f t="shared" si="58"/>
        <v>0</v>
      </c>
      <c r="AN612" s="4">
        <f t="shared" si="59"/>
        <v>0</v>
      </c>
    </row>
    <row r="613" spans="35:40" x14ac:dyDescent="0.25">
      <c r="AI613" s="5">
        <f t="shared" si="54"/>
        <v>0</v>
      </c>
      <c r="AJ613" s="4">
        <f t="shared" si="55"/>
        <v>0</v>
      </c>
      <c r="AK613" s="4">
        <f t="shared" si="56"/>
        <v>0</v>
      </c>
      <c r="AL613" s="4">
        <f t="shared" si="57"/>
        <v>0</v>
      </c>
      <c r="AM613" s="4">
        <f t="shared" si="58"/>
        <v>0</v>
      </c>
      <c r="AN613" s="4">
        <f t="shared" si="59"/>
        <v>0</v>
      </c>
    </row>
    <row r="614" spans="35:40" x14ac:dyDescent="0.25">
      <c r="AI614" s="5">
        <f t="shared" si="54"/>
        <v>0</v>
      </c>
      <c r="AJ614" s="4">
        <f t="shared" si="55"/>
        <v>0</v>
      </c>
      <c r="AK614" s="4">
        <f t="shared" si="56"/>
        <v>0</v>
      </c>
      <c r="AL614" s="4">
        <f t="shared" si="57"/>
        <v>0</v>
      </c>
      <c r="AM614" s="4">
        <f t="shared" si="58"/>
        <v>0</v>
      </c>
      <c r="AN614" s="4">
        <f t="shared" si="59"/>
        <v>0</v>
      </c>
    </row>
    <row r="615" spans="35:40" x14ac:dyDescent="0.25">
      <c r="AI615" s="5">
        <f t="shared" si="54"/>
        <v>0</v>
      </c>
      <c r="AJ615" s="4">
        <f t="shared" si="55"/>
        <v>0</v>
      </c>
      <c r="AK615" s="4">
        <f t="shared" si="56"/>
        <v>0</v>
      </c>
      <c r="AL615" s="4">
        <f t="shared" si="57"/>
        <v>0</v>
      </c>
      <c r="AM615" s="4">
        <f t="shared" si="58"/>
        <v>0</v>
      </c>
      <c r="AN615" s="4">
        <f t="shared" si="59"/>
        <v>0</v>
      </c>
    </row>
    <row r="616" spans="35:40" x14ac:dyDescent="0.25">
      <c r="AI616" s="5">
        <f t="shared" si="54"/>
        <v>0</v>
      </c>
      <c r="AJ616" s="4">
        <f t="shared" si="55"/>
        <v>0</v>
      </c>
      <c r="AK616" s="4">
        <f t="shared" si="56"/>
        <v>0</v>
      </c>
      <c r="AL616" s="4">
        <f t="shared" si="57"/>
        <v>0</v>
      </c>
      <c r="AM616" s="4">
        <f t="shared" si="58"/>
        <v>0</v>
      </c>
      <c r="AN616" s="4">
        <f t="shared" si="59"/>
        <v>0</v>
      </c>
    </row>
    <row r="617" spans="35:40" x14ac:dyDescent="0.25">
      <c r="AI617" s="5">
        <f t="shared" si="54"/>
        <v>0</v>
      </c>
      <c r="AJ617" s="4">
        <f t="shared" si="55"/>
        <v>0</v>
      </c>
      <c r="AK617" s="4">
        <f t="shared" si="56"/>
        <v>0</v>
      </c>
      <c r="AL617" s="4">
        <f t="shared" si="57"/>
        <v>0</v>
      </c>
      <c r="AM617" s="4">
        <f t="shared" si="58"/>
        <v>0</v>
      </c>
      <c r="AN617" s="4">
        <f t="shared" si="59"/>
        <v>0</v>
      </c>
    </row>
    <row r="618" spans="35:40" x14ac:dyDescent="0.25">
      <c r="AI618" s="5">
        <f t="shared" si="54"/>
        <v>0</v>
      </c>
      <c r="AJ618" s="4">
        <f t="shared" si="55"/>
        <v>0</v>
      </c>
      <c r="AK618" s="4">
        <f t="shared" si="56"/>
        <v>0</v>
      </c>
      <c r="AL618" s="4">
        <f t="shared" si="57"/>
        <v>0</v>
      </c>
      <c r="AM618" s="4">
        <f t="shared" si="58"/>
        <v>0</v>
      </c>
      <c r="AN618" s="4">
        <f t="shared" si="59"/>
        <v>0</v>
      </c>
    </row>
    <row r="619" spans="35:40" x14ac:dyDescent="0.25">
      <c r="AI619" s="5">
        <f t="shared" si="54"/>
        <v>0</v>
      </c>
      <c r="AJ619" s="4">
        <f t="shared" si="55"/>
        <v>0</v>
      </c>
      <c r="AK619" s="4">
        <f t="shared" si="56"/>
        <v>0</v>
      </c>
      <c r="AL619" s="4">
        <f t="shared" si="57"/>
        <v>0</v>
      </c>
      <c r="AM619" s="4">
        <f t="shared" si="58"/>
        <v>0</v>
      </c>
      <c r="AN619" s="4">
        <f t="shared" si="59"/>
        <v>0</v>
      </c>
    </row>
    <row r="620" spans="35:40" x14ac:dyDescent="0.25">
      <c r="AI620" s="5">
        <f t="shared" si="54"/>
        <v>0</v>
      </c>
      <c r="AJ620" s="4">
        <f t="shared" si="55"/>
        <v>0</v>
      </c>
      <c r="AK620" s="4">
        <f t="shared" si="56"/>
        <v>0</v>
      </c>
      <c r="AL620" s="4">
        <f t="shared" si="57"/>
        <v>0</v>
      </c>
      <c r="AM620" s="4">
        <f t="shared" si="58"/>
        <v>0</v>
      </c>
      <c r="AN620" s="4">
        <f t="shared" si="59"/>
        <v>0</v>
      </c>
    </row>
    <row r="621" spans="35:40" x14ac:dyDescent="0.25">
      <c r="AI621" s="5">
        <f t="shared" si="54"/>
        <v>0</v>
      </c>
      <c r="AJ621" s="4">
        <f t="shared" si="55"/>
        <v>0</v>
      </c>
      <c r="AK621" s="4">
        <f t="shared" si="56"/>
        <v>0</v>
      </c>
      <c r="AL621" s="4">
        <f t="shared" si="57"/>
        <v>0</v>
      </c>
      <c r="AM621" s="4">
        <f t="shared" si="58"/>
        <v>0</v>
      </c>
      <c r="AN621" s="4">
        <f t="shared" si="59"/>
        <v>0</v>
      </c>
    </row>
    <row r="622" spans="35:40" x14ac:dyDescent="0.25">
      <c r="AI622" s="5">
        <f t="shared" si="54"/>
        <v>0</v>
      </c>
      <c r="AJ622" s="4">
        <f t="shared" si="55"/>
        <v>0</v>
      </c>
      <c r="AK622" s="4">
        <f t="shared" si="56"/>
        <v>0</v>
      </c>
      <c r="AL622" s="4">
        <f t="shared" si="57"/>
        <v>0</v>
      </c>
      <c r="AM622" s="4">
        <f t="shared" si="58"/>
        <v>0</v>
      </c>
      <c r="AN622" s="4">
        <f t="shared" si="59"/>
        <v>0</v>
      </c>
    </row>
    <row r="623" spans="35:40" x14ac:dyDescent="0.25">
      <c r="AI623" s="5">
        <f t="shared" si="54"/>
        <v>0</v>
      </c>
      <c r="AJ623" s="4">
        <f t="shared" si="55"/>
        <v>0</v>
      </c>
      <c r="AK623" s="4">
        <f t="shared" si="56"/>
        <v>0</v>
      </c>
      <c r="AL623" s="4">
        <f t="shared" si="57"/>
        <v>0</v>
      </c>
      <c r="AM623" s="4">
        <f t="shared" si="58"/>
        <v>0</v>
      </c>
      <c r="AN623" s="4">
        <f t="shared" si="59"/>
        <v>0</v>
      </c>
    </row>
    <row r="624" spans="35:40" x14ac:dyDescent="0.25">
      <c r="AI624" s="5">
        <f t="shared" si="54"/>
        <v>0</v>
      </c>
      <c r="AJ624" s="4">
        <f t="shared" si="55"/>
        <v>0</v>
      </c>
      <c r="AK624" s="4">
        <f t="shared" si="56"/>
        <v>0</v>
      </c>
      <c r="AL624" s="4">
        <f t="shared" si="57"/>
        <v>0</v>
      </c>
      <c r="AM624" s="4">
        <f t="shared" si="58"/>
        <v>0</v>
      </c>
      <c r="AN624" s="4">
        <f t="shared" si="59"/>
        <v>0</v>
      </c>
    </row>
    <row r="625" spans="35:40" x14ac:dyDescent="0.25">
      <c r="AI625" s="5">
        <f t="shared" si="54"/>
        <v>0</v>
      </c>
      <c r="AJ625" s="4">
        <f t="shared" si="55"/>
        <v>0</v>
      </c>
      <c r="AK625" s="4">
        <f t="shared" si="56"/>
        <v>0</v>
      </c>
      <c r="AL625" s="4">
        <f t="shared" si="57"/>
        <v>0</v>
      </c>
      <c r="AM625" s="4">
        <f t="shared" si="58"/>
        <v>0</v>
      </c>
      <c r="AN625" s="4">
        <f t="shared" si="59"/>
        <v>0</v>
      </c>
    </row>
    <row r="626" spans="35:40" x14ac:dyDescent="0.25">
      <c r="AI626" s="5">
        <f t="shared" si="54"/>
        <v>0</v>
      </c>
      <c r="AJ626" s="4">
        <f t="shared" si="55"/>
        <v>0</v>
      </c>
      <c r="AK626" s="4">
        <f t="shared" si="56"/>
        <v>0</v>
      </c>
      <c r="AL626" s="4">
        <f t="shared" si="57"/>
        <v>0</v>
      </c>
      <c r="AM626" s="4">
        <f t="shared" si="58"/>
        <v>0</v>
      </c>
      <c r="AN626" s="4">
        <f t="shared" si="59"/>
        <v>0</v>
      </c>
    </row>
    <row r="627" spans="35:40" x14ac:dyDescent="0.25">
      <c r="AI627" s="5">
        <f t="shared" si="54"/>
        <v>0</v>
      </c>
      <c r="AJ627" s="4">
        <f t="shared" si="55"/>
        <v>0</v>
      </c>
      <c r="AK627" s="4">
        <f t="shared" si="56"/>
        <v>0</v>
      </c>
      <c r="AL627" s="4">
        <f t="shared" si="57"/>
        <v>0</v>
      </c>
      <c r="AM627" s="4">
        <f t="shared" si="58"/>
        <v>0</v>
      </c>
      <c r="AN627" s="4">
        <f t="shared" si="59"/>
        <v>0</v>
      </c>
    </row>
    <row r="628" spans="35:40" x14ac:dyDescent="0.25">
      <c r="AI628" s="5">
        <f t="shared" si="54"/>
        <v>0</v>
      </c>
      <c r="AJ628" s="4">
        <f t="shared" si="55"/>
        <v>0</v>
      </c>
      <c r="AK628" s="4">
        <f t="shared" si="56"/>
        <v>0</v>
      </c>
      <c r="AL628" s="4">
        <f t="shared" si="57"/>
        <v>0</v>
      </c>
      <c r="AM628" s="4">
        <f t="shared" si="58"/>
        <v>0</v>
      </c>
      <c r="AN628" s="4">
        <f t="shared" si="59"/>
        <v>0</v>
      </c>
    </row>
    <row r="629" spans="35:40" x14ac:dyDescent="0.25">
      <c r="AI629" s="5">
        <f t="shared" si="54"/>
        <v>0</v>
      </c>
      <c r="AJ629" s="4">
        <f t="shared" si="55"/>
        <v>0</v>
      </c>
      <c r="AK629" s="4">
        <f t="shared" si="56"/>
        <v>0</v>
      </c>
      <c r="AL629" s="4">
        <f t="shared" si="57"/>
        <v>0</v>
      </c>
      <c r="AM629" s="4">
        <f t="shared" si="58"/>
        <v>0</v>
      </c>
      <c r="AN629" s="4">
        <f t="shared" si="59"/>
        <v>0</v>
      </c>
    </row>
    <row r="630" spans="35:40" x14ac:dyDescent="0.25">
      <c r="AI630" s="5">
        <f t="shared" si="54"/>
        <v>0</v>
      </c>
      <c r="AJ630" s="4">
        <f t="shared" si="55"/>
        <v>0</v>
      </c>
      <c r="AK630" s="4">
        <f t="shared" si="56"/>
        <v>0</v>
      </c>
      <c r="AL630" s="4">
        <f t="shared" si="57"/>
        <v>0</v>
      </c>
      <c r="AM630" s="4">
        <f t="shared" si="58"/>
        <v>0</v>
      </c>
      <c r="AN630" s="4">
        <f t="shared" si="59"/>
        <v>0</v>
      </c>
    </row>
    <row r="631" spans="35:40" x14ac:dyDescent="0.25">
      <c r="AI631" s="5">
        <f t="shared" si="54"/>
        <v>0</v>
      </c>
      <c r="AJ631" s="4">
        <f t="shared" si="55"/>
        <v>0</v>
      </c>
      <c r="AK631" s="4">
        <f t="shared" si="56"/>
        <v>0</v>
      </c>
      <c r="AL631" s="4">
        <f t="shared" si="57"/>
        <v>0</v>
      </c>
      <c r="AM631" s="4">
        <f t="shared" si="58"/>
        <v>0</v>
      </c>
      <c r="AN631" s="4">
        <f t="shared" si="59"/>
        <v>0</v>
      </c>
    </row>
    <row r="632" spans="35:40" x14ac:dyDescent="0.25">
      <c r="AI632" s="5">
        <f t="shared" si="54"/>
        <v>0</v>
      </c>
      <c r="AJ632" s="4">
        <f t="shared" si="55"/>
        <v>0</v>
      </c>
      <c r="AK632" s="4">
        <f t="shared" si="56"/>
        <v>0</v>
      </c>
      <c r="AL632" s="4">
        <f t="shared" si="57"/>
        <v>0</v>
      </c>
      <c r="AM632" s="4">
        <f t="shared" si="58"/>
        <v>0</v>
      </c>
      <c r="AN632" s="4">
        <f t="shared" si="59"/>
        <v>0</v>
      </c>
    </row>
    <row r="633" spans="35:40" x14ac:dyDescent="0.25">
      <c r="AI633" s="5">
        <f t="shared" si="54"/>
        <v>0</v>
      </c>
      <c r="AJ633" s="4">
        <f t="shared" si="55"/>
        <v>0</v>
      </c>
      <c r="AK633" s="4">
        <f t="shared" si="56"/>
        <v>0</v>
      </c>
      <c r="AL633" s="4">
        <f t="shared" si="57"/>
        <v>0</v>
      </c>
      <c r="AM633" s="4">
        <f t="shared" si="58"/>
        <v>0</v>
      </c>
      <c r="AN633" s="4">
        <f t="shared" si="59"/>
        <v>0</v>
      </c>
    </row>
    <row r="634" spans="35:40" x14ac:dyDescent="0.25">
      <c r="AI634" s="5">
        <f t="shared" si="54"/>
        <v>0</v>
      </c>
      <c r="AJ634" s="4">
        <f t="shared" si="55"/>
        <v>0</v>
      </c>
      <c r="AK634" s="4">
        <f t="shared" si="56"/>
        <v>0</v>
      </c>
      <c r="AL634" s="4">
        <f t="shared" si="57"/>
        <v>0</v>
      </c>
      <c r="AM634" s="4">
        <f t="shared" si="58"/>
        <v>0</v>
      </c>
      <c r="AN634" s="4">
        <f t="shared" si="59"/>
        <v>0</v>
      </c>
    </row>
    <row r="635" spans="35:40" x14ac:dyDescent="0.25">
      <c r="AI635" s="5">
        <f t="shared" si="54"/>
        <v>0</v>
      </c>
      <c r="AJ635" s="4">
        <f t="shared" si="55"/>
        <v>0</v>
      </c>
      <c r="AK635" s="4">
        <f t="shared" si="56"/>
        <v>0</v>
      </c>
      <c r="AL635" s="4">
        <f t="shared" si="57"/>
        <v>0</v>
      </c>
      <c r="AM635" s="4">
        <f t="shared" si="58"/>
        <v>0</v>
      </c>
      <c r="AN635" s="4">
        <f t="shared" si="59"/>
        <v>0</v>
      </c>
    </row>
    <row r="636" spans="35:40" x14ac:dyDescent="0.25">
      <c r="AI636" s="5">
        <f t="shared" si="54"/>
        <v>0</v>
      </c>
      <c r="AJ636" s="4">
        <f t="shared" si="55"/>
        <v>0</v>
      </c>
      <c r="AK636" s="4">
        <f t="shared" si="56"/>
        <v>0</v>
      </c>
      <c r="AL636" s="4">
        <f t="shared" si="57"/>
        <v>0</v>
      </c>
      <c r="AM636" s="4">
        <f t="shared" si="58"/>
        <v>0</v>
      </c>
      <c r="AN636" s="4">
        <f t="shared" si="59"/>
        <v>0</v>
      </c>
    </row>
    <row r="637" spans="35:40" x14ac:dyDescent="0.25">
      <c r="AI637" s="5">
        <f t="shared" si="54"/>
        <v>0</v>
      </c>
      <c r="AJ637" s="4">
        <f t="shared" si="55"/>
        <v>0</v>
      </c>
      <c r="AK637" s="4">
        <f t="shared" si="56"/>
        <v>0</v>
      </c>
      <c r="AL637" s="4">
        <f t="shared" si="57"/>
        <v>0</v>
      </c>
      <c r="AM637" s="4">
        <f t="shared" si="58"/>
        <v>0</v>
      </c>
      <c r="AN637" s="4">
        <f t="shared" si="59"/>
        <v>0</v>
      </c>
    </row>
    <row r="638" spans="35:40" x14ac:dyDescent="0.25">
      <c r="AI638" s="5">
        <f t="shared" si="54"/>
        <v>0</v>
      </c>
      <c r="AJ638" s="4">
        <f t="shared" si="55"/>
        <v>0</v>
      </c>
      <c r="AK638" s="4">
        <f t="shared" si="56"/>
        <v>0</v>
      </c>
      <c r="AL638" s="4">
        <f t="shared" si="57"/>
        <v>0</v>
      </c>
      <c r="AM638" s="4">
        <f t="shared" si="58"/>
        <v>0</v>
      </c>
      <c r="AN638" s="4">
        <f t="shared" si="59"/>
        <v>0</v>
      </c>
    </row>
    <row r="639" spans="35:40" x14ac:dyDescent="0.25">
      <c r="AI639" s="5">
        <f t="shared" si="54"/>
        <v>0</v>
      </c>
      <c r="AJ639" s="4">
        <f t="shared" si="55"/>
        <v>0</v>
      </c>
      <c r="AK639" s="4">
        <f t="shared" si="56"/>
        <v>0</v>
      </c>
      <c r="AL639" s="4">
        <f t="shared" si="57"/>
        <v>0</v>
      </c>
      <c r="AM639" s="4">
        <f t="shared" si="58"/>
        <v>0</v>
      </c>
      <c r="AN639" s="4">
        <f t="shared" si="59"/>
        <v>0</v>
      </c>
    </row>
    <row r="640" spans="35:40" x14ac:dyDescent="0.25">
      <c r="AI640" s="5">
        <f t="shared" si="54"/>
        <v>0</v>
      </c>
      <c r="AJ640" s="4">
        <f t="shared" si="55"/>
        <v>0</v>
      </c>
      <c r="AK640" s="4">
        <f t="shared" si="56"/>
        <v>0</v>
      </c>
      <c r="AL640" s="4">
        <f t="shared" si="57"/>
        <v>0</v>
      </c>
      <c r="AM640" s="4">
        <f t="shared" si="58"/>
        <v>0</v>
      </c>
      <c r="AN640" s="4">
        <f t="shared" si="59"/>
        <v>0</v>
      </c>
    </row>
    <row r="641" spans="35:40" x14ac:dyDescent="0.25">
      <c r="AI641" s="5">
        <f t="shared" si="54"/>
        <v>0</v>
      </c>
      <c r="AJ641" s="4">
        <f t="shared" si="55"/>
        <v>0</v>
      </c>
      <c r="AK641" s="4">
        <f t="shared" si="56"/>
        <v>0</v>
      </c>
      <c r="AL641" s="4">
        <f t="shared" si="57"/>
        <v>0</v>
      </c>
      <c r="AM641" s="4">
        <f t="shared" si="58"/>
        <v>0</v>
      </c>
      <c r="AN641" s="4">
        <f t="shared" si="59"/>
        <v>0</v>
      </c>
    </row>
    <row r="642" spans="35:40" x14ac:dyDescent="0.25">
      <c r="AI642" s="5">
        <f t="shared" si="54"/>
        <v>0</v>
      </c>
      <c r="AJ642" s="4">
        <f t="shared" si="55"/>
        <v>0</v>
      </c>
      <c r="AK642" s="4">
        <f t="shared" si="56"/>
        <v>0</v>
      </c>
      <c r="AL642" s="4">
        <f t="shared" si="57"/>
        <v>0</v>
      </c>
      <c r="AM642" s="4">
        <f t="shared" si="58"/>
        <v>0</v>
      </c>
      <c r="AN642" s="4">
        <f t="shared" si="59"/>
        <v>0</v>
      </c>
    </row>
    <row r="643" spans="35:40" x14ac:dyDescent="0.25">
      <c r="AI643" s="5">
        <f t="shared" si="54"/>
        <v>0</v>
      </c>
      <c r="AJ643" s="4">
        <f t="shared" si="55"/>
        <v>0</v>
      </c>
      <c r="AK643" s="4">
        <f t="shared" si="56"/>
        <v>0</v>
      </c>
      <c r="AL643" s="4">
        <f t="shared" si="57"/>
        <v>0</v>
      </c>
      <c r="AM643" s="4">
        <f t="shared" si="58"/>
        <v>0</v>
      </c>
      <c r="AN643" s="4">
        <f t="shared" si="59"/>
        <v>0</v>
      </c>
    </row>
    <row r="644" spans="35:40" x14ac:dyDescent="0.25">
      <c r="AI644" s="5">
        <f t="shared" si="54"/>
        <v>0</v>
      </c>
      <c r="AJ644" s="4">
        <f t="shared" si="55"/>
        <v>0</v>
      </c>
      <c r="AK644" s="4">
        <f t="shared" si="56"/>
        <v>0</v>
      </c>
      <c r="AL644" s="4">
        <f t="shared" si="57"/>
        <v>0</v>
      </c>
      <c r="AM644" s="4">
        <f t="shared" si="58"/>
        <v>0</v>
      </c>
      <c r="AN644" s="4">
        <f t="shared" si="59"/>
        <v>0</v>
      </c>
    </row>
    <row r="645" spans="35:40" x14ac:dyDescent="0.25">
      <c r="AI645" s="5">
        <f t="shared" si="54"/>
        <v>0</v>
      </c>
      <c r="AJ645" s="4">
        <f t="shared" si="55"/>
        <v>0</v>
      </c>
      <c r="AK645" s="4">
        <f t="shared" si="56"/>
        <v>0</v>
      </c>
      <c r="AL645" s="4">
        <f t="shared" si="57"/>
        <v>0</v>
      </c>
      <c r="AM645" s="4">
        <f t="shared" si="58"/>
        <v>0</v>
      </c>
      <c r="AN645" s="4">
        <f t="shared" si="59"/>
        <v>0</v>
      </c>
    </row>
    <row r="646" spans="35:40" x14ac:dyDescent="0.25">
      <c r="AI646" s="5">
        <f t="shared" si="54"/>
        <v>0</v>
      </c>
      <c r="AJ646" s="4">
        <f t="shared" si="55"/>
        <v>0</v>
      </c>
      <c r="AK646" s="4">
        <f t="shared" si="56"/>
        <v>0</v>
      </c>
      <c r="AL646" s="4">
        <f t="shared" si="57"/>
        <v>0</v>
      </c>
      <c r="AM646" s="4">
        <f t="shared" si="58"/>
        <v>0</v>
      </c>
      <c r="AN646" s="4">
        <f t="shared" si="59"/>
        <v>0</v>
      </c>
    </row>
    <row r="647" spans="35:40" x14ac:dyDescent="0.25">
      <c r="AI647" s="5">
        <f t="shared" si="54"/>
        <v>0</v>
      </c>
      <c r="AJ647" s="4">
        <f t="shared" si="55"/>
        <v>0</v>
      </c>
      <c r="AK647" s="4">
        <f t="shared" si="56"/>
        <v>0</v>
      </c>
      <c r="AL647" s="4">
        <f t="shared" si="57"/>
        <v>0</v>
      </c>
      <c r="AM647" s="4">
        <f t="shared" si="58"/>
        <v>0</v>
      </c>
      <c r="AN647" s="4">
        <f t="shared" si="59"/>
        <v>0</v>
      </c>
    </row>
    <row r="648" spans="35:40" x14ac:dyDescent="0.25">
      <c r="AI648" s="5">
        <f t="shared" si="54"/>
        <v>0</v>
      </c>
      <c r="AJ648" s="4">
        <f t="shared" si="55"/>
        <v>0</v>
      </c>
      <c r="AK648" s="4">
        <f t="shared" si="56"/>
        <v>0</v>
      </c>
      <c r="AL648" s="4">
        <f t="shared" si="57"/>
        <v>0</v>
      </c>
      <c r="AM648" s="4">
        <f t="shared" si="58"/>
        <v>0</v>
      </c>
      <c r="AN648" s="4">
        <f t="shared" si="59"/>
        <v>0</v>
      </c>
    </row>
    <row r="649" spans="35:40" x14ac:dyDescent="0.25">
      <c r="AI649" s="5">
        <f t="shared" si="54"/>
        <v>0</v>
      </c>
      <c r="AJ649" s="4">
        <f t="shared" si="55"/>
        <v>0</v>
      </c>
      <c r="AK649" s="4">
        <f t="shared" si="56"/>
        <v>0</v>
      </c>
      <c r="AL649" s="4">
        <f t="shared" si="57"/>
        <v>0</v>
      </c>
      <c r="AM649" s="4">
        <f t="shared" si="58"/>
        <v>0</v>
      </c>
      <c r="AN649" s="4">
        <f t="shared" si="59"/>
        <v>0</v>
      </c>
    </row>
    <row r="650" spans="35:40" x14ac:dyDescent="0.25">
      <c r="AI650" s="5">
        <f t="shared" si="54"/>
        <v>0</v>
      </c>
      <c r="AJ650" s="4">
        <f t="shared" si="55"/>
        <v>0</v>
      </c>
      <c r="AK650" s="4">
        <f t="shared" si="56"/>
        <v>0</v>
      </c>
      <c r="AL650" s="4">
        <f t="shared" si="57"/>
        <v>0</v>
      </c>
      <c r="AM650" s="4">
        <f t="shared" si="58"/>
        <v>0</v>
      </c>
      <c r="AN650" s="4">
        <f t="shared" si="59"/>
        <v>0</v>
      </c>
    </row>
    <row r="651" spans="35:40" x14ac:dyDescent="0.25">
      <c r="AI651" s="5">
        <f t="shared" si="54"/>
        <v>0</v>
      </c>
      <c r="AJ651" s="4">
        <f t="shared" si="55"/>
        <v>0</v>
      </c>
      <c r="AK651" s="4">
        <f t="shared" si="56"/>
        <v>0</v>
      </c>
      <c r="AL651" s="4">
        <f t="shared" si="57"/>
        <v>0</v>
      </c>
      <c r="AM651" s="4">
        <f t="shared" si="58"/>
        <v>0</v>
      </c>
      <c r="AN651" s="4">
        <f t="shared" si="59"/>
        <v>0</v>
      </c>
    </row>
    <row r="652" spans="35:40" x14ac:dyDescent="0.25">
      <c r="AI652" s="5">
        <f t="shared" si="54"/>
        <v>0</v>
      </c>
      <c r="AJ652" s="4">
        <f t="shared" si="55"/>
        <v>0</v>
      </c>
      <c r="AK652" s="4">
        <f t="shared" si="56"/>
        <v>0</v>
      </c>
      <c r="AL652" s="4">
        <f t="shared" si="57"/>
        <v>0</v>
      </c>
      <c r="AM652" s="4">
        <f t="shared" si="58"/>
        <v>0</v>
      </c>
      <c r="AN652" s="4">
        <f t="shared" si="59"/>
        <v>0</v>
      </c>
    </row>
    <row r="653" spans="35:40" x14ac:dyDescent="0.25">
      <c r="AI653" s="5">
        <f t="shared" ref="AI653:AI716" si="60">SUM(AJ653:AN653)</f>
        <v>0</v>
      </c>
      <c r="AJ653" s="4">
        <f t="shared" ref="AJ653:AJ716" si="61">(+E653+F653)/1000000</f>
        <v>0</v>
      </c>
      <c r="AK653" s="4">
        <f t="shared" ref="AK653:AK716" si="62">(+G653+H653)/1000000</f>
        <v>0</v>
      </c>
      <c r="AL653" s="4">
        <f t="shared" ref="AL653:AL716" si="63">(+I653+J653)/1000000</f>
        <v>0</v>
      </c>
      <c r="AM653" s="4">
        <f t="shared" ref="AM653:AM716" si="64">(+K653+L653)/1000000</f>
        <v>0</v>
      </c>
      <c r="AN653" s="4">
        <f t="shared" ref="AN653:AN716" si="65">(+M653+N653)/1000000</f>
        <v>0</v>
      </c>
    </row>
    <row r="654" spans="35:40" x14ac:dyDescent="0.25">
      <c r="AI654" s="5">
        <f t="shared" si="60"/>
        <v>0</v>
      </c>
      <c r="AJ654" s="4">
        <f t="shared" si="61"/>
        <v>0</v>
      </c>
      <c r="AK654" s="4">
        <f t="shared" si="62"/>
        <v>0</v>
      </c>
      <c r="AL654" s="4">
        <f t="shared" si="63"/>
        <v>0</v>
      </c>
      <c r="AM654" s="4">
        <f t="shared" si="64"/>
        <v>0</v>
      </c>
      <c r="AN654" s="4">
        <f t="shared" si="65"/>
        <v>0</v>
      </c>
    </row>
    <row r="655" spans="35:40" x14ac:dyDescent="0.25">
      <c r="AI655" s="5">
        <f t="shared" si="60"/>
        <v>0</v>
      </c>
      <c r="AJ655" s="4">
        <f t="shared" si="61"/>
        <v>0</v>
      </c>
      <c r="AK655" s="4">
        <f t="shared" si="62"/>
        <v>0</v>
      </c>
      <c r="AL655" s="4">
        <f t="shared" si="63"/>
        <v>0</v>
      </c>
      <c r="AM655" s="4">
        <f t="shared" si="64"/>
        <v>0</v>
      </c>
      <c r="AN655" s="4">
        <f t="shared" si="65"/>
        <v>0</v>
      </c>
    </row>
    <row r="656" spans="35:40" x14ac:dyDescent="0.25">
      <c r="AI656" s="5">
        <f t="shared" si="60"/>
        <v>0</v>
      </c>
      <c r="AJ656" s="4">
        <f t="shared" si="61"/>
        <v>0</v>
      </c>
      <c r="AK656" s="4">
        <f t="shared" si="62"/>
        <v>0</v>
      </c>
      <c r="AL656" s="4">
        <f t="shared" si="63"/>
        <v>0</v>
      </c>
      <c r="AM656" s="4">
        <f t="shared" si="64"/>
        <v>0</v>
      </c>
      <c r="AN656" s="4">
        <f t="shared" si="65"/>
        <v>0</v>
      </c>
    </row>
    <row r="657" spans="35:40" x14ac:dyDescent="0.25">
      <c r="AI657" s="5">
        <f t="shared" si="60"/>
        <v>0</v>
      </c>
      <c r="AJ657" s="4">
        <f t="shared" si="61"/>
        <v>0</v>
      </c>
      <c r="AK657" s="4">
        <f t="shared" si="62"/>
        <v>0</v>
      </c>
      <c r="AL657" s="4">
        <f t="shared" si="63"/>
        <v>0</v>
      </c>
      <c r="AM657" s="4">
        <f t="shared" si="64"/>
        <v>0</v>
      </c>
      <c r="AN657" s="4">
        <f t="shared" si="65"/>
        <v>0</v>
      </c>
    </row>
    <row r="658" spans="35:40" x14ac:dyDescent="0.25">
      <c r="AI658" s="5">
        <f t="shared" si="60"/>
        <v>0</v>
      </c>
      <c r="AJ658" s="4">
        <f t="shared" si="61"/>
        <v>0</v>
      </c>
      <c r="AK658" s="4">
        <f t="shared" si="62"/>
        <v>0</v>
      </c>
      <c r="AL658" s="4">
        <f t="shared" si="63"/>
        <v>0</v>
      </c>
      <c r="AM658" s="4">
        <f t="shared" si="64"/>
        <v>0</v>
      </c>
      <c r="AN658" s="4">
        <f t="shared" si="65"/>
        <v>0</v>
      </c>
    </row>
    <row r="659" spans="35:40" x14ac:dyDescent="0.25">
      <c r="AI659" s="5">
        <f t="shared" si="60"/>
        <v>0</v>
      </c>
      <c r="AJ659" s="4">
        <f t="shared" si="61"/>
        <v>0</v>
      </c>
      <c r="AK659" s="4">
        <f t="shared" si="62"/>
        <v>0</v>
      </c>
      <c r="AL659" s="4">
        <f t="shared" si="63"/>
        <v>0</v>
      </c>
      <c r="AM659" s="4">
        <f t="shared" si="64"/>
        <v>0</v>
      </c>
      <c r="AN659" s="4">
        <f t="shared" si="65"/>
        <v>0</v>
      </c>
    </row>
    <row r="660" spans="35:40" x14ac:dyDescent="0.25">
      <c r="AI660" s="5">
        <f t="shared" si="60"/>
        <v>0</v>
      </c>
      <c r="AJ660" s="4">
        <f t="shared" si="61"/>
        <v>0</v>
      </c>
      <c r="AK660" s="4">
        <f t="shared" si="62"/>
        <v>0</v>
      </c>
      <c r="AL660" s="4">
        <f t="shared" si="63"/>
        <v>0</v>
      </c>
      <c r="AM660" s="4">
        <f t="shared" si="64"/>
        <v>0</v>
      </c>
      <c r="AN660" s="4">
        <f t="shared" si="65"/>
        <v>0</v>
      </c>
    </row>
    <row r="661" spans="35:40" x14ac:dyDescent="0.25">
      <c r="AI661" s="5">
        <f t="shared" si="60"/>
        <v>0</v>
      </c>
      <c r="AJ661" s="4">
        <f t="shared" si="61"/>
        <v>0</v>
      </c>
      <c r="AK661" s="4">
        <f t="shared" si="62"/>
        <v>0</v>
      </c>
      <c r="AL661" s="4">
        <f t="shared" si="63"/>
        <v>0</v>
      </c>
      <c r="AM661" s="4">
        <f t="shared" si="64"/>
        <v>0</v>
      </c>
      <c r="AN661" s="4">
        <f t="shared" si="65"/>
        <v>0</v>
      </c>
    </row>
    <row r="662" spans="35:40" x14ac:dyDescent="0.25">
      <c r="AI662" s="5">
        <f t="shared" si="60"/>
        <v>0</v>
      </c>
      <c r="AJ662" s="4">
        <f t="shared" si="61"/>
        <v>0</v>
      </c>
      <c r="AK662" s="4">
        <f t="shared" si="62"/>
        <v>0</v>
      </c>
      <c r="AL662" s="4">
        <f t="shared" si="63"/>
        <v>0</v>
      </c>
      <c r="AM662" s="4">
        <f t="shared" si="64"/>
        <v>0</v>
      </c>
      <c r="AN662" s="4">
        <f t="shared" si="65"/>
        <v>0</v>
      </c>
    </row>
    <row r="663" spans="35:40" x14ac:dyDescent="0.25">
      <c r="AI663" s="5">
        <f t="shared" si="60"/>
        <v>0</v>
      </c>
      <c r="AJ663" s="4">
        <f t="shared" si="61"/>
        <v>0</v>
      </c>
      <c r="AK663" s="4">
        <f t="shared" si="62"/>
        <v>0</v>
      </c>
      <c r="AL663" s="4">
        <f t="shared" si="63"/>
        <v>0</v>
      </c>
      <c r="AM663" s="4">
        <f t="shared" si="64"/>
        <v>0</v>
      </c>
      <c r="AN663" s="4">
        <f t="shared" si="65"/>
        <v>0</v>
      </c>
    </row>
    <row r="664" spans="35:40" x14ac:dyDescent="0.25">
      <c r="AI664" s="5">
        <f t="shared" si="60"/>
        <v>0</v>
      </c>
      <c r="AJ664" s="4">
        <f t="shared" si="61"/>
        <v>0</v>
      </c>
      <c r="AK664" s="4">
        <f t="shared" si="62"/>
        <v>0</v>
      </c>
      <c r="AL664" s="4">
        <f t="shared" si="63"/>
        <v>0</v>
      </c>
      <c r="AM664" s="4">
        <f t="shared" si="64"/>
        <v>0</v>
      </c>
      <c r="AN664" s="4">
        <f t="shared" si="65"/>
        <v>0</v>
      </c>
    </row>
    <row r="665" spans="35:40" x14ac:dyDescent="0.25">
      <c r="AI665" s="5">
        <f t="shared" si="60"/>
        <v>0</v>
      </c>
      <c r="AJ665" s="4">
        <f t="shared" si="61"/>
        <v>0</v>
      </c>
      <c r="AK665" s="4">
        <f t="shared" si="62"/>
        <v>0</v>
      </c>
      <c r="AL665" s="4">
        <f t="shared" si="63"/>
        <v>0</v>
      </c>
      <c r="AM665" s="4">
        <f t="shared" si="64"/>
        <v>0</v>
      </c>
      <c r="AN665" s="4">
        <f t="shared" si="65"/>
        <v>0</v>
      </c>
    </row>
    <row r="666" spans="35:40" x14ac:dyDescent="0.25">
      <c r="AI666" s="5">
        <f t="shared" si="60"/>
        <v>0</v>
      </c>
      <c r="AJ666" s="4">
        <f t="shared" si="61"/>
        <v>0</v>
      </c>
      <c r="AK666" s="4">
        <f t="shared" si="62"/>
        <v>0</v>
      </c>
      <c r="AL666" s="4">
        <f t="shared" si="63"/>
        <v>0</v>
      </c>
      <c r="AM666" s="4">
        <f t="shared" si="64"/>
        <v>0</v>
      </c>
      <c r="AN666" s="4">
        <f t="shared" si="65"/>
        <v>0</v>
      </c>
    </row>
    <row r="667" spans="35:40" x14ac:dyDescent="0.25">
      <c r="AI667" s="5">
        <f t="shared" si="60"/>
        <v>0</v>
      </c>
      <c r="AJ667" s="4">
        <f t="shared" si="61"/>
        <v>0</v>
      </c>
      <c r="AK667" s="4">
        <f t="shared" si="62"/>
        <v>0</v>
      </c>
      <c r="AL667" s="4">
        <f t="shared" si="63"/>
        <v>0</v>
      </c>
      <c r="AM667" s="4">
        <f t="shared" si="64"/>
        <v>0</v>
      </c>
      <c r="AN667" s="4">
        <f t="shared" si="65"/>
        <v>0</v>
      </c>
    </row>
    <row r="668" spans="35:40" x14ac:dyDescent="0.25">
      <c r="AI668" s="5">
        <f t="shared" si="60"/>
        <v>0</v>
      </c>
      <c r="AJ668" s="4">
        <f t="shared" si="61"/>
        <v>0</v>
      </c>
      <c r="AK668" s="4">
        <f t="shared" si="62"/>
        <v>0</v>
      </c>
      <c r="AL668" s="4">
        <f t="shared" si="63"/>
        <v>0</v>
      </c>
      <c r="AM668" s="4">
        <f t="shared" si="64"/>
        <v>0</v>
      </c>
      <c r="AN668" s="4">
        <f t="shared" si="65"/>
        <v>0</v>
      </c>
    </row>
    <row r="669" spans="35:40" x14ac:dyDescent="0.25">
      <c r="AI669" s="5">
        <f t="shared" si="60"/>
        <v>0</v>
      </c>
      <c r="AJ669" s="4">
        <f t="shared" si="61"/>
        <v>0</v>
      </c>
      <c r="AK669" s="4">
        <f t="shared" si="62"/>
        <v>0</v>
      </c>
      <c r="AL669" s="4">
        <f t="shared" si="63"/>
        <v>0</v>
      </c>
      <c r="AM669" s="4">
        <f t="shared" si="64"/>
        <v>0</v>
      </c>
      <c r="AN669" s="4">
        <f t="shared" si="65"/>
        <v>0</v>
      </c>
    </row>
    <row r="670" spans="35:40" x14ac:dyDescent="0.25">
      <c r="AI670" s="5">
        <f t="shared" si="60"/>
        <v>0</v>
      </c>
      <c r="AJ670" s="4">
        <f t="shared" si="61"/>
        <v>0</v>
      </c>
      <c r="AK670" s="4">
        <f t="shared" si="62"/>
        <v>0</v>
      </c>
      <c r="AL670" s="4">
        <f t="shared" si="63"/>
        <v>0</v>
      </c>
      <c r="AM670" s="4">
        <f t="shared" si="64"/>
        <v>0</v>
      </c>
      <c r="AN670" s="4">
        <f t="shared" si="65"/>
        <v>0</v>
      </c>
    </row>
    <row r="671" spans="35:40" x14ac:dyDescent="0.25">
      <c r="AI671" s="5">
        <f t="shared" si="60"/>
        <v>0</v>
      </c>
      <c r="AJ671" s="4">
        <f t="shared" si="61"/>
        <v>0</v>
      </c>
      <c r="AK671" s="4">
        <f t="shared" si="62"/>
        <v>0</v>
      </c>
      <c r="AL671" s="4">
        <f t="shared" si="63"/>
        <v>0</v>
      </c>
      <c r="AM671" s="4">
        <f t="shared" si="64"/>
        <v>0</v>
      </c>
      <c r="AN671" s="4">
        <f t="shared" si="65"/>
        <v>0</v>
      </c>
    </row>
    <row r="672" spans="35:40" x14ac:dyDescent="0.25">
      <c r="AI672" s="5">
        <f t="shared" si="60"/>
        <v>0</v>
      </c>
      <c r="AJ672" s="4">
        <f t="shared" si="61"/>
        <v>0</v>
      </c>
      <c r="AK672" s="4">
        <f t="shared" si="62"/>
        <v>0</v>
      </c>
      <c r="AL672" s="4">
        <f t="shared" si="63"/>
        <v>0</v>
      </c>
      <c r="AM672" s="4">
        <f t="shared" si="64"/>
        <v>0</v>
      </c>
      <c r="AN672" s="4">
        <f t="shared" si="65"/>
        <v>0</v>
      </c>
    </row>
    <row r="673" spans="35:40" x14ac:dyDescent="0.25">
      <c r="AI673" s="5">
        <f t="shared" si="60"/>
        <v>0</v>
      </c>
      <c r="AJ673" s="4">
        <f t="shared" si="61"/>
        <v>0</v>
      </c>
      <c r="AK673" s="4">
        <f t="shared" si="62"/>
        <v>0</v>
      </c>
      <c r="AL673" s="4">
        <f t="shared" si="63"/>
        <v>0</v>
      </c>
      <c r="AM673" s="4">
        <f t="shared" si="64"/>
        <v>0</v>
      </c>
      <c r="AN673" s="4">
        <f t="shared" si="65"/>
        <v>0</v>
      </c>
    </row>
    <row r="674" spans="35:40" x14ac:dyDescent="0.25">
      <c r="AI674" s="5">
        <f t="shared" si="60"/>
        <v>0</v>
      </c>
      <c r="AJ674" s="4">
        <f t="shared" si="61"/>
        <v>0</v>
      </c>
      <c r="AK674" s="4">
        <f t="shared" si="62"/>
        <v>0</v>
      </c>
      <c r="AL674" s="4">
        <f t="shared" si="63"/>
        <v>0</v>
      </c>
      <c r="AM674" s="4">
        <f t="shared" si="64"/>
        <v>0</v>
      </c>
      <c r="AN674" s="4">
        <f t="shared" si="65"/>
        <v>0</v>
      </c>
    </row>
    <row r="675" spans="35:40" x14ac:dyDescent="0.25">
      <c r="AI675" s="5">
        <f t="shared" si="60"/>
        <v>0</v>
      </c>
      <c r="AJ675" s="4">
        <f t="shared" si="61"/>
        <v>0</v>
      </c>
      <c r="AK675" s="4">
        <f t="shared" si="62"/>
        <v>0</v>
      </c>
      <c r="AL675" s="4">
        <f t="shared" si="63"/>
        <v>0</v>
      </c>
      <c r="AM675" s="4">
        <f t="shared" si="64"/>
        <v>0</v>
      </c>
      <c r="AN675" s="4">
        <f t="shared" si="65"/>
        <v>0</v>
      </c>
    </row>
    <row r="676" spans="35:40" x14ac:dyDescent="0.25">
      <c r="AI676" s="5">
        <f t="shared" si="60"/>
        <v>0</v>
      </c>
      <c r="AJ676" s="4">
        <f t="shared" si="61"/>
        <v>0</v>
      </c>
      <c r="AK676" s="4">
        <f t="shared" si="62"/>
        <v>0</v>
      </c>
      <c r="AL676" s="4">
        <f t="shared" si="63"/>
        <v>0</v>
      </c>
      <c r="AM676" s="4">
        <f t="shared" si="64"/>
        <v>0</v>
      </c>
      <c r="AN676" s="4">
        <f t="shared" si="65"/>
        <v>0</v>
      </c>
    </row>
    <row r="677" spans="35:40" x14ac:dyDescent="0.25">
      <c r="AI677" s="5">
        <f t="shared" si="60"/>
        <v>0</v>
      </c>
      <c r="AJ677" s="4">
        <f t="shared" si="61"/>
        <v>0</v>
      </c>
      <c r="AK677" s="4">
        <f t="shared" si="62"/>
        <v>0</v>
      </c>
      <c r="AL677" s="4">
        <f t="shared" si="63"/>
        <v>0</v>
      </c>
      <c r="AM677" s="4">
        <f t="shared" si="64"/>
        <v>0</v>
      </c>
      <c r="AN677" s="4">
        <f t="shared" si="65"/>
        <v>0</v>
      </c>
    </row>
    <row r="678" spans="35:40" x14ac:dyDescent="0.25">
      <c r="AI678" s="5">
        <f t="shared" si="60"/>
        <v>0</v>
      </c>
      <c r="AJ678" s="4">
        <f t="shared" si="61"/>
        <v>0</v>
      </c>
      <c r="AK678" s="4">
        <f t="shared" si="62"/>
        <v>0</v>
      </c>
      <c r="AL678" s="4">
        <f t="shared" si="63"/>
        <v>0</v>
      </c>
      <c r="AM678" s="4">
        <f t="shared" si="64"/>
        <v>0</v>
      </c>
      <c r="AN678" s="4">
        <f t="shared" si="65"/>
        <v>0</v>
      </c>
    </row>
    <row r="679" spans="35:40" x14ac:dyDescent="0.25">
      <c r="AI679" s="5">
        <f t="shared" si="60"/>
        <v>0</v>
      </c>
      <c r="AJ679" s="4">
        <f t="shared" si="61"/>
        <v>0</v>
      </c>
      <c r="AK679" s="4">
        <f t="shared" si="62"/>
        <v>0</v>
      </c>
      <c r="AL679" s="4">
        <f t="shared" si="63"/>
        <v>0</v>
      </c>
      <c r="AM679" s="4">
        <f t="shared" si="64"/>
        <v>0</v>
      </c>
      <c r="AN679" s="4">
        <f t="shared" si="65"/>
        <v>0</v>
      </c>
    </row>
    <row r="680" spans="35:40" x14ac:dyDescent="0.25">
      <c r="AI680" s="5">
        <f t="shared" si="60"/>
        <v>0</v>
      </c>
      <c r="AJ680" s="4">
        <f t="shared" si="61"/>
        <v>0</v>
      </c>
      <c r="AK680" s="4">
        <f t="shared" si="62"/>
        <v>0</v>
      </c>
      <c r="AL680" s="4">
        <f t="shared" si="63"/>
        <v>0</v>
      </c>
      <c r="AM680" s="4">
        <f t="shared" si="64"/>
        <v>0</v>
      </c>
      <c r="AN680" s="4">
        <f t="shared" si="65"/>
        <v>0</v>
      </c>
    </row>
    <row r="681" spans="35:40" x14ac:dyDescent="0.25">
      <c r="AI681" s="5">
        <f t="shared" si="60"/>
        <v>0</v>
      </c>
      <c r="AJ681" s="4">
        <f t="shared" si="61"/>
        <v>0</v>
      </c>
      <c r="AK681" s="4">
        <f t="shared" si="62"/>
        <v>0</v>
      </c>
      <c r="AL681" s="4">
        <f t="shared" si="63"/>
        <v>0</v>
      </c>
      <c r="AM681" s="4">
        <f t="shared" si="64"/>
        <v>0</v>
      </c>
      <c r="AN681" s="4">
        <f t="shared" si="65"/>
        <v>0</v>
      </c>
    </row>
    <row r="682" spans="35:40" x14ac:dyDescent="0.25">
      <c r="AI682" s="5">
        <f t="shared" si="60"/>
        <v>0</v>
      </c>
      <c r="AJ682" s="4">
        <f t="shared" si="61"/>
        <v>0</v>
      </c>
      <c r="AK682" s="4">
        <f t="shared" si="62"/>
        <v>0</v>
      </c>
      <c r="AL682" s="4">
        <f t="shared" si="63"/>
        <v>0</v>
      </c>
      <c r="AM682" s="4">
        <f t="shared" si="64"/>
        <v>0</v>
      </c>
      <c r="AN682" s="4">
        <f t="shared" si="65"/>
        <v>0</v>
      </c>
    </row>
    <row r="683" spans="35:40" x14ac:dyDescent="0.25">
      <c r="AI683" s="5">
        <f t="shared" si="60"/>
        <v>0</v>
      </c>
      <c r="AJ683" s="4">
        <f t="shared" si="61"/>
        <v>0</v>
      </c>
      <c r="AK683" s="4">
        <f t="shared" si="62"/>
        <v>0</v>
      </c>
      <c r="AL683" s="4">
        <f t="shared" si="63"/>
        <v>0</v>
      </c>
      <c r="AM683" s="4">
        <f t="shared" si="64"/>
        <v>0</v>
      </c>
      <c r="AN683" s="4">
        <f t="shared" si="65"/>
        <v>0</v>
      </c>
    </row>
    <row r="684" spans="35:40" x14ac:dyDescent="0.25">
      <c r="AI684" s="5">
        <f t="shared" si="60"/>
        <v>0</v>
      </c>
      <c r="AJ684" s="4">
        <f t="shared" si="61"/>
        <v>0</v>
      </c>
      <c r="AK684" s="4">
        <f t="shared" si="62"/>
        <v>0</v>
      </c>
      <c r="AL684" s="4">
        <f t="shared" si="63"/>
        <v>0</v>
      </c>
      <c r="AM684" s="4">
        <f t="shared" si="64"/>
        <v>0</v>
      </c>
      <c r="AN684" s="4">
        <f t="shared" si="65"/>
        <v>0</v>
      </c>
    </row>
    <row r="685" spans="35:40" x14ac:dyDescent="0.25">
      <c r="AI685" s="5">
        <f t="shared" si="60"/>
        <v>0</v>
      </c>
      <c r="AJ685" s="4">
        <f t="shared" si="61"/>
        <v>0</v>
      </c>
      <c r="AK685" s="4">
        <f t="shared" si="62"/>
        <v>0</v>
      </c>
      <c r="AL685" s="4">
        <f t="shared" si="63"/>
        <v>0</v>
      </c>
      <c r="AM685" s="4">
        <f t="shared" si="64"/>
        <v>0</v>
      </c>
      <c r="AN685" s="4">
        <f t="shared" si="65"/>
        <v>0</v>
      </c>
    </row>
    <row r="686" spans="35:40" x14ac:dyDescent="0.25">
      <c r="AI686" s="5">
        <f t="shared" si="60"/>
        <v>0</v>
      </c>
      <c r="AJ686" s="4">
        <f t="shared" si="61"/>
        <v>0</v>
      </c>
      <c r="AK686" s="4">
        <f t="shared" si="62"/>
        <v>0</v>
      </c>
      <c r="AL686" s="4">
        <f t="shared" si="63"/>
        <v>0</v>
      </c>
      <c r="AM686" s="4">
        <f t="shared" si="64"/>
        <v>0</v>
      </c>
      <c r="AN686" s="4">
        <f t="shared" si="65"/>
        <v>0</v>
      </c>
    </row>
    <row r="687" spans="35:40" x14ac:dyDescent="0.25">
      <c r="AI687" s="5">
        <f t="shared" si="60"/>
        <v>0</v>
      </c>
      <c r="AJ687" s="4">
        <f t="shared" si="61"/>
        <v>0</v>
      </c>
      <c r="AK687" s="4">
        <f t="shared" si="62"/>
        <v>0</v>
      </c>
      <c r="AL687" s="4">
        <f t="shared" si="63"/>
        <v>0</v>
      </c>
      <c r="AM687" s="4">
        <f t="shared" si="64"/>
        <v>0</v>
      </c>
      <c r="AN687" s="4">
        <f t="shared" si="65"/>
        <v>0</v>
      </c>
    </row>
    <row r="688" spans="35:40" x14ac:dyDescent="0.25">
      <c r="AI688" s="5">
        <f t="shared" si="60"/>
        <v>0</v>
      </c>
      <c r="AJ688" s="4">
        <f t="shared" si="61"/>
        <v>0</v>
      </c>
      <c r="AK688" s="4">
        <f t="shared" si="62"/>
        <v>0</v>
      </c>
      <c r="AL688" s="4">
        <f t="shared" si="63"/>
        <v>0</v>
      </c>
      <c r="AM688" s="4">
        <f t="shared" si="64"/>
        <v>0</v>
      </c>
      <c r="AN688" s="4">
        <f t="shared" si="65"/>
        <v>0</v>
      </c>
    </row>
    <row r="689" spans="35:40" x14ac:dyDescent="0.25">
      <c r="AI689" s="5">
        <f t="shared" si="60"/>
        <v>0</v>
      </c>
      <c r="AJ689" s="4">
        <f t="shared" si="61"/>
        <v>0</v>
      </c>
      <c r="AK689" s="4">
        <f t="shared" si="62"/>
        <v>0</v>
      </c>
      <c r="AL689" s="4">
        <f t="shared" si="63"/>
        <v>0</v>
      </c>
      <c r="AM689" s="4">
        <f t="shared" si="64"/>
        <v>0</v>
      </c>
      <c r="AN689" s="4">
        <f t="shared" si="65"/>
        <v>0</v>
      </c>
    </row>
    <row r="690" spans="35:40" x14ac:dyDescent="0.25">
      <c r="AI690" s="5">
        <f t="shared" si="60"/>
        <v>0</v>
      </c>
      <c r="AJ690" s="4">
        <f t="shared" si="61"/>
        <v>0</v>
      </c>
      <c r="AK690" s="4">
        <f t="shared" si="62"/>
        <v>0</v>
      </c>
      <c r="AL690" s="4">
        <f t="shared" si="63"/>
        <v>0</v>
      </c>
      <c r="AM690" s="4">
        <f t="shared" si="64"/>
        <v>0</v>
      </c>
      <c r="AN690" s="4">
        <f t="shared" si="65"/>
        <v>0</v>
      </c>
    </row>
    <row r="691" spans="35:40" x14ac:dyDescent="0.25">
      <c r="AI691" s="5">
        <f t="shared" si="60"/>
        <v>0</v>
      </c>
      <c r="AJ691" s="4">
        <f t="shared" si="61"/>
        <v>0</v>
      </c>
      <c r="AK691" s="4">
        <f t="shared" si="62"/>
        <v>0</v>
      </c>
      <c r="AL691" s="4">
        <f t="shared" si="63"/>
        <v>0</v>
      </c>
      <c r="AM691" s="4">
        <f t="shared" si="64"/>
        <v>0</v>
      </c>
      <c r="AN691" s="4">
        <f t="shared" si="65"/>
        <v>0</v>
      </c>
    </row>
    <row r="692" spans="35:40" x14ac:dyDescent="0.25">
      <c r="AI692" s="5">
        <f t="shared" si="60"/>
        <v>0</v>
      </c>
      <c r="AJ692" s="4">
        <f t="shared" si="61"/>
        <v>0</v>
      </c>
      <c r="AK692" s="4">
        <f t="shared" si="62"/>
        <v>0</v>
      </c>
      <c r="AL692" s="4">
        <f t="shared" si="63"/>
        <v>0</v>
      </c>
      <c r="AM692" s="4">
        <f t="shared" si="64"/>
        <v>0</v>
      </c>
      <c r="AN692" s="4">
        <f t="shared" si="65"/>
        <v>0</v>
      </c>
    </row>
    <row r="693" spans="35:40" x14ac:dyDescent="0.25">
      <c r="AI693" s="5">
        <f t="shared" si="60"/>
        <v>0</v>
      </c>
      <c r="AJ693" s="4">
        <f t="shared" si="61"/>
        <v>0</v>
      </c>
      <c r="AK693" s="4">
        <f t="shared" si="62"/>
        <v>0</v>
      </c>
      <c r="AL693" s="4">
        <f t="shared" si="63"/>
        <v>0</v>
      </c>
      <c r="AM693" s="4">
        <f t="shared" si="64"/>
        <v>0</v>
      </c>
      <c r="AN693" s="4">
        <f t="shared" si="65"/>
        <v>0</v>
      </c>
    </row>
    <row r="694" spans="35:40" x14ac:dyDescent="0.25">
      <c r="AI694" s="5">
        <f t="shared" si="60"/>
        <v>0</v>
      </c>
      <c r="AJ694" s="4">
        <f t="shared" si="61"/>
        <v>0</v>
      </c>
      <c r="AK694" s="4">
        <f t="shared" si="62"/>
        <v>0</v>
      </c>
      <c r="AL694" s="4">
        <f t="shared" si="63"/>
        <v>0</v>
      </c>
      <c r="AM694" s="4">
        <f t="shared" si="64"/>
        <v>0</v>
      </c>
      <c r="AN694" s="4">
        <f t="shared" si="65"/>
        <v>0</v>
      </c>
    </row>
    <row r="695" spans="35:40" x14ac:dyDescent="0.25">
      <c r="AI695" s="5">
        <f t="shared" si="60"/>
        <v>0</v>
      </c>
      <c r="AJ695" s="4">
        <f t="shared" si="61"/>
        <v>0</v>
      </c>
      <c r="AK695" s="4">
        <f t="shared" si="62"/>
        <v>0</v>
      </c>
      <c r="AL695" s="4">
        <f t="shared" si="63"/>
        <v>0</v>
      </c>
      <c r="AM695" s="4">
        <f t="shared" si="64"/>
        <v>0</v>
      </c>
      <c r="AN695" s="4">
        <f t="shared" si="65"/>
        <v>0</v>
      </c>
    </row>
    <row r="696" spans="35:40" x14ac:dyDescent="0.25">
      <c r="AI696" s="5">
        <f t="shared" si="60"/>
        <v>0</v>
      </c>
      <c r="AJ696" s="4">
        <f t="shared" si="61"/>
        <v>0</v>
      </c>
      <c r="AK696" s="4">
        <f t="shared" si="62"/>
        <v>0</v>
      </c>
      <c r="AL696" s="4">
        <f t="shared" si="63"/>
        <v>0</v>
      </c>
      <c r="AM696" s="4">
        <f t="shared" si="64"/>
        <v>0</v>
      </c>
      <c r="AN696" s="4">
        <f t="shared" si="65"/>
        <v>0</v>
      </c>
    </row>
    <row r="697" spans="35:40" x14ac:dyDescent="0.25">
      <c r="AI697" s="5">
        <f t="shared" si="60"/>
        <v>0</v>
      </c>
      <c r="AJ697" s="4">
        <f t="shared" si="61"/>
        <v>0</v>
      </c>
      <c r="AK697" s="4">
        <f t="shared" si="62"/>
        <v>0</v>
      </c>
      <c r="AL697" s="4">
        <f t="shared" si="63"/>
        <v>0</v>
      </c>
      <c r="AM697" s="4">
        <f t="shared" si="64"/>
        <v>0</v>
      </c>
      <c r="AN697" s="4">
        <f t="shared" si="65"/>
        <v>0</v>
      </c>
    </row>
    <row r="698" spans="35:40" x14ac:dyDescent="0.25">
      <c r="AI698" s="5">
        <f t="shared" si="60"/>
        <v>0</v>
      </c>
      <c r="AJ698" s="4">
        <f t="shared" si="61"/>
        <v>0</v>
      </c>
      <c r="AK698" s="4">
        <f t="shared" si="62"/>
        <v>0</v>
      </c>
      <c r="AL698" s="4">
        <f t="shared" si="63"/>
        <v>0</v>
      </c>
      <c r="AM698" s="4">
        <f t="shared" si="64"/>
        <v>0</v>
      </c>
      <c r="AN698" s="4">
        <f t="shared" si="65"/>
        <v>0</v>
      </c>
    </row>
    <row r="699" spans="35:40" x14ac:dyDescent="0.25">
      <c r="AI699" s="5">
        <f t="shared" si="60"/>
        <v>0</v>
      </c>
      <c r="AJ699" s="4">
        <f t="shared" si="61"/>
        <v>0</v>
      </c>
      <c r="AK699" s="4">
        <f t="shared" si="62"/>
        <v>0</v>
      </c>
      <c r="AL699" s="4">
        <f t="shared" si="63"/>
        <v>0</v>
      </c>
      <c r="AM699" s="4">
        <f t="shared" si="64"/>
        <v>0</v>
      </c>
      <c r="AN699" s="4">
        <f t="shared" si="65"/>
        <v>0</v>
      </c>
    </row>
    <row r="700" spans="35:40" x14ac:dyDescent="0.25">
      <c r="AI700" s="5">
        <f t="shared" si="60"/>
        <v>0</v>
      </c>
      <c r="AJ700" s="4">
        <f t="shared" si="61"/>
        <v>0</v>
      </c>
      <c r="AK700" s="4">
        <f t="shared" si="62"/>
        <v>0</v>
      </c>
      <c r="AL700" s="4">
        <f t="shared" si="63"/>
        <v>0</v>
      </c>
      <c r="AM700" s="4">
        <f t="shared" si="64"/>
        <v>0</v>
      </c>
      <c r="AN700" s="4">
        <f t="shared" si="65"/>
        <v>0</v>
      </c>
    </row>
    <row r="701" spans="35:40" x14ac:dyDescent="0.25">
      <c r="AI701" s="5">
        <f t="shared" si="60"/>
        <v>0</v>
      </c>
      <c r="AJ701" s="4">
        <f t="shared" si="61"/>
        <v>0</v>
      </c>
      <c r="AK701" s="4">
        <f t="shared" si="62"/>
        <v>0</v>
      </c>
      <c r="AL701" s="4">
        <f t="shared" si="63"/>
        <v>0</v>
      </c>
      <c r="AM701" s="4">
        <f t="shared" si="64"/>
        <v>0</v>
      </c>
      <c r="AN701" s="4">
        <f t="shared" si="65"/>
        <v>0</v>
      </c>
    </row>
    <row r="702" spans="35:40" x14ac:dyDescent="0.25">
      <c r="AI702" s="5">
        <f t="shared" si="60"/>
        <v>0</v>
      </c>
      <c r="AJ702" s="4">
        <f t="shared" si="61"/>
        <v>0</v>
      </c>
      <c r="AK702" s="4">
        <f t="shared" si="62"/>
        <v>0</v>
      </c>
      <c r="AL702" s="4">
        <f t="shared" si="63"/>
        <v>0</v>
      </c>
      <c r="AM702" s="4">
        <f t="shared" si="64"/>
        <v>0</v>
      </c>
      <c r="AN702" s="4">
        <f t="shared" si="65"/>
        <v>0</v>
      </c>
    </row>
    <row r="703" spans="35:40" x14ac:dyDescent="0.25">
      <c r="AI703" s="5">
        <f t="shared" si="60"/>
        <v>0</v>
      </c>
      <c r="AJ703" s="4">
        <f t="shared" si="61"/>
        <v>0</v>
      </c>
      <c r="AK703" s="4">
        <f t="shared" si="62"/>
        <v>0</v>
      </c>
      <c r="AL703" s="4">
        <f t="shared" si="63"/>
        <v>0</v>
      </c>
      <c r="AM703" s="4">
        <f t="shared" si="64"/>
        <v>0</v>
      </c>
      <c r="AN703" s="4">
        <f t="shared" si="65"/>
        <v>0</v>
      </c>
    </row>
    <row r="704" spans="35:40" x14ac:dyDescent="0.25">
      <c r="AI704" s="5">
        <f t="shared" si="60"/>
        <v>0</v>
      </c>
      <c r="AJ704" s="4">
        <f t="shared" si="61"/>
        <v>0</v>
      </c>
      <c r="AK704" s="4">
        <f t="shared" si="62"/>
        <v>0</v>
      </c>
      <c r="AL704" s="4">
        <f t="shared" si="63"/>
        <v>0</v>
      </c>
      <c r="AM704" s="4">
        <f t="shared" si="64"/>
        <v>0</v>
      </c>
      <c r="AN704" s="4">
        <f t="shared" si="65"/>
        <v>0</v>
      </c>
    </row>
    <row r="705" spans="35:40" x14ac:dyDescent="0.25">
      <c r="AI705" s="5">
        <f t="shared" si="60"/>
        <v>0</v>
      </c>
      <c r="AJ705" s="4">
        <f t="shared" si="61"/>
        <v>0</v>
      </c>
      <c r="AK705" s="4">
        <f t="shared" si="62"/>
        <v>0</v>
      </c>
      <c r="AL705" s="4">
        <f t="shared" si="63"/>
        <v>0</v>
      </c>
      <c r="AM705" s="4">
        <f t="shared" si="64"/>
        <v>0</v>
      </c>
      <c r="AN705" s="4">
        <f t="shared" si="65"/>
        <v>0</v>
      </c>
    </row>
    <row r="706" spans="35:40" x14ac:dyDescent="0.25">
      <c r="AI706" s="5">
        <f t="shared" si="60"/>
        <v>0</v>
      </c>
      <c r="AJ706" s="4">
        <f t="shared" si="61"/>
        <v>0</v>
      </c>
      <c r="AK706" s="4">
        <f t="shared" si="62"/>
        <v>0</v>
      </c>
      <c r="AL706" s="4">
        <f t="shared" si="63"/>
        <v>0</v>
      </c>
      <c r="AM706" s="4">
        <f t="shared" si="64"/>
        <v>0</v>
      </c>
      <c r="AN706" s="4">
        <f t="shared" si="65"/>
        <v>0</v>
      </c>
    </row>
    <row r="707" spans="35:40" x14ac:dyDescent="0.25">
      <c r="AI707" s="5">
        <f t="shared" si="60"/>
        <v>0</v>
      </c>
      <c r="AJ707" s="4">
        <f t="shared" si="61"/>
        <v>0</v>
      </c>
      <c r="AK707" s="4">
        <f t="shared" si="62"/>
        <v>0</v>
      </c>
      <c r="AL707" s="4">
        <f t="shared" si="63"/>
        <v>0</v>
      </c>
      <c r="AM707" s="4">
        <f t="shared" si="64"/>
        <v>0</v>
      </c>
      <c r="AN707" s="4">
        <f t="shared" si="65"/>
        <v>0</v>
      </c>
    </row>
    <row r="708" spans="35:40" x14ac:dyDescent="0.25">
      <c r="AI708" s="5">
        <f t="shared" si="60"/>
        <v>0</v>
      </c>
      <c r="AJ708" s="4">
        <f t="shared" si="61"/>
        <v>0</v>
      </c>
      <c r="AK708" s="4">
        <f t="shared" si="62"/>
        <v>0</v>
      </c>
      <c r="AL708" s="4">
        <f t="shared" si="63"/>
        <v>0</v>
      </c>
      <c r="AM708" s="4">
        <f t="shared" si="64"/>
        <v>0</v>
      </c>
      <c r="AN708" s="4">
        <f t="shared" si="65"/>
        <v>0</v>
      </c>
    </row>
    <row r="709" spans="35:40" x14ac:dyDescent="0.25">
      <c r="AI709" s="5">
        <f t="shared" si="60"/>
        <v>0</v>
      </c>
      <c r="AJ709" s="4">
        <f t="shared" si="61"/>
        <v>0</v>
      </c>
      <c r="AK709" s="4">
        <f t="shared" si="62"/>
        <v>0</v>
      </c>
      <c r="AL709" s="4">
        <f t="shared" si="63"/>
        <v>0</v>
      </c>
      <c r="AM709" s="4">
        <f t="shared" si="64"/>
        <v>0</v>
      </c>
      <c r="AN709" s="4">
        <f t="shared" si="65"/>
        <v>0</v>
      </c>
    </row>
    <row r="710" spans="35:40" x14ac:dyDescent="0.25">
      <c r="AI710" s="5">
        <f t="shared" si="60"/>
        <v>0</v>
      </c>
      <c r="AJ710" s="4">
        <f t="shared" si="61"/>
        <v>0</v>
      </c>
      <c r="AK710" s="4">
        <f t="shared" si="62"/>
        <v>0</v>
      </c>
      <c r="AL710" s="4">
        <f t="shared" si="63"/>
        <v>0</v>
      </c>
      <c r="AM710" s="4">
        <f t="shared" si="64"/>
        <v>0</v>
      </c>
      <c r="AN710" s="4">
        <f t="shared" si="65"/>
        <v>0</v>
      </c>
    </row>
    <row r="711" spans="35:40" x14ac:dyDescent="0.25">
      <c r="AI711" s="5">
        <f t="shared" si="60"/>
        <v>0</v>
      </c>
      <c r="AJ711" s="4">
        <f t="shared" si="61"/>
        <v>0</v>
      </c>
      <c r="AK711" s="4">
        <f t="shared" si="62"/>
        <v>0</v>
      </c>
      <c r="AL711" s="4">
        <f t="shared" si="63"/>
        <v>0</v>
      </c>
      <c r="AM711" s="4">
        <f t="shared" si="64"/>
        <v>0</v>
      </c>
      <c r="AN711" s="4">
        <f t="shared" si="65"/>
        <v>0</v>
      </c>
    </row>
    <row r="712" spans="35:40" x14ac:dyDescent="0.25">
      <c r="AI712" s="5">
        <f t="shared" si="60"/>
        <v>0</v>
      </c>
      <c r="AJ712" s="4">
        <f t="shared" si="61"/>
        <v>0</v>
      </c>
      <c r="AK712" s="4">
        <f t="shared" si="62"/>
        <v>0</v>
      </c>
      <c r="AL712" s="4">
        <f t="shared" si="63"/>
        <v>0</v>
      </c>
      <c r="AM712" s="4">
        <f t="shared" si="64"/>
        <v>0</v>
      </c>
      <c r="AN712" s="4">
        <f t="shared" si="65"/>
        <v>0</v>
      </c>
    </row>
    <row r="713" spans="35:40" x14ac:dyDescent="0.25">
      <c r="AI713" s="5">
        <f t="shared" si="60"/>
        <v>0</v>
      </c>
      <c r="AJ713" s="4">
        <f t="shared" si="61"/>
        <v>0</v>
      </c>
      <c r="AK713" s="4">
        <f t="shared" si="62"/>
        <v>0</v>
      </c>
      <c r="AL713" s="4">
        <f t="shared" si="63"/>
        <v>0</v>
      </c>
      <c r="AM713" s="4">
        <f t="shared" si="64"/>
        <v>0</v>
      </c>
      <c r="AN713" s="4">
        <f t="shared" si="65"/>
        <v>0</v>
      </c>
    </row>
    <row r="714" spans="35:40" x14ac:dyDescent="0.25">
      <c r="AI714" s="5">
        <f t="shared" si="60"/>
        <v>0</v>
      </c>
      <c r="AJ714" s="4">
        <f t="shared" si="61"/>
        <v>0</v>
      </c>
      <c r="AK714" s="4">
        <f t="shared" si="62"/>
        <v>0</v>
      </c>
      <c r="AL714" s="4">
        <f t="shared" si="63"/>
        <v>0</v>
      </c>
      <c r="AM714" s="4">
        <f t="shared" si="64"/>
        <v>0</v>
      </c>
      <c r="AN714" s="4">
        <f t="shared" si="65"/>
        <v>0</v>
      </c>
    </row>
    <row r="715" spans="35:40" x14ac:dyDescent="0.25">
      <c r="AI715" s="5">
        <f t="shared" si="60"/>
        <v>0</v>
      </c>
      <c r="AJ715" s="4">
        <f t="shared" si="61"/>
        <v>0</v>
      </c>
      <c r="AK715" s="4">
        <f t="shared" si="62"/>
        <v>0</v>
      </c>
      <c r="AL715" s="4">
        <f t="shared" si="63"/>
        <v>0</v>
      </c>
      <c r="AM715" s="4">
        <f t="shared" si="64"/>
        <v>0</v>
      </c>
      <c r="AN715" s="4">
        <f t="shared" si="65"/>
        <v>0</v>
      </c>
    </row>
    <row r="716" spans="35:40" x14ac:dyDescent="0.25">
      <c r="AI716" s="5">
        <f t="shared" si="60"/>
        <v>0</v>
      </c>
      <c r="AJ716" s="4">
        <f t="shared" si="61"/>
        <v>0</v>
      </c>
      <c r="AK716" s="4">
        <f t="shared" si="62"/>
        <v>0</v>
      </c>
      <c r="AL716" s="4">
        <f t="shared" si="63"/>
        <v>0</v>
      </c>
      <c r="AM716" s="4">
        <f t="shared" si="64"/>
        <v>0</v>
      </c>
      <c r="AN716" s="4">
        <f t="shared" si="65"/>
        <v>0</v>
      </c>
    </row>
    <row r="717" spans="35:40" x14ac:dyDescent="0.25">
      <c r="AI717" s="5">
        <f t="shared" ref="AI717:AI780" si="66">SUM(AJ717:AN717)</f>
        <v>0</v>
      </c>
      <c r="AJ717" s="4">
        <f t="shared" ref="AJ717:AJ780" si="67">(+E717+F717)/1000000</f>
        <v>0</v>
      </c>
      <c r="AK717" s="4">
        <f t="shared" ref="AK717:AK780" si="68">(+G717+H717)/1000000</f>
        <v>0</v>
      </c>
      <c r="AL717" s="4">
        <f t="shared" ref="AL717:AL780" si="69">(+I717+J717)/1000000</f>
        <v>0</v>
      </c>
      <c r="AM717" s="4">
        <f t="shared" ref="AM717:AM780" si="70">(+K717+L717)/1000000</f>
        <v>0</v>
      </c>
      <c r="AN717" s="4">
        <f t="shared" ref="AN717:AN780" si="71">(+M717+N717)/1000000</f>
        <v>0</v>
      </c>
    </row>
    <row r="718" spans="35:40" x14ac:dyDescent="0.25">
      <c r="AI718" s="5">
        <f t="shared" si="66"/>
        <v>0</v>
      </c>
      <c r="AJ718" s="4">
        <f t="shared" si="67"/>
        <v>0</v>
      </c>
      <c r="AK718" s="4">
        <f t="shared" si="68"/>
        <v>0</v>
      </c>
      <c r="AL718" s="4">
        <f t="shared" si="69"/>
        <v>0</v>
      </c>
      <c r="AM718" s="4">
        <f t="shared" si="70"/>
        <v>0</v>
      </c>
      <c r="AN718" s="4">
        <f t="shared" si="71"/>
        <v>0</v>
      </c>
    </row>
    <row r="719" spans="35:40" x14ac:dyDescent="0.25">
      <c r="AI719" s="5">
        <f t="shared" si="66"/>
        <v>0</v>
      </c>
      <c r="AJ719" s="4">
        <f t="shared" si="67"/>
        <v>0</v>
      </c>
      <c r="AK719" s="4">
        <f t="shared" si="68"/>
        <v>0</v>
      </c>
      <c r="AL719" s="4">
        <f t="shared" si="69"/>
        <v>0</v>
      </c>
      <c r="AM719" s="4">
        <f t="shared" si="70"/>
        <v>0</v>
      </c>
      <c r="AN719" s="4">
        <f t="shared" si="71"/>
        <v>0</v>
      </c>
    </row>
    <row r="720" spans="35:40" x14ac:dyDescent="0.25">
      <c r="AI720" s="5">
        <f t="shared" si="66"/>
        <v>0</v>
      </c>
      <c r="AJ720" s="4">
        <f t="shared" si="67"/>
        <v>0</v>
      </c>
      <c r="AK720" s="4">
        <f t="shared" si="68"/>
        <v>0</v>
      </c>
      <c r="AL720" s="4">
        <f t="shared" si="69"/>
        <v>0</v>
      </c>
      <c r="AM720" s="4">
        <f t="shared" si="70"/>
        <v>0</v>
      </c>
      <c r="AN720" s="4">
        <f t="shared" si="71"/>
        <v>0</v>
      </c>
    </row>
    <row r="721" spans="35:40" x14ac:dyDescent="0.25">
      <c r="AI721" s="5">
        <f t="shared" si="66"/>
        <v>0</v>
      </c>
      <c r="AJ721" s="4">
        <f t="shared" si="67"/>
        <v>0</v>
      </c>
      <c r="AK721" s="4">
        <f t="shared" si="68"/>
        <v>0</v>
      </c>
      <c r="AL721" s="4">
        <f t="shared" si="69"/>
        <v>0</v>
      </c>
      <c r="AM721" s="4">
        <f t="shared" si="70"/>
        <v>0</v>
      </c>
      <c r="AN721" s="4">
        <f t="shared" si="71"/>
        <v>0</v>
      </c>
    </row>
    <row r="722" spans="35:40" x14ac:dyDescent="0.25">
      <c r="AI722" s="5">
        <f t="shared" si="66"/>
        <v>0</v>
      </c>
      <c r="AJ722" s="4">
        <f t="shared" si="67"/>
        <v>0</v>
      </c>
      <c r="AK722" s="4">
        <f t="shared" si="68"/>
        <v>0</v>
      </c>
      <c r="AL722" s="4">
        <f t="shared" si="69"/>
        <v>0</v>
      </c>
      <c r="AM722" s="4">
        <f t="shared" si="70"/>
        <v>0</v>
      </c>
      <c r="AN722" s="4">
        <f t="shared" si="71"/>
        <v>0</v>
      </c>
    </row>
    <row r="723" spans="35:40" x14ac:dyDescent="0.25">
      <c r="AI723" s="5">
        <f t="shared" si="66"/>
        <v>0</v>
      </c>
      <c r="AJ723" s="4">
        <f t="shared" si="67"/>
        <v>0</v>
      </c>
      <c r="AK723" s="4">
        <f t="shared" si="68"/>
        <v>0</v>
      </c>
      <c r="AL723" s="4">
        <f t="shared" si="69"/>
        <v>0</v>
      </c>
      <c r="AM723" s="4">
        <f t="shared" si="70"/>
        <v>0</v>
      </c>
      <c r="AN723" s="4">
        <f t="shared" si="71"/>
        <v>0</v>
      </c>
    </row>
    <row r="724" spans="35:40" x14ac:dyDescent="0.25">
      <c r="AI724" s="5">
        <f t="shared" si="66"/>
        <v>0</v>
      </c>
      <c r="AJ724" s="4">
        <f t="shared" si="67"/>
        <v>0</v>
      </c>
      <c r="AK724" s="4">
        <f t="shared" si="68"/>
        <v>0</v>
      </c>
      <c r="AL724" s="4">
        <f t="shared" si="69"/>
        <v>0</v>
      </c>
      <c r="AM724" s="4">
        <f t="shared" si="70"/>
        <v>0</v>
      </c>
      <c r="AN724" s="4">
        <f t="shared" si="71"/>
        <v>0</v>
      </c>
    </row>
    <row r="725" spans="35:40" x14ac:dyDescent="0.25">
      <c r="AI725" s="5">
        <f t="shared" si="66"/>
        <v>0</v>
      </c>
      <c r="AJ725" s="4">
        <f t="shared" si="67"/>
        <v>0</v>
      </c>
      <c r="AK725" s="4">
        <f t="shared" si="68"/>
        <v>0</v>
      </c>
      <c r="AL725" s="4">
        <f t="shared" si="69"/>
        <v>0</v>
      </c>
      <c r="AM725" s="4">
        <f t="shared" si="70"/>
        <v>0</v>
      </c>
      <c r="AN725" s="4">
        <f t="shared" si="71"/>
        <v>0</v>
      </c>
    </row>
    <row r="726" spans="35:40" x14ac:dyDescent="0.25">
      <c r="AI726" s="5">
        <f t="shared" si="66"/>
        <v>0</v>
      </c>
      <c r="AJ726" s="4">
        <f t="shared" si="67"/>
        <v>0</v>
      </c>
      <c r="AK726" s="4">
        <f t="shared" si="68"/>
        <v>0</v>
      </c>
      <c r="AL726" s="4">
        <f t="shared" si="69"/>
        <v>0</v>
      </c>
      <c r="AM726" s="4">
        <f t="shared" si="70"/>
        <v>0</v>
      </c>
      <c r="AN726" s="4">
        <f t="shared" si="71"/>
        <v>0</v>
      </c>
    </row>
    <row r="727" spans="35:40" x14ac:dyDescent="0.25">
      <c r="AI727" s="5">
        <f t="shared" si="66"/>
        <v>0</v>
      </c>
      <c r="AJ727" s="4">
        <f t="shared" si="67"/>
        <v>0</v>
      </c>
      <c r="AK727" s="4">
        <f t="shared" si="68"/>
        <v>0</v>
      </c>
      <c r="AL727" s="4">
        <f t="shared" si="69"/>
        <v>0</v>
      </c>
      <c r="AM727" s="4">
        <f t="shared" si="70"/>
        <v>0</v>
      </c>
      <c r="AN727" s="4">
        <f t="shared" si="71"/>
        <v>0</v>
      </c>
    </row>
    <row r="728" spans="35:40" x14ac:dyDescent="0.25">
      <c r="AI728" s="5">
        <f t="shared" si="66"/>
        <v>0</v>
      </c>
      <c r="AJ728" s="4">
        <f t="shared" si="67"/>
        <v>0</v>
      </c>
      <c r="AK728" s="4">
        <f t="shared" si="68"/>
        <v>0</v>
      </c>
      <c r="AL728" s="4">
        <f t="shared" si="69"/>
        <v>0</v>
      </c>
      <c r="AM728" s="4">
        <f t="shared" si="70"/>
        <v>0</v>
      </c>
      <c r="AN728" s="4">
        <f t="shared" si="71"/>
        <v>0</v>
      </c>
    </row>
    <row r="729" spans="35:40" x14ac:dyDescent="0.25">
      <c r="AI729" s="5">
        <f t="shared" si="66"/>
        <v>0</v>
      </c>
      <c r="AJ729" s="4">
        <f t="shared" si="67"/>
        <v>0</v>
      </c>
      <c r="AK729" s="4">
        <f t="shared" si="68"/>
        <v>0</v>
      </c>
      <c r="AL729" s="4">
        <f t="shared" si="69"/>
        <v>0</v>
      </c>
      <c r="AM729" s="4">
        <f t="shared" si="70"/>
        <v>0</v>
      </c>
      <c r="AN729" s="4">
        <f t="shared" si="71"/>
        <v>0</v>
      </c>
    </row>
    <row r="730" spans="35:40" x14ac:dyDescent="0.25">
      <c r="AI730" s="5">
        <f t="shared" si="66"/>
        <v>0</v>
      </c>
      <c r="AJ730" s="4">
        <f t="shared" si="67"/>
        <v>0</v>
      </c>
      <c r="AK730" s="4">
        <f t="shared" si="68"/>
        <v>0</v>
      </c>
      <c r="AL730" s="4">
        <f t="shared" si="69"/>
        <v>0</v>
      </c>
      <c r="AM730" s="4">
        <f t="shared" si="70"/>
        <v>0</v>
      </c>
      <c r="AN730" s="4">
        <f t="shared" si="71"/>
        <v>0</v>
      </c>
    </row>
    <row r="731" spans="35:40" x14ac:dyDescent="0.25">
      <c r="AI731" s="5">
        <f t="shared" si="66"/>
        <v>0</v>
      </c>
      <c r="AJ731" s="4">
        <f t="shared" si="67"/>
        <v>0</v>
      </c>
      <c r="AK731" s="4">
        <f t="shared" si="68"/>
        <v>0</v>
      </c>
      <c r="AL731" s="4">
        <f t="shared" si="69"/>
        <v>0</v>
      </c>
      <c r="AM731" s="4">
        <f t="shared" si="70"/>
        <v>0</v>
      </c>
      <c r="AN731" s="4">
        <f t="shared" si="71"/>
        <v>0</v>
      </c>
    </row>
    <row r="732" spans="35:40" x14ac:dyDescent="0.25">
      <c r="AI732" s="5">
        <f t="shared" si="66"/>
        <v>0</v>
      </c>
      <c r="AJ732" s="4">
        <f t="shared" si="67"/>
        <v>0</v>
      </c>
      <c r="AK732" s="4">
        <f t="shared" si="68"/>
        <v>0</v>
      </c>
      <c r="AL732" s="4">
        <f t="shared" si="69"/>
        <v>0</v>
      </c>
      <c r="AM732" s="4">
        <f t="shared" si="70"/>
        <v>0</v>
      </c>
      <c r="AN732" s="4">
        <f t="shared" si="71"/>
        <v>0</v>
      </c>
    </row>
    <row r="733" spans="35:40" x14ac:dyDescent="0.25">
      <c r="AI733" s="5">
        <f t="shared" si="66"/>
        <v>0</v>
      </c>
      <c r="AJ733" s="4">
        <f t="shared" si="67"/>
        <v>0</v>
      </c>
      <c r="AK733" s="4">
        <f t="shared" si="68"/>
        <v>0</v>
      </c>
      <c r="AL733" s="4">
        <f t="shared" si="69"/>
        <v>0</v>
      </c>
      <c r="AM733" s="4">
        <f t="shared" si="70"/>
        <v>0</v>
      </c>
      <c r="AN733" s="4">
        <f t="shared" si="71"/>
        <v>0</v>
      </c>
    </row>
    <row r="734" spans="35:40" x14ac:dyDescent="0.25">
      <c r="AI734" s="5">
        <f t="shared" si="66"/>
        <v>0</v>
      </c>
      <c r="AJ734" s="4">
        <f t="shared" si="67"/>
        <v>0</v>
      </c>
      <c r="AK734" s="4">
        <f t="shared" si="68"/>
        <v>0</v>
      </c>
      <c r="AL734" s="4">
        <f t="shared" si="69"/>
        <v>0</v>
      </c>
      <c r="AM734" s="4">
        <f t="shared" si="70"/>
        <v>0</v>
      </c>
      <c r="AN734" s="4">
        <f t="shared" si="71"/>
        <v>0</v>
      </c>
    </row>
    <row r="735" spans="35:40" x14ac:dyDescent="0.25">
      <c r="AI735" s="5">
        <f t="shared" si="66"/>
        <v>0</v>
      </c>
      <c r="AJ735" s="4">
        <f t="shared" si="67"/>
        <v>0</v>
      </c>
      <c r="AK735" s="4">
        <f t="shared" si="68"/>
        <v>0</v>
      </c>
      <c r="AL735" s="4">
        <f t="shared" si="69"/>
        <v>0</v>
      </c>
      <c r="AM735" s="4">
        <f t="shared" si="70"/>
        <v>0</v>
      </c>
      <c r="AN735" s="4">
        <f t="shared" si="71"/>
        <v>0</v>
      </c>
    </row>
    <row r="736" spans="35:40" x14ac:dyDescent="0.25">
      <c r="AI736" s="5">
        <f t="shared" si="66"/>
        <v>0</v>
      </c>
      <c r="AJ736" s="4">
        <f t="shared" si="67"/>
        <v>0</v>
      </c>
      <c r="AK736" s="4">
        <f t="shared" si="68"/>
        <v>0</v>
      </c>
      <c r="AL736" s="4">
        <f t="shared" si="69"/>
        <v>0</v>
      </c>
      <c r="AM736" s="4">
        <f t="shared" si="70"/>
        <v>0</v>
      </c>
      <c r="AN736" s="4">
        <f t="shared" si="71"/>
        <v>0</v>
      </c>
    </row>
    <row r="737" spans="35:40" x14ac:dyDescent="0.25">
      <c r="AI737" s="5">
        <f t="shared" si="66"/>
        <v>0</v>
      </c>
      <c r="AJ737" s="4">
        <f t="shared" si="67"/>
        <v>0</v>
      </c>
      <c r="AK737" s="4">
        <f t="shared" si="68"/>
        <v>0</v>
      </c>
      <c r="AL737" s="4">
        <f t="shared" si="69"/>
        <v>0</v>
      </c>
      <c r="AM737" s="4">
        <f t="shared" si="70"/>
        <v>0</v>
      </c>
      <c r="AN737" s="4">
        <f t="shared" si="71"/>
        <v>0</v>
      </c>
    </row>
    <row r="738" spans="35:40" x14ac:dyDescent="0.25">
      <c r="AI738" s="5">
        <f t="shared" si="66"/>
        <v>0</v>
      </c>
      <c r="AJ738" s="4">
        <f t="shared" si="67"/>
        <v>0</v>
      </c>
      <c r="AK738" s="4">
        <f t="shared" si="68"/>
        <v>0</v>
      </c>
      <c r="AL738" s="4">
        <f t="shared" si="69"/>
        <v>0</v>
      </c>
      <c r="AM738" s="4">
        <f t="shared" si="70"/>
        <v>0</v>
      </c>
      <c r="AN738" s="4">
        <f t="shared" si="71"/>
        <v>0</v>
      </c>
    </row>
    <row r="739" spans="35:40" x14ac:dyDescent="0.25">
      <c r="AI739" s="5">
        <f t="shared" si="66"/>
        <v>0</v>
      </c>
      <c r="AJ739" s="4">
        <f t="shared" si="67"/>
        <v>0</v>
      </c>
      <c r="AK739" s="4">
        <f t="shared" si="68"/>
        <v>0</v>
      </c>
      <c r="AL739" s="4">
        <f t="shared" si="69"/>
        <v>0</v>
      </c>
      <c r="AM739" s="4">
        <f t="shared" si="70"/>
        <v>0</v>
      </c>
      <c r="AN739" s="4">
        <f t="shared" si="71"/>
        <v>0</v>
      </c>
    </row>
    <row r="740" spans="35:40" x14ac:dyDescent="0.25">
      <c r="AI740" s="5">
        <f t="shared" si="66"/>
        <v>0</v>
      </c>
      <c r="AJ740" s="4">
        <f t="shared" si="67"/>
        <v>0</v>
      </c>
      <c r="AK740" s="4">
        <f t="shared" si="68"/>
        <v>0</v>
      </c>
      <c r="AL740" s="4">
        <f t="shared" si="69"/>
        <v>0</v>
      </c>
      <c r="AM740" s="4">
        <f t="shared" si="70"/>
        <v>0</v>
      </c>
      <c r="AN740" s="4">
        <f t="shared" si="71"/>
        <v>0</v>
      </c>
    </row>
    <row r="741" spans="35:40" x14ac:dyDescent="0.25">
      <c r="AI741" s="5">
        <f t="shared" si="66"/>
        <v>0</v>
      </c>
      <c r="AJ741" s="4">
        <f t="shared" si="67"/>
        <v>0</v>
      </c>
      <c r="AK741" s="4">
        <f t="shared" si="68"/>
        <v>0</v>
      </c>
      <c r="AL741" s="4">
        <f t="shared" si="69"/>
        <v>0</v>
      </c>
      <c r="AM741" s="4">
        <f t="shared" si="70"/>
        <v>0</v>
      </c>
      <c r="AN741" s="4">
        <f t="shared" si="71"/>
        <v>0</v>
      </c>
    </row>
    <row r="742" spans="35:40" x14ac:dyDescent="0.25">
      <c r="AI742" s="5">
        <f t="shared" si="66"/>
        <v>0</v>
      </c>
      <c r="AJ742" s="4">
        <f t="shared" si="67"/>
        <v>0</v>
      </c>
      <c r="AK742" s="4">
        <f t="shared" si="68"/>
        <v>0</v>
      </c>
      <c r="AL742" s="4">
        <f t="shared" si="69"/>
        <v>0</v>
      </c>
      <c r="AM742" s="4">
        <f t="shared" si="70"/>
        <v>0</v>
      </c>
      <c r="AN742" s="4">
        <f t="shared" si="71"/>
        <v>0</v>
      </c>
    </row>
    <row r="743" spans="35:40" x14ac:dyDescent="0.25">
      <c r="AI743" s="5">
        <f t="shared" si="66"/>
        <v>0</v>
      </c>
      <c r="AJ743" s="4">
        <f t="shared" si="67"/>
        <v>0</v>
      </c>
      <c r="AK743" s="4">
        <f t="shared" si="68"/>
        <v>0</v>
      </c>
      <c r="AL743" s="4">
        <f t="shared" si="69"/>
        <v>0</v>
      </c>
      <c r="AM743" s="4">
        <f t="shared" si="70"/>
        <v>0</v>
      </c>
      <c r="AN743" s="4">
        <f t="shared" si="71"/>
        <v>0</v>
      </c>
    </row>
    <row r="744" spans="35:40" x14ac:dyDescent="0.25">
      <c r="AI744" s="5">
        <f t="shared" si="66"/>
        <v>0</v>
      </c>
      <c r="AJ744" s="4">
        <f t="shared" si="67"/>
        <v>0</v>
      </c>
      <c r="AK744" s="4">
        <f t="shared" si="68"/>
        <v>0</v>
      </c>
      <c r="AL744" s="4">
        <f t="shared" si="69"/>
        <v>0</v>
      </c>
      <c r="AM744" s="4">
        <f t="shared" si="70"/>
        <v>0</v>
      </c>
      <c r="AN744" s="4">
        <f t="shared" si="71"/>
        <v>0</v>
      </c>
    </row>
    <row r="745" spans="35:40" x14ac:dyDescent="0.25">
      <c r="AI745" s="5">
        <f t="shared" si="66"/>
        <v>0</v>
      </c>
      <c r="AJ745" s="4">
        <f t="shared" si="67"/>
        <v>0</v>
      </c>
      <c r="AK745" s="4">
        <f t="shared" si="68"/>
        <v>0</v>
      </c>
      <c r="AL745" s="4">
        <f t="shared" si="69"/>
        <v>0</v>
      </c>
      <c r="AM745" s="4">
        <f t="shared" si="70"/>
        <v>0</v>
      </c>
      <c r="AN745" s="4">
        <f t="shared" si="71"/>
        <v>0</v>
      </c>
    </row>
    <row r="746" spans="35:40" x14ac:dyDescent="0.25">
      <c r="AI746" s="5">
        <f t="shared" si="66"/>
        <v>0</v>
      </c>
      <c r="AJ746" s="4">
        <f t="shared" si="67"/>
        <v>0</v>
      </c>
      <c r="AK746" s="4">
        <f t="shared" si="68"/>
        <v>0</v>
      </c>
      <c r="AL746" s="4">
        <f t="shared" si="69"/>
        <v>0</v>
      </c>
      <c r="AM746" s="4">
        <f t="shared" si="70"/>
        <v>0</v>
      </c>
      <c r="AN746" s="4">
        <f t="shared" si="71"/>
        <v>0</v>
      </c>
    </row>
    <row r="747" spans="35:40" x14ac:dyDescent="0.25">
      <c r="AI747" s="5">
        <f t="shared" si="66"/>
        <v>0</v>
      </c>
      <c r="AJ747" s="4">
        <f t="shared" si="67"/>
        <v>0</v>
      </c>
      <c r="AK747" s="4">
        <f t="shared" si="68"/>
        <v>0</v>
      </c>
      <c r="AL747" s="4">
        <f t="shared" si="69"/>
        <v>0</v>
      </c>
      <c r="AM747" s="4">
        <f t="shared" si="70"/>
        <v>0</v>
      </c>
      <c r="AN747" s="4">
        <f t="shared" si="71"/>
        <v>0</v>
      </c>
    </row>
    <row r="748" spans="35:40" x14ac:dyDescent="0.25">
      <c r="AI748" s="5">
        <f t="shared" si="66"/>
        <v>0</v>
      </c>
      <c r="AJ748" s="4">
        <f t="shared" si="67"/>
        <v>0</v>
      </c>
      <c r="AK748" s="4">
        <f t="shared" si="68"/>
        <v>0</v>
      </c>
      <c r="AL748" s="4">
        <f t="shared" si="69"/>
        <v>0</v>
      </c>
      <c r="AM748" s="4">
        <f t="shared" si="70"/>
        <v>0</v>
      </c>
      <c r="AN748" s="4">
        <f t="shared" si="71"/>
        <v>0</v>
      </c>
    </row>
    <row r="749" spans="35:40" x14ac:dyDescent="0.25">
      <c r="AI749" s="5">
        <f t="shared" si="66"/>
        <v>0</v>
      </c>
      <c r="AJ749" s="4">
        <f t="shared" si="67"/>
        <v>0</v>
      </c>
      <c r="AK749" s="4">
        <f t="shared" si="68"/>
        <v>0</v>
      </c>
      <c r="AL749" s="4">
        <f t="shared" si="69"/>
        <v>0</v>
      </c>
      <c r="AM749" s="4">
        <f t="shared" si="70"/>
        <v>0</v>
      </c>
      <c r="AN749" s="4">
        <f t="shared" si="71"/>
        <v>0</v>
      </c>
    </row>
    <row r="750" spans="35:40" x14ac:dyDescent="0.25">
      <c r="AI750" s="5">
        <f t="shared" si="66"/>
        <v>0</v>
      </c>
      <c r="AJ750" s="4">
        <f t="shared" si="67"/>
        <v>0</v>
      </c>
      <c r="AK750" s="4">
        <f t="shared" si="68"/>
        <v>0</v>
      </c>
      <c r="AL750" s="4">
        <f t="shared" si="69"/>
        <v>0</v>
      </c>
      <c r="AM750" s="4">
        <f t="shared" si="70"/>
        <v>0</v>
      </c>
      <c r="AN750" s="4">
        <f t="shared" si="71"/>
        <v>0</v>
      </c>
    </row>
    <row r="751" spans="35:40" x14ac:dyDescent="0.25">
      <c r="AI751" s="5">
        <f t="shared" si="66"/>
        <v>0</v>
      </c>
      <c r="AJ751" s="4">
        <f t="shared" si="67"/>
        <v>0</v>
      </c>
      <c r="AK751" s="4">
        <f t="shared" si="68"/>
        <v>0</v>
      </c>
      <c r="AL751" s="4">
        <f t="shared" si="69"/>
        <v>0</v>
      </c>
      <c r="AM751" s="4">
        <f t="shared" si="70"/>
        <v>0</v>
      </c>
      <c r="AN751" s="4">
        <f t="shared" si="71"/>
        <v>0</v>
      </c>
    </row>
    <row r="752" spans="35:40" x14ac:dyDescent="0.25">
      <c r="AI752" s="5">
        <f t="shared" si="66"/>
        <v>0</v>
      </c>
      <c r="AJ752" s="4">
        <f t="shared" si="67"/>
        <v>0</v>
      </c>
      <c r="AK752" s="4">
        <f t="shared" si="68"/>
        <v>0</v>
      </c>
      <c r="AL752" s="4">
        <f t="shared" si="69"/>
        <v>0</v>
      </c>
      <c r="AM752" s="4">
        <f t="shared" si="70"/>
        <v>0</v>
      </c>
      <c r="AN752" s="4">
        <f t="shared" si="71"/>
        <v>0</v>
      </c>
    </row>
    <row r="753" spans="35:40" x14ac:dyDescent="0.25">
      <c r="AI753" s="5">
        <f t="shared" si="66"/>
        <v>0</v>
      </c>
      <c r="AJ753" s="4">
        <f t="shared" si="67"/>
        <v>0</v>
      </c>
      <c r="AK753" s="4">
        <f t="shared" si="68"/>
        <v>0</v>
      </c>
      <c r="AL753" s="4">
        <f t="shared" si="69"/>
        <v>0</v>
      </c>
      <c r="AM753" s="4">
        <f t="shared" si="70"/>
        <v>0</v>
      </c>
      <c r="AN753" s="4">
        <f t="shared" si="71"/>
        <v>0</v>
      </c>
    </row>
    <row r="754" spans="35:40" x14ac:dyDescent="0.25">
      <c r="AI754" s="5">
        <f t="shared" si="66"/>
        <v>0</v>
      </c>
      <c r="AJ754" s="4">
        <f t="shared" si="67"/>
        <v>0</v>
      </c>
      <c r="AK754" s="4">
        <f t="shared" si="68"/>
        <v>0</v>
      </c>
      <c r="AL754" s="4">
        <f t="shared" si="69"/>
        <v>0</v>
      </c>
      <c r="AM754" s="4">
        <f t="shared" si="70"/>
        <v>0</v>
      </c>
      <c r="AN754" s="4">
        <f t="shared" si="71"/>
        <v>0</v>
      </c>
    </row>
    <row r="755" spans="35:40" x14ac:dyDescent="0.25">
      <c r="AI755" s="5">
        <f t="shared" si="66"/>
        <v>0</v>
      </c>
      <c r="AJ755" s="4">
        <f t="shared" si="67"/>
        <v>0</v>
      </c>
      <c r="AK755" s="4">
        <f t="shared" si="68"/>
        <v>0</v>
      </c>
      <c r="AL755" s="4">
        <f t="shared" si="69"/>
        <v>0</v>
      </c>
      <c r="AM755" s="4">
        <f t="shared" si="70"/>
        <v>0</v>
      </c>
      <c r="AN755" s="4">
        <f t="shared" si="71"/>
        <v>0</v>
      </c>
    </row>
    <row r="756" spans="35:40" x14ac:dyDescent="0.25">
      <c r="AI756" s="5">
        <f t="shared" si="66"/>
        <v>0</v>
      </c>
      <c r="AJ756" s="4">
        <f t="shared" si="67"/>
        <v>0</v>
      </c>
      <c r="AK756" s="4">
        <f t="shared" si="68"/>
        <v>0</v>
      </c>
      <c r="AL756" s="4">
        <f t="shared" si="69"/>
        <v>0</v>
      </c>
      <c r="AM756" s="4">
        <f t="shared" si="70"/>
        <v>0</v>
      </c>
      <c r="AN756" s="4">
        <f t="shared" si="71"/>
        <v>0</v>
      </c>
    </row>
    <row r="757" spans="35:40" x14ac:dyDescent="0.25">
      <c r="AI757" s="5">
        <f t="shared" si="66"/>
        <v>0</v>
      </c>
      <c r="AJ757" s="4">
        <f t="shared" si="67"/>
        <v>0</v>
      </c>
      <c r="AK757" s="4">
        <f t="shared" si="68"/>
        <v>0</v>
      </c>
      <c r="AL757" s="4">
        <f t="shared" si="69"/>
        <v>0</v>
      </c>
      <c r="AM757" s="4">
        <f t="shared" si="70"/>
        <v>0</v>
      </c>
      <c r="AN757" s="4">
        <f t="shared" si="71"/>
        <v>0</v>
      </c>
    </row>
    <row r="758" spans="35:40" x14ac:dyDescent="0.25">
      <c r="AI758" s="5">
        <f t="shared" si="66"/>
        <v>0</v>
      </c>
      <c r="AJ758" s="4">
        <f t="shared" si="67"/>
        <v>0</v>
      </c>
      <c r="AK758" s="4">
        <f t="shared" si="68"/>
        <v>0</v>
      </c>
      <c r="AL758" s="4">
        <f t="shared" si="69"/>
        <v>0</v>
      </c>
      <c r="AM758" s="4">
        <f t="shared" si="70"/>
        <v>0</v>
      </c>
      <c r="AN758" s="4">
        <f t="shared" si="71"/>
        <v>0</v>
      </c>
    </row>
    <row r="759" spans="35:40" x14ac:dyDescent="0.25">
      <c r="AI759" s="5">
        <f t="shared" si="66"/>
        <v>0</v>
      </c>
      <c r="AJ759" s="4">
        <f t="shared" si="67"/>
        <v>0</v>
      </c>
      <c r="AK759" s="4">
        <f t="shared" si="68"/>
        <v>0</v>
      </c>
      <c r="AL759" s="4">
        <f t="shared" si="69"/>
        <v>0</v>
      </c>
      <c r="AM759" s="4">
        <f t="shared" si="70"/>
        <v>0</v>
      </c>
      <c r="AN759" s="4">
        <f t="shared" si="71"/>
        <v>0</v>
      </c>
    </row>
    <row r="760" spans="35:40" x14ac:dyDescent="0.25">
      <c r="AI760" s="5">
        <f t="shared" si="66"/>
        <v>0</v>
      </c>
      <c r="AJ760" s="4">
        <f t="shared" si="67"/>
        <v>0</v>
      </c>
      <c r="AK760" s="4">
        <f t="shared" si="68"/>
        <v>0</v>
      </c>
      <c r="AL760" s="4">
        <f t="shared" si="69"/>
        <v>0</v>
      </c>
      <c r="AM760" s="4">
        <f t="shared" si="70"/>
        <v>0</v>
      </c>
      <c r="AN760" s="4">
        <f t="shared" si="71"/>
        <v>0</v>
      </c>
    </row>
    <row r="761" spans="35:40" x14ac:dyDescent="0.25">
      <c r="AI761" s="5">
        <f t="shared" si="66"/>
        <v>0</v>
      </c>
      <c r="AJ761" s="4">
        <f t="shared" si="67"/>
        <v>0</v>
      </c>
      <c r="AK761" s="4">
        <f t="shared" si="68"/>
        <v>0</v>
      </c>
      <c r="AL761" s="4">
        <f t="shared" si="69"/>
        <v>0</v>
      </c>
      <c r="AM761" s="4">
        <f t="shared" si="70"/>
        <v>0</v>
      </c>
      <c r="AN761" s="4">
        <f t="shared" si="71"/>
        <v>0</v>
      </c>
    </row>
    <row r="762" spans="35:40" x14ac:dyDescent="0.25">
      <c r="AI762" s="5">
        <f t="shared" si="66"/>
        <v>0</v>
      </c>
      <c r="AJ762" s="4">
        <f t="shared" si="67"/>
        <v>0</v>
      </c>
      <c r="AK762" s="4">
        <f t="shared" si="68"/>
        <v>0</v>
      </c>
      <c r="AL762" s="4">
        <f t="shared" si="69"/>
        <v>0</v>
      </c>
      <c r="AM762" s="4">
        <f t="shared" si="70"/>
        <v>0</v>
      </c>
      <c r="AN762" s="4">
        <f t="shared" si="71"/>
        <v>0</v>
      </c>
    </row>
    <row r="763" spans="35:40" x14ac:dyDescent="0.25">
      <c r="AI763" s="5">
        <f t="shared" si="66"/>
        <v>0</v>
      </c>
      <c r="AJ763" s="4">
        <f t="shared" si="67"/>
        <v>0</v>
      </c>
      <c r="AK763" s="4">
        <f t="shared" si="68"/>
        <v>0</v>
      </c>
      <c r="AL763" s="4">
        <f t="shared" si="69"/>
        <v>0</v>
      </c>
      <c r="AM763" s="4">
        <f t="shared" si="70"/>
        <v>0</v>
      </c>
      <c r="AN763" s="4">
        <f t="shared" si="71"/>
        <v>0</v>
      </c>
    </row>
    <row r="764" spans="35:40" x14ac:dyDescent="0.25">
      <c r="AI764" s="5">
        <f t="shared" si="66"/>
        <v>0</v>
      </c>
      <c r="AJ764" s="4">
        <f t="shared" si="67"/>
        <v>0</v>
      </c>
      <c r="AK764" s="4">
        <f t="shared" si="68"/>
        <v>0</v>
      </c>
      <c r="AL764" s="4">
        <f t="shared" si="69"/>
        <v>0</v>
      </c>
      <c r="AM764" s="4">
        <f t="shared" si="70"/>
        <v>0</v>
      </c>
      <c r="AN764" s="4">
        <f t="shared" si="71"/>
        <v>0</v>
      </c>
    </row>
    <row r="765" spans="35:40" x14ac:dyDescent="0.25">
      <c r="AI765" s="5">
        <f t="shared" si="66"/>
        <v>0</v>
      </c>
      <c r="AJ765" s="4">
        <f t="shared" si="67"/>
        <v>0</v>
      </c>
      <c r="AK765" s="4">
        <f t="shared" si="68"/>
        <v>0</v>
      </c>
      <c r="AL765" s="4">
        <f t="shared" si="69"/>
        <v>0</v>
      </c>
      <c r="AM765" s="4">
        <f t="shared" si="70"/>
        <v>0</v>
      </c>
      <c r="AN765" s="4">
        <f t="shared" si="71"/>
        <v>0</v>
      </c>
    </row>
    <row r="766" spans="35:40" x14ac:dyDescent="0.25">
      <c r="AI766" s="5">
        <f t="shared" si="66"/>
        <v>0</v>
      </c>
      <c r="AJ766" s="4">
        <f t="shared" si="67"/>
        <v>0</v>
      </c>
      <c r="AK766" s="4">
        <f t="shared" si="68"/>
        <v>0</v>
      </c>
      <c r="AL766" s="4">
        <f t="shared" si="69"/>
        <v>0</v>
      </c>
      <c r="AM766" s="4">
        <f t="shared" si="70"/>
        <v>0</v>
      </c>
      <c r="AN766" s="4">
        <f t="shared" si="71"/>
        <v>0</v>
      </c>
    </row>
    <row r="767" spans="35:40" x14ac:dyDescent="0.25">
      <c r="AI767" s="5">
        <f t="shared" si="66"/>
        <v>0</v>
      </c>
      <c r="AJ767" s="4">
        <f t="shared" si="67"/>
        <v>0</v>
      </c>
      <c r="AK767" s="4">
        <f t="shared" si="68"/>
        <v>0</v>
      </c>
      <c r="AL767" s="4">
        <f t="shared" si="69"/>
        <v>0</v>
      </c>
      <c r="AM767" s="4">
        <f t="shared" si="70"/>
        <v>0</v>
      </c>
      <c r="AN767" s="4">
        <f t="shared" si="71"/>
        <v>0</v>
      </c>
    </row>
    <row r="768" spans="35:40" x14ac:dyDescent="0.25">
      <c r="AI768" s="5">
        <f t="shared" si="66"/>
        <v>0</v>
      </c>
      <c r="AJ768" s="4">
        <f t="shared" si="67"/>
        <v>0</v>
      </c>
      <c r="AK768" s="4">
        <f t="shared" si="68"/>
        <v>0</v>
      </c>
      <c r="AL768" s="4">
        <f t="shared" si="69"/>
        <v>0</v>
      </c>
      <c r="AM768" s="4">
        <f t="shared" si="70"/>
        <v>0</v>
      </c>
      <c r="AN768" s="4">
        <f t="shared" si="71"/>
        <v>0</v>
      </c>
    </row>
    <row r="769" spans="35:40" x14ac:dyDescent="0.25">
      <c r="AI769" s="5">
        <f t="shared" si="66"/>
        <v>0</v>
      </c>
      <c r="AJ769" s="4">
        <f t="shared" si="67"/>
        <v>0</v>
      </c>
      <c r="AK769" s="4">
        <f t="shared" si="68"/>
        <v>0</v>
      </c>
      <c r="AL769" s="4">
        <f t="shared" si="69"/>
        <v>0</v>
      </c>
      <c r="AM769" s="4">
        <f t="shared" si="70"/>
        <v>0</v>
      </c>
      <c r="AN769" s="4">
        <f t="shared" si="71"/>
        <v>0</v>
      </c>
    </row>
    <row r="770" spans="35:40" x14ac:dyDescent="0.25">
      <c r="AI770" s="5">
        <f t="shared" si="66"/>
        <v>0</v>
      </c>
      <c r="AJ770" s="4">
        <f t="shared" si="67"/>
        <v>0</v>
      </c>
      <c r="AK770" s="4">
        <f t="shared" si="68"/>
        <v>0</v>
      </c>
      <c r="AL770" s="4">
        <f t="shared" si="69"/>
        <v>0</v>
      </c>
      <c r="AM770" s="4">
        <f t="shared" si="70"/>
        <v>0</v>
      </c>
      <c r="AN770" s="4">
        <f t="shared" si="71"/>
        <v>0</v>
      </c>
    </row>
    <row r="771" spans="35:40" x14ac:dyDescent="0.25">
      <c r="AI771" s="5">
        <f t="shared" si="66"/>
        <v>0</v>
      </c>
      <c r="AJ771" s="4">
        <f t="shared" si="67"/>
        <v>0</v>
      </c>
      <c r="AK771" s="4">
        <f t="shared" si="68"/>
        <v>0</v>
      </c>
      <c r="AL771" s="4">
        <f t="shared" si="69"/>
        <v>0</v>
      </c>
      <c r="AM771" s="4">
        <f t="shared" si="70"/>
        <v>0</v>
      </c>
      <c r="AN771" s="4">
        <f t="shared" si="71"/>
        <v>0</v>
      </c>
    </row>
    <row r="772" spans="35:40" x14ac:dyDescent="0.25">
      <c r="AI772" s="5">
        <f t="shared" si="66"/>
        <v>0</v>
      </c>
      <c r="AJ772" s="4">
        <f t="shared" si="67"/>
        <v>0</v>
      </c>
      <c r="AK772" s="4">
        <f t="shared" si="68"/>
        <v>0</v>
      </c>
      <c r="AL772" s="4">
        <f t="shared" si="69"/>
        <v>0</v>
      </c>
      <c r="AM772" s="4">
        <f t="shared" si="70"/>
        <v>0</v>
      </c>
      <c r="AN772" s="4">
        <f t="shared" si="71"/>
        <v>0</v>
      </c>
    </row>
    <row r="773" spans="35:40" x14ac:dyDescent="0.25">
      <c r="AI773" s="5">
        <f t="shared" si="66"/>
        <v>0</v>
      </c>
      <c r="AJ773" s="4">
        <f t="shared" si="67"/>
        <v>0</v>
      </c>
      <c r="AK773" s="4">
        <f t="shared" si="68"/>
        <v>0</v>
      </c>
      <c r="AL773" s="4">
        <f t="shared" si="69"/>
        <v>0</v>
      </c>
      <c r="AM773" s="4">
        <f t="shared" si="70"/>
        <v>0</v>
      </c>
      <c r="AN773" s="4">
        <f t="shared" si="71"/>
        <v>0</v>
      </c>
    </row>
    <row r="774" spans="35:40" x14ac:dyDescent="0.25">
      <c r="AI774" s="5">
        <f t="shared" si="66"/>
        <v>0</v>
      </c>
      <c r="AJ774" s="4">
        <f t="shared" si="67"/>
        <v>0</v>
      </c>
      <c r="AK774" s="4">
        <f t="shared" si="68"/>
        <v>0</v>
      </c>
      <c r="AL774" s="4">
        <f t="shared" si="69"/>
        <v>0</v>
      </c>
      <c r="AM774" s="4">
        <f t="shared" si="70"/>
        <v>0</v>
      </c>
      <c r="AN774" s="4">
        <f t="shared" si="71"/>
        <v>0</v>
      </c>
    </row>
    <row r="775" spans="35:40" x14ac:dyDescent="0.25">
      <c r="AI775" s="5">
        <f t="shared" si="66"/>
        <v>0</v>
      </c>
      <c r="AJ775" s="4">
        <f t="shared" si="67"/>
        <v>0</v>
      </c>
      <c r="AK775" s="4">
        <f t="shared" si="68"/>
        <v>0</v>
      </c>
      <c r="AL775" s="4">
        <f t="shared" si="69"/>
        <v>0</v>
      </c>
      <c r="AM775" s="4">
        <f t="shared" si="70"/>
        <v>0</v>
      </c>
      <c r="AN775" s="4">
        <f t="shared" si="71"/>
        <v>0</v>
      </c>
    </row>
    <row r="776" spans="35:40" x14ac:dyDescent="0.25">
      <c r="AI776" s="5">
        <f t="shared" si="66"/>
        <v>0</v>
      </c>
      <c r="AJ776" s="4">
        <f t="shared" si="67"/>
        <v>0</v>
      </c>
      <c r="AK776" s="4">
        <f t="shared" si="68"/>
        <v>0</v>
      </c>
      <c r="AL776" s="4">
        <f t="shared" si="69"/>
        <v>0</v>
      </c>
      <c r="AM776" s="4">
        <f t="shared" si="70"/>
        <v>0</v>
      </c>
      <c r="AN776" s="4">
        <f t="shared" si="71"/>
        <v>0</v>
      </c>
    </row>
    <row r="777" spans="35:40" x14ac:dyDescent="0.25">
      <c r="AI777" s="5">
        <f t="shared" si="66"/>
        <v>0</v>
      </c>
      <c r="AJ777" s="4">
        <f t="shared" si="67"/>
        <v>0</v>
      </c>
      <c r="AK777" s="4">
        <f t="shared" si="68"/>
        <v>0</v>
      </c>
      <c r="AL777" s="4">
        <f t="shared" si="69"/>
        <v>0</v>
      </c>
      <c r="AM777" s="4">
        <f t="shared" si="70"/>
        <v>0</v>
      </c>
      <c r="AN777" s="4">
        <f t="shared" si="71"/>
        <v>0</v>
      </c>
    </row>
    <row r="778" spans="35:40" x14ac:dyDescent="0.25">
      <c r="AI778" s="5">
        <f t="shared" si="66"/>
        <v>0</v>
      </c>
      <c r="AJ778" s="4">
        <f t="shared" si="67"/>
        <v>0</v>
      </c>
      <c r="AK778" s="4">
        <f t="shared" si="68"/>
        <v>0</v>
      </c>
      <c r="AL778" s="4">
        <f t="shared" si="69"/>
        <v>0</v>
      </c>
      <c r="AM778" s="4">
        <f t="shared" si="70"/>
        <v>0</v>
      </c>
      <c r="AN778" s="4">
        <f t="shared" si="71"/>
        <v>0</v>
      </c>
    </row>
    <row r="779" spans="35:40" x14ac:dyDescent="0.25">
      <c r="AI779" s="5">
        <f t="shared" si="66"/>
        <v>0</v>
      </c>
      <c r="AJ779" s="4">
        <f t="shared" si="67"/>
        <v>0</v>
      </c>
      <c r="AK779" s="4">
        <f t="shared" si="68"/>
        <v>0</v>
      </c>
      <c r="AL779" s="4">
        <f t="shared" si="69"/>
        <v>0</v>
      </c>
      <c r="AM779" s="4">
        <f t="shared" si="70"/>
        <v>0</v>
      </c>
      <c r="AN779" s="4">
        <f t="shared" si="71"/>
        <v>0</v>
      </c>
    </row>
    <row r="780" spans="35:40" x14ac:dyDescent="0.25">
      <c r="AI780" s="5">
        <f t="shared" si="66"/>
        <v>0</v>
      </c>
      <c r="AJ780" s="4">
        <f t="shared" si="67"/>
        <v>0</v>
      </c>
      <c r="AK780" s="4">
        <f t="shared" si="68"/>
        <v>0</v>
      </c>
      <c r="AL780" s="4">
        <f t="shared" si="69"/>
        <v>0</v>
      </c>
      <c r="AM780" s="4">
        <f t="shared" si="70"/>
        <v>0</v>
      </c>
      <c r="AN780" s="4">
        <f t="shared" si="71"/>
        <v>0</v>
      </c>
    </row>
    <row r="781" spans="35:40" x14ac:dyDescent="0.25">
      <c r="AI781" s="5">
        <f t="shared" ref="AI781:AI844" si="72">SUM(AJ781:AN781)</f>
        <v>0</v>
      </c>
      <c r="AJ781" s="4">
        <f t="shared" ref="AJ781:AJ844" si="73">(+E781+F781)/1000000</f>
        <v>0</v>
      </c>
      <c r="AK781" s="4">
        <f t="shared" ref="AK781:AK844" si="74">(+G781+H781)/1000000</f>
        <v>0</v>
      </c>
      <c r="AL781" s="4">
        <f t="shared" ref="AL781:AL844" si="75">(+I781+J781)/1000000</f>
        <v>0</v>
      </c>
      <c r="AM781" s="4">
        <f t="shared" ref="AM781:AM844" si="76">(+K781+L781)/1000000</f>
        <v>0</v>
      </c>
      <c r="AN781" s="4">
        <f t="shared" ref="AN781:AN844" si="77">(+M781+N781)/1000000</f>
        <v>0</v>
      </c>
    </row>
    <row r="782" spans="35:40" x14ac:dyDescent="0.25">
      <c r="AI782" s="5">
        <f t="shared" si="72"/>
        <v>0</v>
      </c>
      <c r="AJ782" s="4">
        <f t="shared" si="73"/>
        <v>0</v>
      </c>
      <c r="AK782" s="4">
        <f t="shared" si="74"/>
        <v>0</v>
      </c>
      <c r="AL782" s="4">
        <f t="shared" si="75"/>
        <v>0</v>
      </c>
      <c r="AM782" s="4">
        <f t="shared" si="76"/>
        <v>0</v>
      </c>
      <c r="AN782" s="4">
        <f t="shared" si="77"/>
        <v>0</v>
      </c>
    </row>
    <row r="783" spans="35:40" x14ac:dyDescent="0.25">
      <c r="AI783" s="5">
        <f t="shared" si="72"/>
        <v>0</v>
      </c>
      <c r="AJ783" s="4">
        <f t="shared" si="73"/>
        <v>0</v>
      </c>
      <c r="AK783" s="4">
        <f t="shared" si="74"/>
        <v>0</v>
      </c>
      <c r="AL783" s="4">
        <f t="shared" si="75"/>
        <v>0</v>
      </c>
      <c r="AM783" s="4">
        <f t="shared" si="76"/>
        <v>0</v>
      </c>
      <c r="AN783" s="4">
        <f t="shared" si="77"/>
        <v>0</v>
      </c>
    </row>
    <row r="784" spans="35:40" x14ac:dyDescent="0.25">
      <c r="AI784" s="5">
        <f t="shared" si="72"/>
        <v>0</v>
      </c>
      <c r="AJ784" s="4">
        <f t="shared" si="73"/>
        <v>0</v>
      </c>
      <c r="AK784" s="4">
        <f t="shared" si="74"/>
        <v>0</v>
      </c>
      <c r="AL784" s="4">
        <f t="shared" si="75"/>
        <v>0</v>
      </c>
      <c r="AM784" s="4">
        <f t="shared" si="76"/>
        <v>0</v>
      </c>
      <c r="AN784" s="4">
        <f t="shared" si="77"/>
        <v>0</v>
      </c>
    </row>
    <row r="785" spans="35:40" x14ac:dyDescent="0.25">
      <c r="AI785" s="5">
        <f t="shared" si="72"/>
        <v>0</v>
      </c>
      <c r="AJ785" s="4">
        <f t="shared" si="73"/>
        <v>0</v>
      </c>
      <c r="AK785" s="4">
        <f t="shared" si="74"/>
        <v>0</v>
      </c>
      <c r="AL785" s="4">
        <f t="shared" si="75"/>
        <v>0</v>
      </c>
      <c r="AM785" s="4">
        <f t="shared" si="76"/>
        <v>0</v>
      </c>
      <c r="AN785" s="4">
        <f t="shared" si="77"/>
        <v>0</v>
      </c>
    </row>
    <row r="786" spans="35:40" x14ac:dyDescent="0.25">
      <c r="AI786" s="5">
        <f t="shared" si="72"/>
        <v>0</v>
      </c>
      <c r="AJ786" s="4">
        <f t="shared" si="73"/>
        <v>0</v>
      </c>
      <c r="AK786" s="4">
        <f t="shared" si="74"/>
        <v>0</v>
      </c>
      <c r="AL786" s="4">
        <f t="shared" si="75"/>
        <v>0</v>
      </c>
      <c r="AM786" s="4">
        <f t="shared" si="76"/>
        <v>0</v>
      </c>
      <c r="AN786" s="4">
        <f t="shared" si="77"/>
        <v>0</v>
      </c>
    </row>
    <row r="787" spans="35:40" x14ac:dyDescent="0.25">
      <c r="AI787" s="5">
        <f t="shared" si="72"/>
        <v>0</v>
      </c>
      <c r="AJ787" s="4">
        <f t="shared" si="73"/>
        <v>0</v>
      </c>
      <c r="AK787" s="4">
        <f t="shared" si="74"/>
        <v>0</v>
      </c>
      <c r="AL787" s="4">
        <f t="shared" si="75"/>
        <v>0</v>
      </c>
      <c r="AM787" s="4">
        <f t="shared" si="76"/>
        <v>0</v>
      </c>
      <c r="AN787" s="4">
        <f t="shared" si="77"/>
        <v>0</v>
      </c>
    </row>
    <row r="788" spans="35:40" x14ac:dyDescent="0.25">
      <c r="AI788" s="5">
        <f t="shared" si="72"/>
        <v>0</v>
      </c>
      <c r="AJ788" s="4">
        <f t="shared" si="73"/>
        <v>0</v>
      </c>
      <c r="AK788" s="4">
        <f t="shared" si="74"/>
        <v>0</v>
      </c>
      <c r="AL788" s="4">
        <f t="shared" si="75"/>
        <v>0</v>
      </c>
      <c r="AM788" s="4">
        <f t="shared" si="76"/>
        <v>0</v>
      </c>
      <c r="AN788" s="4">
        <f t="shared" si="77"/>
        <v>0</v>
      </c>
    </row>
    <row r="789" spans="35:40" x14ac:dyDescent="0.25">
      <c r="AI789" s="5">
        <f t="shared" si="72"/>
        <v>0</v>
      </c>
      <c r="AJ789" s="4">
        <f t="shared" si="73"/>
        <v>0</v>
      </c>
      <c r="AK789" s="4">
        <f t="shared" si="74"/>
        <v>0</v>
      </c>
      <c r="AL789" s="4">
        <f t="shared" si="75"/>
        <v>0</v>
      </c>
      <c r="AM789" s="4">
        <f t="shared" si="76"/>
        <v>0</v>
      </c>
      <c r="AN789" s="4">
        <f t="shared" si="77"/>
        <v>0</v>
      </c>
    </row>
    <row r="790" spans="35:40" x14ac:dyDescent="0.25">
      <c r="AI790" s="5">
        <f t="shared" si="72"/>
        <v>0</v>
      </c>
      <c r="AJ790" s="4">
        <f t="shared" si="73"/>
        <v>0</v>
      </c>
      <c r="AK790" s="4">
        <f t="shared" si="74"/>
        <v>0</v>
      </c>
      <c r="AL790" s="4">
        <f t="shared" si="75"/>
        <v>0</v>
      </c>
      <c r="AM790" s="4">
        <f t="shared" si="76"/>
        <v>0</v>
      </c>
      <c r="AN790" s="4">
        <f t="shared" si="77"/>
        <v>0</v>
      </c>
    </row>
    <row r="791" spans="35:40" x14ac:dyDescent="0.25">
      <c r="AI791" s="5">
        <f t="shared" si="72"/>
        <v>0</v>
      </c>
      <c r="AJ791" s="4">
        <f t="shared" si="73"/>
        <v>0</v>
      </c>
      <c r="AK791" s="4">
        <f t="shared" si="74"/>
        <v>0</v>
      </c>
      <c r="AL791" s="4">
        <f t="shared" si="75"/>
        <v>0</v>
      </c>
      <c r="AM791" s="4">
        <f t="shared" si="76"/>
        <v>0</v>
      </c>
      <c r="AN791" s="4">
        <f t="shared" si="77"/>
        <v>0</v>
      </c>
    </row>
    <row r="792" spans="35:40" x14ac:dyDescent="0.25">
      <c r="AI792" s="5">
        <f t="shared" si="72"/>
        <v>0</v>
      </c>
      <c r="AJ792" s="4">
        <f t="shared" si="73"/>
        <v>0</v>
      </c>
      <c r="AK792" s="4">
        <f t="shared" si="74"/>
        <v>0</v>
      </c>
      <c r="AL792" s="4">
        <f t="shared" si="75"/>
        <v>0</v>
      </c>
      <c r="AM792" s="4">
        <f t="shared" si="76"/>
        <v>0</v>
      </c>
      <c r="AN792" s="4">
        <f t="shared" si="77"/>
        <v>0</v>
      </c>
    </row>
    <row r="793" spans="35:40" x14ac:dyDescent="0.25">
      <c r="AI793" s="5">
        <f t="shared" si="72"/>
        <v>0</v>
      </c>
      <c r="AJ793" s="4">
        <f t="shared" si="73"/>
        <v>0</v>
      </c>
      <c r="AK793" s="4">
        <f t="shared" si="74"/>
        <v>0</v>
      </c>
      <c r="AL793" s="4">
        <f t="shared" si="75"/>
        <v>0</v>
      </c>
      <c r="AM793" s="4">
        <f t="shared" si="76"/>
        <v>0</v>
      </c>
      <c r="AN793" s="4">
        <f t="shared" si="77"/>
        <v>0</v>
      </c>
    </row>
    <row r="794" spans="35:40" x14ac:dyDescent="0.25">
      <c r="AI794" s="5">
        <f t="shared" si="72"/>
        <v>0</v>
      </c>
      <c r="AJ794" s="4">
        <f t="shared" si="73"/>
        <v>0</v>
      </c>
      <c r="AK794" s="4">
        <f t="shared" si="74"/>
        <v>0</v>
      </c>
      <c r="AL794" s="4">
        <f t="shared" si="75"/>
        <v>0</v>
      </c>
      <c r="AM794" s="4">
        <f t="shared" si="76"/>
        <v>0</v>
      </c>
      <c r="AN794" s="4">
        <f t="shared" si="77"/>
        <v>0</v>
      </c>
    </row>
    <row r="795" spans="35:40" x14ac:dyDescent="0.25">
      <c r="AI795" s="5">
        <f t="shared" si="72"/>
        <v>0</v>
      </c>
      <c r="AJ795" s="4">
        <f t="shared" si="73"/>
        <v>0</v>
      </c>
      <c r="AK795" s="4">
        <f t="shared" si="74"/>
        <v>0</v>
      </c>
      <c r="AL795" s="4">
        <f t="shared" si="75"/>
        <v>0</v>
      </c>
      <c r="AM795" s="4">
        <f t="shared" si="76"/>
        <v>0</v>
      </c>
      <c r="AN795" s="4">
        <f t="shared" si="77"/>
        <v>0</v>
      </c>
    </row>
    <row r="796" spans="35:40" x14ac:dyDescent="0.25">
      <c r="AI796" s="5">
        <f t="shared" si="72"/>
        <v>0</v>
      </c>
      <c r="AJ796" s="4">
        <f t="shared" si="73"/>
        <v>0</v>
      </c>
      <c r="AK796" s="4">
        <f t="shared" si="74"/>
        <v>0</v>
      </c>
      <c r="AL796" s="4">
        <f t="shared" si="75"/>
        <v>0</v>
      </c>
      <c r="AM796" s="4">
        <f t="shared" si="76"/>
        <v>0</v>
      </c>
      <c r="AN796" s="4">
        <f t="shared" si="77"/>
        <v>0</v>
      </c>
    </row>
    <row r="797" spans="35:40" x14ac:dyDescent="0.25">
      <c r="AI797" s="5">
        <f t="shared" si="72"/>
        <v>0</v>
      </c>
      <c r="AJ797" s="4">
        <f t="shared" si="73"/>
        <v>0</v>
      </c>
      <c r="AK797" s="4">
        <f t="shared" si="74"/>
        <v>0</v>
      </c>
      <c r="AL797" s="4">
        <f t="shared" si="75"/>
        <v>0</v>
      </c>
      <c r="AM797" s="4">
        <f t="shared" si="76"/>
        <v>0</v>
      </c>
      <c r="AN797" s="4">
        <f t="shared" si="77"/>
        <v>0</v>
      </c>
    </row>
    <row r="798" spans="35:40" x14ac:dyDescent="0.25">
      <c r="AI798" s="5">
        <f t="shared" si="72"/>
        <v>0</v>
      </c>
      <c r="AJ798" s="4">
        <f t="shared" si="73"/>
        <v>0</v>
      </c>
      <c r="AK798" s="4">
        <f t="shared" si="74"/>
        <v>0</v>
      </c>
      <c r="AL798" s="4">
        <f t="shared" si="75"/>
        <v>0</v>
      </c>
      <c r="AM798" s="4">
        <f t="shared" si="76"/>
        <v>0</v>
      </c>
      <c r="AN798" s="4">
        <f t="shared" si="77"/>
        <v>0</v>
      </c>
    </row>
    <row r="799" spans="35:40" x14ac:dyDescent="0.25">
      <c r="AI799" s="5">
        <f t="shared" si="72"/>
        <v>0</v>
      </c>
      <c r="AJ799" s="4">
        <f t="shared" si="73"/>
        <v>0</v>
      </c>
      <c r="AK799" s="4">
        <f t="shared" si="74"/>
        <v>0</v>
      </c>
      <c r="AL799" s="4">
        <f t="shared" si="75"/>
        <v>0</v>
      </c>
      <c r="AM799" s="4">
        <f t="shared" si="76"/>
        <v>0</v>
      </c>
      <c r="AN799" s="4">
        <f t="shared" si="77"/>
        <v>0</v>
      </c>
    </row>
    <row r="800" spans="35:40" x14ac:dyDescent="0.25">
      <c r="AI800" s="5">
        <f t="shared" si="72"/>
        <v>0</v>
      </c>
      <c r="AJ800" s="4">
        <f t="shared" si="73"/>
        <v>0</v>
      </c>
      <c r="AK800" s="4">
        <f t="shared" si="74"/>
        <v>0</v>
      </c>
      <c r="AL800" s="4">
        <f t="shared" si="75"/>
        <v>0</v>
      </c>
      <c r="AM800" s="4">
        <f t="shared" si="76"/>
        <v>0</v>
      </c>
      <c r="AN800" s="4">
        <f t="shared" si="77"/>
        <v>0</v>
      </c>
    </row>
    <row r="801" spans="35:40" x14ac:dyDescent="0.25">
      <c r="AI801" s="5">
        <f t="shared" si="72"/>
        <v>0</v>
      </c>
      <c r="AJ801" s="4">
        <f t="shared" si="73"/>
        <v>0</v>
      </c>
      <c r="AK801" s="4">
        <f t="shared" si="74"/>
        <v>0</v>
      </c>
      <c r="AL801" s="4">
        <f t="shared" si="75"/>
        <v>0</v>
      </c>
      <c r="AM801" s="4">
        <f t="shared" si="76"/>
        <v>0</v>
      </c>
      <c r="AN801" s="4">
        <f t="shared" si="77"/>
        <v>0</v>
      </c>
    </row>
    <row r="802" spans="35:40" x14ac:dyDescent="0.25">
      <c r="AI802" s="5">
        <f t="shared" si="72"/>
        <v>0</v>
      </c>
      <c r="AJ802" s="4">
        <f t="shared" si="73"/>
        <v>0</v>
      </c>
      <c r="AK802" s="4">
        <f t="shared" si="74"/>
        <v>0</v>
      </c>
      <c r="AL802" s="4">
        <f t="shared" si="75"/>
        <v>0</v>
      </c>
      <c r="AM802" s="4">
        <f t="shared" si="76"/>
        <v>0</v>
      </c>
      <c r="AN802" s="4">
        <f t="shared" si="77"/>
        <v>0</v>
      </c>
    </row>
    <row r="803" spans="35:40" x14ac:dyDescent="0.25">
      <c r="AI803" s="5">
        <f t="shared" si="72"/>
        <v>0</v>
      </c>
      <c r="AJ803" s="4">
        <f t="shared" si="73"/>
        <v>0</v>
      </c>
      <c r="AK803" s="4">
        <f t="shared" si="74"/>
        <v>0</v>
      </c>
      <c r="AL803" s="4">
        <f t="shared" si="75"/>
        <v>0</v>
      </c>
      <c r="AM803" s="4">
        <f t="shared" si="76"/>
        <v>0</v>
      </c>
      <c r="AN803" s="4">
        <f t="shared" si="77"/>
        <v>0</v>
      </c>
    </row>
    <row r="804" spans="35:40" x14ac:dyDescent="0.25">
      <c r="AI804" s="5">
        <f t="shared" si="72"/>
        <v>0</v>
      </c>
      <c r="AJ804" s="4">
        <f t="shared" si="73"/>
        <v>0</v>
      </c>
      <c r="AK804" s="4">
        <f t="shared" si="74"/>
        <v>0</v>
      </c>
      <c r="AL804" s="4">
        <f t="shared" si="75"/>
        <v>0</v>
      </c>
      <c r="AM804" s="4">
        <f t="shared" si="76"/>
        <v>0</v>
      </c>
      <c r="AN804" s="4">
        <f t="shared" si="77"/>
        <v>0</v>
      </c>
    </row>
    <row r="805" spans="35:40" x14ac:dyDescent="0.25">
      <c r="AI805" s="5">
        <f t="shared" si="72"/>
        <v>0</v>
      </c>
      <c r="AJ805" s="4">
        <f t="shared" si="73"/>
        <v>0</v>
      </c>
      <c r="AK805" s="4">
        <f t="shared" si="74"/>
        <v>0</v>
      </c>
      <c r="AL805" s="4">
        <f t="shared" si="75"/>
        <v>0</v>
      </c>
      <c r="AM805" s="4">
        <f t="shared" si="76"/>
        <v>0</v>
      </c>
      <c r="AN805" s="4">
        <f t="shared" si="77"/>
        <v>0</v>
      </c>
    </row>
    <row r="806" spans="35:40" x14ac:dyDescent="0.25">
      <c r="AI806" s="5">
        <f t="shared" si="72"/>
        <v>0</v>
      </c>
      <c r="AJ806" s="4">
        <f t="shared" si="73"/>
        <v>0</v>
      </c>
      <c r="AK806" s="4">
        <f t="shared" si="74"/>
        <v>0</v>
      </c>
      <c r="AL806" s="4">
        <f t="shared" si="75"/>
        <v>0</v>
      </c>
      <c r="AM806" s="4">
        <f t="shared" si="76"/>
        <v>0</v>
      </c>
      <c r="AN806" s="4">
        <f t="shared" si="77"/>
        <v>0</v>
      </c>
    </row>
    <row r="807" spans="35:40" x14ac:dyDescent="0.25">
      <c r="AI807" s="5">
        <f t="shared" si="72"/>
        <v>0</v>
      </c>
      <c r="AJ807" s="4">
        <f t="shared" si="73"/>
        <v>0</v>
      </c>
      <c r="AK807" s="4">
        <f t="shared" si="74"/>
        <v>0</v>
      </c>
      <c r="AL807" s="4">
        <f t="shared" si="75"/>
        <v>0</v>
      </c>
      <c r="AM807" s="4">
        <f t="shared" si="76"/>
        <v>0</v>
      </c>
      <c r="AN807" s="4">
        <f t="shared" si="77"/>
        <v>0</v>
      </c>
    </row>
    <row r="808" spans="35:40" x14ac:dyDescent="0.25">
      <c r="AI808" s="5">
        <f t="shared" si="72"/>
        <v>0</v>
      </c>
      <c r="AJ808" s="4">
        <f t="shared" si="73"/>
        <v>0</v>
      </c>
      <c r="AK808" s="4">
        <f t="shared" si="74"/>
        <v>0</v>
      </c>
      <c r="AL808" s="4">
        <f t="shared" si="75"/>
        <v>0</v>
      </c>
      <c r="AM808" s="4">
        <f t="shared" si="76"/>
        <v>0</v>
      </c>
      <c r="AN808" s="4">
        <f t="shared" si="77"/>
        <v>0</v>
      </c>
    </row>
    <row r="809" spans="35:40" x14ac:dyDescent="0.25">
      <c r="AI809" s="5">
        <f t="shared" si="72"/>
        <v>0</v>
      </c>
      <c r="AJ809" s="4">
        <f t="shared" si="73"/>
        <v>0</v>
      </c>
      <c r="AK809" s="4">
        <f t="shared" si="74"/>
        <v>0</v>
      </c>
      <c r="AL809" s="4">
        <f t="shared" si="75"/>
        <v>0</v>
      </c>
      <c r="AM809" s="4">
        <f t="shared" si="76"/>
        <v>0</v>
      </c>
      <c r="AN809" s="4">
        <f t="shared" si="77"/>
        <v>0</v>
      </c>
    </row>
    <row r="810" spans="35:40" x14ac:dyDescent="0.25">
      <c r="AI810" s="5">
        <f t="shared" si="72"/>
        <v>0</v>
      </c>
      <c r="AJ810" s="4">
        <f t="shared" si="73"/>
        <v>0</v>
      </c>
      <c r="AK810" s="4">
        <f t="shared" si="74"/>
        <v>0</v>
      </c>
      <c r="AL810" s="4">
        <f t="shared" si="75"/>
        <v>0</v>
      </c>
      <c r="AM810" s="4">
        <f t="shared" si="76"/>
        <v>0</v>
      </c>
      <c r="AN810" s="4">
        <f t="shared" si="77"/>
        <v>0</v>
      </c>
    </row>
    <row r="811" spans="35:40" x14ac:dyDescent="0.25">
      <c r="AI811" s="5">
        <f t="shared" si="72"/>
        <v>0</v>
      </c>
      <c r="AJ811" s="4">
        <f t="shared" si="73"/>
        <v>0</v>
      </c>
      <c r="AK811" s="4">
        <f t="shared" si="74"/>
        <v>0</v>
      </c>
      <c r="AL811" s="4">
        <f t="shared" si="75"/>
        <v>0</v>
      </c>
      <c r="AM811" s="4">
        <f t="shared" si="76"/>
        <v>0</v>
      </c>
      <c r="AN811" s="4">
        <f t="shared" si="77"/>
        <v>0</v>
      </c>
    </row>
    <row r="812" spans="35:40" x14ac:dyDescent="0.25">
      <c r="AI812" s="5">
        <f t="shared" si="72"/>
        <v>0</v>
      </c>
      <c r="AJ812" s="4">
        <f t="shared" si="73"/>
        <v>0</v>
      </c>
      <c r="AK812" s="4">
        <f t="shared" si="74"/>
        <v>0</v>
      </c>
      <c r="AL812" s="4">
        <f t="shared" si="75"/>
        <v>0</v>
      </c>
      <c r="AM812" s="4">
        <f t="shared" si="76"/>
        <v>0</v>
      </c>
      <c r="AN812" s="4">
        <f t="shared" si="77"/>
        <v>0</v>
      </c>
    </row>
    <row r="813" spans="35:40" x14ac:dyDescent="0.25">
      <c r="AI813" s="5">
        <f t="shared" si="72"/>
        <v>0</v>
      </c>
      <c r="AJ813" s="4">
        <f t="shared" si="73"/>
        <v>0</v>
      </c>
      <c r="AK813" s="4">
        <f t="shared" si="74"/>
        <v>0</v>
      </c>
      <c r="AL813" s="4">
        <f t="shared" si="75"/>
        <v>0</v>
      </c>
      <c r="AM813" s="4">
        <f t="shared" si="76"/>
        <v>0</v>
      </c>
      <c r="AN813" s="4">
        <f t="shared" si="77"/>
        <v>0</v>
      </c>
    </row>
    <row r="814" spans="35:40" x14ac:dyDescent="0.25">
      <c r="AI814" s="5">
        <f t="shared" si="72"/>
        <v>0</v>
      </c>
      <c r="AJ814" s="4">
        <f t="shared" si="73"/>
        <v>0</v>
      </c>
      <c r="AK814" s="4">
        <f t="shared" si="74"/>
        <v>0</v>
      </c>
      <c r="AL814" s="4">
        <f t="shared" si="75"/>
        <v>0</v>
      </c>
      <c r="AM814" s="4">
        <f t="shared" si="76"/>
        <v>0</v>
      </c>
      <c r="AN814" s="4">
        <f t="shared" si="77"/>
        <v>0</v>
      </c>
    </row>
    <row r="815" spans="35:40" x14ac:dyDescent="0.25">
      <c r="AI815" s="5">
        <f t="shared" si="72"/>
        <v>0</v>
      </c>
      <c r="AJ815" s="4">
        <f t="shared" si="73"/>
        <v>0</v>
      </c>
      <c r="AK815" s="4">
        <f t="shared" si="74"/>
        <v>0</v>
      </c>
      <c r="AL815" s="4">
        <f t="shared" si="75"/>
        <v>0</v>
      </c>
      <c r="AM815" s="4">
        <f t="shared" si="76"/>
        <v>0</v>
      </c>
      <c r="AN815" s="4">
        <f t="shared" si="77"/>
        <v>0</v>
      </c>
    </row>
    <row r="816" spans="35:40" x14ac:dyDescent="0.25">
      <c r="AI816" s="5">
        <f t="shared" si="72"/>
        <v>0</v>
      </c>
      <c r="AJ816" s="4">
        <f t="shared" si="73"/>
        <v>0</v>
      </c>
      <c r="AK816" s="4">
        <f t="shared" si="74"/>
        <v>0</v>
      </c>
      <c r="AL816" s="4">
        <f t="shared" si="75"/>
        <v>0</v>
      </c>
      <c r="AM816" s="4">
        <f t="shared" si="76"/>
        <v>0</v>
      </c>
      <c r="AN816" s="4">
        <f t="shared" si="77"/>
        <v>0</v>
      </c>
    </row>
    <row r="817" spans="35:40" x14ac:dyDescent="0.25">
      <c r="AI817" s="5">
        <f t="shared" si="72"/>
        <v>0</v>
      </c>
      <c r="AJ817" s="4">
        <f t="shared" si="73"/>
        <v>0</v>
      </c>
      <c r="AK817" s="4">
        <f t="shared" si="74"/>
        <v>0</v>
      </c>
      <c r="AL817" s="4">
        <f t="shared" si="75"/>
        <v>0</v>
      </c>
      <c r="AM817" s="4">
        <f t="shared" si="76"/>
        <v>0</v>
      </c>
      <c r="AN817" s="4">
        <f t="shared" si="77"/>
        <v>0</v>
      </c>
    </row>
    <row r="818" spans="35:40" x14ac:dyDescent="0.25">
      <c r="AI818" s="5">
        <f t="shared" si="72"/>
        <v>0</v>
      </c>
      <c r="AJ818" s="4">
        <f t="shared" si="73"/>
        <v>0</v>
      </c>
      <c r="AK818" s="4">
        <f t="shared" si="74"/>
        <v>0</v>
      </c>
      <c r="AL818" s="4">
        <f t="shared" si="75"/>
        <v>0</v>
      </c>
      <c r="AM818" s="4">
        <f t="shared" si="76"/>
        <v>0</v>
      </c>
      <c r="AN818" s="4">
        <f t="shared" si="77"/>
        <v>0</v>
      </c>
    </row>
    <row r="819" spans="35:40" x14ac:dyDescent="0.25">
      <c r="AI819" s="5">
        <f t="shared" si="72"/>
        <v>0</v>
      </c>
      <c r="AJ819" s="4">
        <f t="shared" si="73"/>
        <v>0</v>
      </c>
      <c r="AK819" s="4">
        <f t="shared" si="74"/>
        <v>0</v>
      </c>
      <c r="AL819" s="4">
        <f t="shared" si="75"/>
        <v>0</v>
      </c>
      <c r="AM819" s="4">
        <f t="shared" si="76"/>
        <v>0</v>
      </c>
      <c r="AN819" s="4">
        <f t="shared" si="77"/>
        <v>0</v>
      </c>
    </row>
    <row r="820" spans="35:40" x14ac:dyDescent="0.25">
      <c r="AI820" s="5">
        <f t="shared" si="72"/>
        <v>0</v>
      </c>
      <c r="AJ820" s="4">
        <f t="shared" si="73"/>
        <v>0</v>
      </c>
      <c r="AK820" s="4">
        <f t="shared" si="74"/>
        <v>0</v>
      </c>
      <c r="AL820" s="4">
        <f t="shared" si="75"/>
        <v>0</v>
      </c>
      <c r="AM820" s="4">
        <f t="shared" si="76"/>
        <v>0</v>
      </c>
      <c r="AN820" s="4">
        <f t="shared" si="77"/>
        <v>0</v>
      </c>
    </row>
    <row r="821" spans="35:40" x14ac:dyDescent="0.25">
      <c r="AI821" s="5">
        <f t="shared" si="72"/>
        <v>0</v>
      </c>
      <c r="AJ821" s="4">
        <f t="shared" si="73"/>
        <v>0</v>
      </c>
      <c r="AK821" s="4">
        <f t="shared" si="74"/>
        <v>0</v>
      </c>
      <c r="AL821" s="4">
        <f t="shared" si="75"/>
        <v>0</v>
      </c>
      <c r="AM821" s="4">
        <f t="shared" si="76"/>
        <v>0</v>
      </c>
      <c r="AN821" s="4">
        <f t="shared" si="77"/>
        <v>0</v>
      </c>
    </row>
    <row r="822" spans="35:40" x14ac:dyDescent="0.25">
      <c r="AI822" s="5">
        <f t="shared" si="72"/>
        <v>0</v>
      </c>
      <c r="AJ822" s="4">
        <f t="shared" si="73"/>
        <v>0</v>
      </c>
      <c r="AK822" s="4">
        <f t="shared" si="74"/>
        <v>0</v>
      </c>
      <c r="AL822" s="4">
        <f t="shared" si="75"/>
        <v>0</v>
      </c>
      <c r="AM822" s="4">
        <f t="shared" si="76"/>
        <v>0</v>
      </c>
      <c r="AN822" s="4">
        <f t="shared" si="77"/>
        <v>0</v>
      </c>
    </row>
    <row r="823" spans="35:40" x14ac:dyDescent="0.25">
      <c r="AI823" s="5">
        <f t="shared" si="72"/>
        <v>0</v>
      </c>
      <c r="AJ823" s="4">
        <f t="shared" si="73"/>
        <v>0</v>
      </c>
      <c r="AK823" s="4">
        <f t="shared" si="74"/>
        <v>0</v>
      </c>
      <c r="AL823" s="4">
        <f t="shared" si="75"/>
        <v>0</v>
      </c>
      <c r="AM823" s="4">
        <f t="shared" si="76"/>
        <v>0</v>
      </c>
      <c r="AN823" s="4">
        <f t="shared" si="77"/>
        <v>0</v>
      </c>
    </row>
    <row r="824" spans="35:40" x14ac:dyDescent="0.25">
      <c r="AI824" s="5">
        <f t="shared" si="72"/>
        <v>0</v>
      </c>
      <c r="AJ824" s="4">
        <f t="shared" si="73"/>
        <v>0</v>
      </c>
      <c r="AK824" s="4">
        <f t="shared" si="74"/>
        <v>0</v>
      </c>
      <c r="AL824" s="4">
        <f t="shared" si="75"/>
        <v>0</v>
      </c>
      <c r="AM824" s="4">
        <f t="shared" si="76"/>
        <v>0</v>
      </c>
      <c r="AN824" s="4">
        <f t="shared" si="77"/>
        <v>0</v>
      </c>
    </row>
    <row r="825" spans="35:40" x14ac:dyDescent="0.25">
      <c r="AI825" s="5">
        <f t="shared" si="72"/>
        <v>0</v>
      </c>
      <c r="AJ825" s="4">
        <f t="shared" si="73"/>
        <v>0</v>
      </c>
      <c r="AK825" s="4">
        <f t="shared" si="74"/>
        <v>0</v>
      </c>
      <c r="AL825" s="4">
        <f t="shared" si="75"/>
        <v>0</v>
      </c>
      <c r="AM825" s="4">
        <f t="shared" si="76"/>
        <v>0</v>
      </c>
      <c r="AN825" s="4">
        <f t="shared" si="77"/>
        <v>0</v>
      </c>
    </row>
    <row r="826" spans="35:40" x14ac:dyDescent="0.25">
      <c r="AI826" s="5">
        <f t="shared" si="72"/>
        <v>0</v>
      </c>
      <c r="AJ826" s="4">
        <f t="shared" si="73"/>
        <v>0</v>
      </c>
      <c r="AK826" s="4">
        <f t="shared" si="74"/>
        <v>0</v>
      </c>
      <c r="AL826" s="4">
        <f t="shared" si="75"/>
        <v>0</v>
      </c>
      <c r="AM826" s="4">
        <f t="shared" si="76"/>
        <v>0</v>
      </c>
      <c r="AN826" s="4">
        <f t="shared" si="77"/>
        <v>0</v>
      </c>
    </row>
    <row r="827" spans="35:40" x14ac:dyDescent="0.25">
      <c r="AI827" s="5">
        <f t="shared" si="72"/>
        <v>0</v>
      </c>
      <c r="AJ827" s="4">
        <f t="shared" si="73"/>
        <v>0</v>
      </c>
      <c r="AK827" s="4">
        <f t="shared" si="74"/>
        <v>0</v>
      </c>
      <c r="AL827" s="4">
        <f t="shared" si="75"/>
        <v>0</v>
      </c>
      <c r="AM827" s="4">
        <f t="shared" si="76"/>
        <v>0</v>
      </c>
      <c r="AN827" s="4">
        <f t="shared" si="77"/>
        <v>0</v>
      </c>
    </row>
    <row r="828" spans="35:40" x14ac:dyDescent="0.25">
      <c r="AI828" s="5">
        <f t="shared" si="72"/>
        <v>0</v>
      </c>
      <c r="AJ828" s="4">
        <f t="shared" si="73"/>
        <v>0</v>
      </c>
      <c r="AK828" s="4">
        <f t="shared" si="74"/>
        <v>0</v>
      </c>
      <c r="AL828" s="4">
        <f t="shared" si="75"/>
        <v>0</v>
      </c>
      <c r="AM828" s="4">
        <f t="shared" si="76"/>
        <v>0</v>
      </c>
      <c r="AN828" s="4">
        <f t="shared" si="77"/>
        <v>0</v>
      </c>
    </row>
    <row r="829" spans="35:40" x14ac:dyDescent="0.25">
      <c r="AI829" s="5">
        <f t="shared" si="72"/>
        <v>0</v>
      </c>
      <c r="AJ829" s="4">
        <f t="shared" si="73"/>
        <v>0</v>
      </c>
      <c r="AK829" s="4">
        <f t="shared" si="74"/>
        <v>0</v>
      </c>
      <c r="AL829" s="4">
        <f t="shared" si="75"/>
        <v>0</v>
      </c>
      <c r="AM829" s="4">
        <f t="shared" si="76"/>
        <v>0</v>
      </c>
      <c r="AN829" s="4">
        <f t="shared" si="77"/>
        <v>0</v>
      </c>
    </row>
    <row r="830" spans="35:40" x14ac:dyDescent="0.25">
      <c r="AI830" s="5">
        <f t="shared" si="72"/>
        <v>0</v>
      </c>
      <c r="AJ830" s="4">
        <f t="shared" si="73"/>
        <v>0</v>
      </c>
      <c r="AK830" s="4">
        <f t="shared" si="74"/>
        <v>0</v>
      </c>
      <c r="AL830" s="4">
        <f t="shared" si="75"/>
        <v>0</v>
      </c>
      <c r="AM830" s="4">
        <f t="shared" si="76"/>
        <v>0</v>
      </c>
      <c r="AN830" s="4">
        <f t="shared" si="77"/>
        <v>0</v>
      </c>
    </row>
    <row r="831" spans="35:40" x14ac:dyDescent="0.25">
      <c r="AI831" s="5">
        <f t="shared" si="72"/>
        <v>0</v>
      </c>
      <c r="AJ831" s="4">
        <f t="shared" si="73"/>
        <v>0</v>
      </c>
      <c r="AK831" s="4">
        <f t="shared" si="74"/>
        <v>0</v>
      </c>
      <c r="AL831" s="4">
        <f t="shared" si="75"/>
        <v>0</v>
      </c>
      <c r="AM831" s="4">
        <f t="shared" si="76"/>
        <v>0</v>
      </c>
      <c r="AN831" s="4">
        <f t="shared" si="77"/>
        <v>0</v>
      </c>
    </row>
    <row r="832" spans="35:40" x14ac:dyDescent="0.25">
      <c r="AI832" s="5">
        <f t="shared" si="72"/>
        <v>0</v>
      </c>
      <c r="AJ832" s="4">
        <f t="shared" si="73"/>
        <v>0</v>
      </c>
      <c r="AK832" s="4">
        <f t="shared" si="74"/>
        <v>0</v>
      </c>
      <c r="AL832" s="4">
        <f t="shared" si="75"/>
        <v>0</v>
      </c>
      <c r="AM832" s="4">
        <f t="shared" si="76"/>
        <v>0</v>
      </c>
      <c r="AN832" s="4">
        <f t="shared" si="77"/>
        <v>0</v>
      </c>
    </row>
    <row r="833" spans="35:40" x14ac:dyDescent="0.25">
      <c r="AI833" s="5">
        <f t="shared" si="72"/>
        <v>0</v>
      </c>
      <c r="AJ833" s="4">
        <f t="shared" si="73"/>
        <v>0</v>
      </c>
      <c r="AK833" s="4">
        <f t="shared" si="74"/>
        <v>0</v>
      </c>
      <c r="AL833" s="4">
        <f t="shared" si="75"/>
        <v>0</v>
      </c>
      <c r="AM833" s="4">
        <f t="shared" si="76"/>
        <v>0</v>
      </c>
      <c r="AN833" s="4">
        <f t="shared" si="77"/>
        <v>0</v>
      </c>
    </row>
    <row r="834" spans="35:40" x14ac:dyDescent="0.25">
      <c r="AI834" s="5">
        <f t="shared" si="72"/>
        <v>0</v>
      </c>
      <c r="AJ834" s="4">
        <f t="shared" si="73"/>
        <v>0</v>
      </c>
      <c r="AK834" s="4">
        <f t="shared" si="74"/>
        <v>0</v>
      </c>
      <c r="AL834" s="4">
        <f t="shared" si="75"/>
        <v>0</v>
      </c>
      <c r="AM834" s="4">
        <f t="shared" si="76"/>
        <v>0</v>
      </c>
      <c r="AN834" s="4">
        <f t="shared" si="77"/>
        <v>0</v>
      </c>
    </row>
    <row r="835" spans="35:40" x14ac:dyDescent="0.25">
      <c r="AI835" s="5">
        <f t="shared" si="72"/>
        <v>0</v>
      </c>
      <c r="AJ835" s="4">
        <f t="shared" si="73"/>
        <v>0</v>
      </c>
      <c r="AK835" s="4">
        <f t="shared" si="74"/>
        <v>0</v>
      </c>
      <c r="AL835" s="4">
        <f t="shared" si="75"/>
        <v>0</v>
      </c>
      <c r="AM835" s="4">
        <f t="shared" si="76"/>
        <v>0</v>
      </c>
      <c r="AN835" s="4">
        <f t="shared" si="77"/>
        <v>0</v>
      </c>
    </row>
    <row r="836" spans="35:40" x14ac:dyDescent="0.25">
      <c r="AI836" s="5">
        <f t="shared" si="72"/>
        <v>0</v>
      </c>
      <c r="AJ836" s="4">
        <f t="shared" si="73"/>
        <v>0</v>
      </c>
      <c r="AK836" s="4">
        <f t="shared" si="74"/>
        <v>0</v>
      </c>
      <c r="AL836" s="4">
        <f t="shared" si="75"/>
        <v>0</v>
      </c>
      <c r="AM836" s="4">
        <f t="shared" si="76"/>
        <v>0</v>
      </c>
      <c r="AN836" s="4">
        <f t="shared" si="77"/>
        <v>0</v>
      </c>
    </row>
    <row r="837" spans="35:40" x14ac:dyDescent="0.25">
      <c r="AI837" s="5">
        <f t="shared" si="72"/>
        <v>0</v>
      </c>
      <c r="AJ837" s="4">
        <f t="shared" si="73"/>
        <v>0</v>
      </c>
      <c r="AK837" s="4">
        <f t="shared" si="74"/>
        <v>0</v>
      </c>
      <c r="AL837" s="4">
        <f t="shared" si="75"/>
        <v>0</v>
      </c>
      <c r="AM837" s="4">
        <f t="shared" si="76"/>
        <v>0</v>
      </c>
      <c r="AN837" s="4">
        <f t="shared" si="77"/>
        <v>0</v>
      </c>
    </row>
    <row r="838" spans="35:40" x14ac:dyDescent="0.25">
      <c r="AI838" s="5">
        <f t="shared" si="72"/>
        <v>0</v>
      </c>
      <c r="AJ838" s="4">
        <f t="shared" si="73"/>
        <v>0</v>
      </c>
      <c r="AK838" s="4">
        <f t="shared" si="74"/>
        <v>0</v>
      </c>
      <c r="AL838" s="4">
        <f t="shared" si="75"/>
        <v>0</v>
      </c>
      <c r="AM838" s="4">
        <f t="shared" si="76"/>
        <v>0</v>
      </c>
      <c r="AN838" s="4">
        <f t="shared" si="77"/>
        <v>0</v>
      </c>
    </row>
    <row r="839" spans="35:40" x14ac:dyDescent="0.25">
      <c r="AI839" s="5">
        <f t="shared" si="72"/>
        <v>0</v>
      </c>
      <c r="AJ839" s="4">
        <f t="shared" si="73"/>
        <v>0</v>
      </c>
      <c r="AK839" s="4">
        <f t="shared" si="74"/>
        <v>0</v>
      </c>
      <c r="AL839" s="4">
        <f t="shared" si="75"/>
        <v>0</v>
      </c>
      <c r="AM839" s="4">
        <f t="shared" si="76"/>
        <v>0</v>
      </c>
      <c r="AN839" s="4">
        <f t="shared" si="77"/>
        <v>0</v>
      </c>
    </row>
    <row r="840" spans="35:40" x14ac:dyDescent="0.25">
      <c r="AI840" s="5">
        <f t="shared" si="72"/>
        <v>0</v>
      </c>
      <c r="AJ840" s="4">
        <f t="shared" si="73"/>
        <v>0</v>
      </c>
      <c r="AK840" s="4">
        <f t="shared" si="74"/>
        <v>0</v>
      </c>
      <c r="AL840" s="4">
        <f t="shared" si="75"/>
        <v>0</v>
      </c>
      <c r="AM840" s="4">
        <f t="shared" si="76"/>
        <v>0</v>
      </c>
      <c r="AN840" s="4">
        <f t="shared" si="77"/>
        <v>0</v>
      </c>
    </row>
    <row r="841" spans="35:40" x14ac:dyDescent="0.25">
      <c r="AI841" s="5">
        <f t="shared" si="72"/>
        <v>0</v>
      </c>
      <c r="AJ841" s="4">
        <f t="shared" si="73"/>
        <v>0</v>
      </c>
      <c r="AK841" s="4">
        <f t="shared" si="74"/>
        <v>0</v>
      </c>
      <c r="AL841" s="4">
        <f t="shared" si="75"/>
        <v>0</v>
      </c>
      <c r="AM841" s="4">
        <f t="shared" si="76"/>
        <v>0</v>
      </c>
      <c r="AN841" s="4">
        <f t="shared" si="77"/>
        <v>0</v>
      </c>
    </row>
    <row r="842" spans="35:40" x14ac:dyDescent="0.25">
      <c r="AI842" s="5">
        <f t="shared" si="72"/>
        <v>0</v>
      </c>
      <c r="AJ842" s="4">
        <f t="shared" si="73"/>
        <v>0</v>
      </c>
      <c r="AK842" s="4">
        <f t="shared" si="74"/>
        <v>0</v>
      </c>
      <c r="AL842" s="4">
        <f t="shared" si="75"/>
        <v>0</v>
      </c>
      <c r="AM842" s="4">
        <f t="shared" si="76"/>
        <v>0</v>
      </c>
      <c r="AN842" s="4">
        <f t="shared" si="77"/>
        <v>0</v>
      </c>
    </row>
    <row r="843" spans="35:40" x14ac:dyDescent="0.25">
      <c r="AI843" s="5">
        <f t="shared" si="72"/>
        <v>0</v>
      </c>
      <c r="AJ843" s="4">
        <f t="shared" si="73"/>
        <v>0</v>
      </c>
      <c r="AK843" s="4">
        <f t="shared" si="74"/>
        <v>0</v>
      </c>
      <c r="AL843" s="4">
        <f t="shared" si="75"/>
        <v>0</v>
      </c>
      <c r="AM843" s="4">
        <f t="shared" si="76"/>
        <v>0</v>
      </c>
      <c r="AN843" s="4">
        <f t="shared" si="77"/>
        <v>0</v>
      </c>
    </row>
    <row r="844" spans="35:40" x14ac:dyDescent="0.25">
      <c r="AI844" s="5">
        <f t="shared" si="72"/>
        <v>0</v>
      </c>
      <c r="AJ844" s="4">
        <f t="shared" si="73"/>
        <v>0</v>
      </c>
      <c r="AK844" s="4">
        <f t="shared" si="74"/>
        <v>0</v>
      </c>
      <c r="AL844" s="4">
        <f t="shared" si="75"/>
        <v>0</v>
      </c>
      <c r="AM844" s="4">
        <f t="shared" si="76"/>
        <v>0</v>
      </c>
      <c r="AN844" s="4">
        <f t="shared" si="77"/>
        <v>0</v>
      </c>
    </row>
    <row r="845" spans="35:40" x14ac:dyDescent="0.25">
      <c r="AI845" s="5">
        <f t="shared" ref="AI845:AI908" si="78">SUM(AJ845:AN845)</f>
        <v>0</v>
      </c>
      <c r="AJ845" s="4">
        <f t="shared" ref="AJ845:AJ908" si="79">(+E845+F845)/1000000</f>
        <v>0</v>
      </c>
      <c r="AK845" s="4">
        <f t="shared" ref="AK845:AK908" si="80">(+G845+H845)/1000000</f>
        <v>0</v>
      </c>
      <c r="AL845" s="4">
        <f t="shared" ref="AL845:AL908" si="81">(+I845+J845)/1000000</f>
        <v>0</v>
      </c>
      <c r="AM845" s="4">
        <f t="shared" ref="AM845:AM908" si="82">(+K845+L845)/1000000</f>
        <v>0</v>
      </c>
      <c r="AN845" s="4">
        <f t="shared" ref="AN845:AN908" si="83">(+M845+N845)/1000000</f>
        <v>0</v>
      </c>
    </row>
    <row r="846" spans="35:40" x14ac:dyDescent="0.25">
      <c r="AI846" s="5">
        <f t="shared" si="78"/>
        <v>0</v>
      </c>
      <c r="AJ846" s="4">
        <f t="shared" si="79"/>
        <v>0</v>
      </c>
      <c r="AK846" s="4">
        <f t="shared" si="80"/>
        <v>0</v>
      </c>
      <c r="AL846" s="4">
        <f t="shared" si="81"/>
        <v>0</v>
      </c>
      <c r="AM846" s="4">
        <f t="shared" si="82"/>
        <v>0</v>
      </c>
      <c r="AN846" s="4">
        <f t="shared" si="83"/>
        <v>0</v>
      </c>
    </row>
    <row r="847" spans="35:40" x14ac:dyDescent="0.25">
      <c r="AI847" s="5">
        <f t="shared" si="78"/>
        <v>0</v>
      </c>
      <c r="AJ847" s="4">
        <f t="shared" si="79"/>
        <v>0</v>
      </c>
      <c r="AK847" s="4">
        <f t="shared" si="80"/>
        <v>0</v>
      </c>
      <c r="AL847" s="4">
        <f t="shared" si="81"/>
        <v>0</v>
      </c>
      <c r="AM847" s="4">
        <f t="shared" si="82"/>
        <v>0</v>
      </c>
      <c r="AN847" s="4">
        <f t="shared" si="83"/>
        <v>0</v>
      </c>
    </row>
    <row r="848" spans="35:40" x14ac:dyDescent="0.25">
      <c r="AI848" s="5">
        <f t="shared" si="78"/>
        <v>0</v>
      </c>
      <c r="AJ848" s="4">
        <f t="shared" si="79"/>
        <v>0</v>
      </c>
      <c r="AK848" s="4">
        <f t="shared" si="80"/>
        <v>0</v>
      </c>
      <c r="AL848" s="4">
        <f t="shared" si="81"/>
        <v>0</v>
      </c>
      <c r="AM848" s="4">
        <f t="shared" si="82"/>
        <v>0</v>
      </c>
      <c r="AN848" s="4">
        <f t="shared" si="83"/>
        <v>0</v>
      </c>
    </row>
    <row r="849" spans="35:40" x14ac:dyDescent="0.25">
      <c r="AI849" s="5">
        <f t="shared" si="78"/>
        <v>0</v>
      </c>
      <c r="AJ849" s="4">
        <f t="shared" si="79"/>
        <v>0</v>
      </c>
      <c r="AK849" s="4">
        <f t="shared" si="80"/>
        <v>0</v>
      </c>
      <c r="AL849" s="4">
        <f t="shared" si="81"/>
        <v>0</v>
      </c>
      <c r="AM849" s="4">
        <f t="shared" si="82"/>
        <v>0</v>
      </c>
      <c r="AN849" s="4">
        <f t="shared" si="83"/>
        <v>0</v>
      </c>
    </row>
    <row r="850" spans="35:40" x14ac:dyDescent="0.25">
      <c r="AI850" s="5">
        <f t="shared" si="78"/>
        <v>0</v>
      </c>
      <c r="AJ850" s="4">
        <f t="shared" si="79"/>
        <v>0</v>
      </c>
      <c r="AK850" s="4">
        <f t="shared" si="80"/>
        <v>0</v>
      </c>
      <c r="AL850" s="4">
        <f t="shared" si="81"/>
        <v>0</v>
      </c>
      <c r="AM850" s="4">
        <f t="shared" si="82"/>
        <v>0</v>
      </c>
      <c r="AN850" s="4">
        <f t="shared" si="83"/>
        <v>0</v>
      </c>
    </row>
    <row r="851" spans="35:40" x14ac:dyDescent="0.25">
      <c r="AI851" s="5">
        <f t="shared" si="78"/>
        <v>0</v>
      </c>
      <c r="AJ851" s="4">
        <f t="shared" si="79"/>
        <v>0</v>
      </c>
      <c r="AK851" s="4">
        <f t="shared" si="80"/>
        <v>0</v>
      </c>
      <c r="AL851" s="4">
        <f t="shared" si="81"/>
        <v>0</v>
      </c>
      <c r="AM851" s="4">
        <f t="shared" si="82"/>
        <v>0</v>
      </c>
      <c r="AN851" s="4">
        <f t="shared" si="83"/>
        <v>0</v>
      </c>
    </row>
    <row r="852" spans="35:40" x14ac:dyDescent="0.25">
      <c r="AI852" s="5">
        <f t="shared" si="78"/>
        <v>0</v>
      </c>
      <c r="AJ852" s="4">
        <f t="shared" si="79"/>
        <v>0</v>
      </c>
      <c r="AK852" s="4">
        <f t="shared" si="80"/>
        <v>0</v>
      </c>
      <c r="AL852" s="4">
        <f t="shared" si="81"/>
        <v>0</v>
      </c>
      <c r="AM852" s="4">
        <f t="shared" si="82"/>
        <v>0</v>
      </c>
      <c r="AN852" s="4">
        <f t="shared" si="83"/>
        <v>0</v>
      </c>
    </row>
    <row r="853" spans="35:40" x14ac:dyDescent="0.25">
      <c r="AI853" s="5">
        <f t="shared" si="78"/>
        <v>0</v>
      </c>
      <c r="AJ853" s="4">
        <f t="shared" si="79"/>
        <v>0</v>
      </c>
      <c r="AK853" s="4">
        <f t="shared" si="80"/>
        <v>0</v>
      </c>
      <c r="AL853" s="4">
        <f t="shared" si="81"/>
        <v>0</v>
      </c>
      <c r="AM853" s="4">
        <f t="shared" si="82"/>
        <v>0</v>
      </c>
      <c r="AN853" s="4">
        <f t="shared" si="83"/>
        <v>0</v>
      </c>
    </row>
    <row r="854" spans="35:40" x14ac:dyDescent="0.25">
      <c r="AI854" s="5">
        <f t="shared" si="78"/>
        <v>0</v>
      </c>
      <c r="AJ854" s="4">
        <f t="shared" si="79"/>
        <v>0</v>
      </c>
      <c r="AK854" s="4">
        <f t="shared" si="80"/>
        <v>0</v>
      </c>
      <c r="AL854" s="4">
        <f t="shared" si="81"/>
        <v>0</v>
      </c>
      <c r="AM854" s="4">
        <f t="shared" si="82"/>
        <v>0</v>
      </c>
      <c r="AN854" s="4">
        <f t="shared" si="83"/>
        <v>0</v>
      </c>
    </row>
    <row r="855" spans="35:40" x14ac:dyDescent="0.25">
      <c r="AI855" s="5">
        <f t="shared" si="78"/>
        <v>0</v>
      </c>
      <c r="AJ855" s="4">
        <f t="shared" si="79"/>
        <v>0</v>
      </c>
      <c r="AK855" s="4">
        <f t="shared" si="80"/>
        <v>0</v>
      </c>
      <c r="AL855" s="4">
        <f t="shared" si="81"/>
        <v>0</v>
      </c>
      <c r="AM855" s="4">
        <f t="shared" si="82"/>
        <v>0</v>
      </c>
      <c r="AN855" s="4">
        <f t="shared" si="83"/>
        <v>0</v>
      </c>
    </row>
    <row r="856" spans="35:40" x14ac:dyDescent="0.25">
      <c r="AI856" s="5">
        <f t="shared" si="78"/>
        <v>0</v>
      </c>
      <c r="AJ856" s="4">
        <f t="shared" si="79"/>
        <v>0</v>
      </c>
      <c r="AK856" s="4">
        <f t="shared" si="80"/>
        <v>0</v>
      </c>
      <c r="AL856" s="4">
        <f t="shared" si="81"/>
        <v>0</v>
      </c>
      <c r="AM856" s="4">
        <f t="shared" si="82"/>
        <v>0</v>
      </c>
      <c r="AN856" s="4">
        <f t="shared" si="83"/>
        <v>0</v>
      </c>
    </row>
    <row r="857" spans="35:40" x14ac:dyDescent="0.25">
      <c r="AI857" s="5">
        <f t="shared" si="78"/>
        <v>0</v>
      </c>
      <c r="AJ857" s="4">
        <f t="shared" si="79"/>
        <v>0</v>
      </c>
      <c r="AK857" s="4">
        <f t="shared" si="80"/>
        <v>0</v>
      </c>
      <c r="AL857" s="4">
        <f t="shared" si="81"/>
        <v>0</v>
      </c>
      <c r="AM857" s="4">
        <f t="shared" si="82"/>
        <v>0</v>
      </c>
      <c r="AN857" s="4">
        <f t="shared" si="83"/>
        <v>0</v>
      </c>
    </row>
    <row r="858" spans="35:40" x14ac:dyDescent="0.25">
      <c r="AI858" s="5">
        <f t="shared" si="78"/>
        <v>0</v>
      </c>
      <c r="AJ858" s="4">
        <f t="shared" si="79"/>
        <v>0</v>
      </c>
      <c r="AK858" s="4">
        <f t="shared" si="80"/>
        <v>0</v>
      </c>
      <c r="AL858" s="4">
        <f t="shared" si="81"/>
        <v>0</v>
      </c>
      <c r="AM858" s="4">
        <f t="shared" si="82"/>
        <v>0</v>
      </c>
      <c r="AN858" s="4">
        <f t="shared" si="83"/>
        <v>0</v>
      </c>
    </row>
    <row r="859" spans="35:40" x14ac:dyDescent="0.25">
      <c r="AI859" s="5">
        <f t="shared" si="78"/>
        <v>0</v>
      </c>
      <c r="AJ859" s="4">
        <f t="shared" si="79"/>
        <v>0</v>
      </c>
      <c r="AK859" s="4">
        <f t="shared" si="80"/>
        <v>0</v>
      </c>
      <c r="AL859" s="4">
        <f t="shared" si="81"/>
        <v>0</v>
      </c>
      <c r="AM859" s="4">
        <f t="shared" si="82"/>
        <v>0</v>
      </c>
      <c r="AN859" s="4">
        <f t="shared" si="83"/>
        <v>0</v>
      </c>
    </row>
    <row r="860" spans="35:40" x14ac:dyDescent="0.25">
      <c r="AI860" s="5">
        <f t="shared" si="78"/>
        <v>0</v>
      </c>
      <c r="AJ860" s="4">
        <f t="shared" si="79"/>
        <v>0</v>
      </c>
      <c r="AK860" s="4">
        <f t="shared" si="80"/>
        <v>0</v>
      </c>
      <c r="AL860" s="4">
        <f t="shared" si="81"/>
        <v>0</v>
      </c>
      <c r="AM860" s="4">
        <f t="shared" si="82"/>
        <v>0</v>
      </c>
      <c r="AN860" s="4">
        <f t="shared" si="83"/>
        <v>0</v>
      </c>
    </row>
    <row r="861" spans="35:40" x14ac:dyDescent="0.25">
      <c r="AI861" s="5">
        <f t="shared" si="78"/>
        <v>0</v>
      </c>
      <c r="AJ861" s="4">
        <f t="shared" si="79"/>
        <v>0</v>
      </c>
      <c r="AK861" s="4">
        <f t="shared" si="80"/>
        <v>0</v>
      </c>
      <c r="AL861" s="4">
        <f t="shared" si="81"/>
        <v>0</v>
      </c>
      <c r="AM861" s="4">
        <f t="shared" si="82"/>
        <v>0</v>
      </c>
      <c r="AN861" s="4">
        <f t="shared" si="83"/>
        <v>0</v>
      </c>
    </row>
    <row r="862" spans="35:40" x14ac:dyDescent="0.25">
      <c r="AI862" s="5">
        <f t="shared" si="78"/>
        <v>0</v>
      </c>
      <c r="AJ862" s="4">
        <f t="shared" si="79"/>
        <v>0</v>
      </c>
      <c r="AK862" s="4">
        <f t="shared" si="80"/>
        <v>0</v>
      </c>
      <c r="AL862" s="4">
        <f t="shared" si="81"/>
        <v>0</v>
      </c>
      <c r="AM862" s="4">
        <f t="shared" si="82"/>
        <v>0</v>
      </c>
      <c r="AN862" s="4">
        <f t="shared" si="83"/>
        <v>0</v>
      </c>
    </row>
    <row r="863" spans="35:40" x14ac:dyDescent="0.25">
      <c r="AI863" s="5">
        <f t="shared" si="78"/>
        <v>0</v>
      </c>
      <c r="AJ863" s="4">
        <f t="shared" si="79"/>
        <v>0</v>
      </c>
      <c r="AK863" s="4">
        <f t="shared" si="80"/>
        <v>0</v>
      </c>
      <c r="AL863" s="4">
        <f t="shared" si="81"/>
        <v>0</v>
      </c>
      <c r="AM863" s="4">
        <f t="shared" si="82"/>
        <v>0</v>
      </c>
      <c r="AN863" s="4">
        <f t="shared" si="83"/>
        <v>0</v>
      </c>
    </row>
    <row r="864" spans="35:40" x14ac:dyDescent="0.25">
      <c r="AI864" s="5">
        <f t="shared" si="78"/>
        <v>0</v>
      </c>
      <c r="AJ864" s="4">
        <f t="shared" si="79"/>
        <v>0</v>
      </c>
      <c r="AK864" s="4">
        <f t="shared" si="80"/>
        <v>0</v>
      </c>
      <c r="AL864" s="4">
        <f t="shared" si="81"/>
        <v>0</v>
      </c>
      <c r="AM864" s="4">
        <f t="shared" si="82"/>
        <v>0</v>
      </c>
      <c r="AN864" s="4">
        <f t="shared" si="83"/>
        <v>0</v>
      </c>
    </row>
    <row r="865" spans="35:40" x14ac:dyDescent="0.25">
      <c r="AI865" s="5">
        <f t="shared" si="78"/>
        <v>0</v>
      </c>
      <c r="AJ865" s="4">
        <f t="shared" si="79"/>
        <v>0</v>
      </c>
      <c r="AK865" s="4">
        <f t="shared" si="80"/>
        <v>0</v>
      </c>
      <c r="AL865" s="4">
        <f t="shared" si="81"/>
        <v>0</v>
      </c>
      <c r="AM865" s="4">
        <f t="shared" si="82"/>
        <v>0</v>
      </c>
      <c r="AN865" s="4">
        <f t="shared" si="83"/>
        <v>0</v>
      </c>
    </row>
    <row r="866" spans="35:40" x14ac:dyDescent="0.25">
      <c r="AI866" s="5">
        <f t="shared" si="78"/>
        <v>0</v>
      </c>
      <c r="AJ866" s="4">
        <f t="shared" si="79"/>
        <v>0</v>
      </c>
      <c r="AK866" s="4">
        <f t="shared" si="80"/>
        <v>0</v>
      </c>
      <c r="AL866" s="4">
        <f t="shared" si="81"/>
        <v>0</v>
      </c>
      <c r="AM866" s="4">
        <f t="shared" si="82"/>
        <v>0</v>
      </c>
      <c r="AN866" s="4">
        <f t="shared" si="83"/>
        <v>0</v>
      </c>
    </row>
    <row r="867" spans="35:40" x14ac:dyDescent="0.25">
      <c r="AI867" s="5">
        <f t="shared" si="78"/>
        <v>0</v>
      </c>
      <c r="AJ867" s="4">
        <f t="shared" si="79"/>
        <v>0</v>
      </c>
      <c r="AK867" s="4">
        <f t="shared" si="80"/>
        <v>0</v>
      </c>
      <c r="AL867" s="4">
        <f t="shared" si="81"/>
        <v>0</v>
      </c>
      <c r="AM867" s="4">
        <f t="shared" si="82"/>
        <v>0</v>
      </c>
      <c r="AN867" s="4">
        <f t="shared" si="83"/>
        <v>0</v>
      </c>
    </row>
    <row r="868" spans="35:40" x14ac:dyDescent="0.25">
      <c r="AI868" s="5">
        <f t="shared" si="78"/>
        <v>0</v>
      </c>
      <c r="AJ868" s="4">
        <f t="shared" si="79"/>
        <v>0</v>
      </c>
      <c r="AK868" s="4">
        <f t="shared" si="80"/>
        <v>0</v>
      </c>
      <c r="AL868" s="4">
        <f t="shared" si="81"/>
        <v>0</v>
      </c>
      <c r="AM868" s="4">
        <f t="shared" si="82"/>
        <v>0</v>
      </c>
      <c r="AN868" s="4">
        <f t="shared" si="83"/>
        <v>0</v>
      </c>
    </row>
    <row r="869" spans="35:40" x14ac:dyDescent="0.25">
      <c r="AI869" s="5">
        <f t="shared" si="78"/>
        <v>0</v>
      </c>
      <c r="AJ869" s="4">
        <f t="shared" si="79"/>
        <v>0</v>
      </c>
      <c r="AK869" s="4">
        <f t="shared" si="80"/>
        <v>0</v>
      </c>
      <c r="AL869" s="4">
        <f t="shared" si="81"/>
        <v>0</v>
      </c>
      <c r="AM869" s="4">
        <f t="shared" si="82"/>
        <v>0</v>
      </c>
      <c r="AN869" s="4">
        <f t="shared" si="83"/>
        <v>0</v>
      </c>
    </row>
    <row r="870" spans="35:40" x14ac:dyDescent="0.25">
      <c r="AI870" s="5">
        <f t="shared" si="78"/>
        <v>0</v>
      </c>
      <c r="AJ870" s="4">
        <f t="shared" si="79"/>
        <v>0</v>
      </c>
      <c r="AK870" s="4">
        <f t="shared" si="80"/>
        <v>0</v>
      </c>
      <c r="AL870" s="4">
        <f t="shared" si="81"/>
        <v>0</v>
      </c>
      <c r="AM870" s="4">
        <f t="shared" si="82"/>
        <v>0</v>
      </c>
      <c r="AN870" s="4">
        <f t="shared" si="83"/>
        <v>0</v>
      </c>
    </row>
    <row r="871" spans="35:40" x14ac:dyDescent="0.25">
      <c r="AI871" s="5">
        <f t="shared" si="78"/>
        <v>0</v>
      </c>
      <c r="AJ871" s="4">
        <f t="shared" si="79"/>
        <v>0</v>
      </c>
      <c r="AK871" s="4">
        <f t="shared" si="80"/>
        <v>0</v>
      </c>
      <c r="AL871" s="4">
        <f t="shared" si="81"/>
        <v>0</v>
      </c>
      <c r="AM871" s="4">
        <f t="shared" si="82"/>
        <v>0</v>
      </c>
      <c r="AN871" s="4">
        <f t="shared" si="83"/>
        <v>0</v>
      </c>
    </row>
    <row r="872" spans="35:40" x14ac:dyDescent="0.25">
      <c r="AI872" s="5">
        <f t="shared" si="78"/>
        <v>0</v>
      </c>
      <c r="AJ872" s="4">
        <f t="shared" si="79"/>
        <v>0</v>
      </c>
      <c r="AK872" s="4">
        <f t="shared" si="80"/>
        <v>0</v>
      </c>
      <c r="AL872" s="4">
        <f t="shared" si="81"/>
        <v>0</v>
      </c>
      <c r="AM872" s="4">
        <f t="shared" si="82"/>
        <v>0</v>
      </c>
      <c r="AN872" s="4">
        <f t="shared" si="83"/>
        <v>0</v>
      </c>
    </row>
    <row r="873" spans="35:40" x14ac:dyDescent="0.25">
      <c r="AI873" s="5">
        <f t="shared" si="78"/>
        <v>0</v>
      </c>
      <c r="AJ873" s="4">
        <f t="shared" si="79"/>
        <v>0</v>
      </c>
      <c r="AK873" s="4">
        <f t="shared" si="80"/>
        <v>0</v>
      </c>
      <c r="AL873" s="4">
        <f t="shared" si="81"/>
        <v>0</v>
      </c>
      <c r="AM873" s="4">
        <f t="shared" si="82"/>
        <v>0</v>
      </c>
      <c r="AN873" s="4">
        <f t="shared" si="83"/>
        <v>0</v>
      </c>
    </row>
    <row r="874" spans="35:40" x14ac:dyDescent="0.25">
      <c r="AI874" s="5">
        <f t="shared" si="78"/>
        <v>0</v>
      </c>
      <c r="AJ874" s="4">
        <f t="shared" si="79"/>
        <v>0</v>
      </c>
      <c r="AK874" s="4">
        <f t="shared" si="80"/>
        <v>0</v>
      </c>
      <c r="AL874" s="4">
        <f t="shared" si="81"/>
        <v>0</v>
      </c>
      <c r="AM874" s="4">
        <f t="shared" si="82"/>
        <v>0</v>
      </c>
      <c r="AN874" s="4">
        <f t="shared" si="83"/>
        <v>0</v>
      </c>
    </row>
    <row r="875" spans="35:40" x14ac:dyDescent="0.25">
      <c r="AI875" s="5">
        <f t="shared" si="78"/>
        <v>0</v>
      </c>
      <c r="AJ875" s="4">
        <f t="shared" si="79"/>
        <v>0</v>
      </c>
      <c r="AK875" s="4">
        <f t="shared" si="80"/>
        <v>0</v>
      </c>
      <c r="AL875" s="4">
        <f t="shared" si="81"/>
        <v>0</v>
      </c>
      <c r="AM875" s="4">
        <f t="shared" si="82"/>
        <v>0</v>
      </c>
      <c r="AN875" s="4">
        <f t="shared" si="83"/>
        <v>0</v>
      </c>
    </row>
    <row r="876" spans="35:40" x14ac:dyDescent="0.25">
      <c r="AI876" s="5">
        <f t="shared" si="78"/>
        <v>0</v>
      </c>
      <c r="AJ876" s="4">
        <f t="shared" si="79"/>
        <v>0</v>
      </c>
      <c r="AK876" s="4">
        <f t="shared" si="80"/>
        <v>0</v>
      </c>
      <c r="AL876" s="4">
        <f t="shared" si="81"/>
        <v>0</v>
      </c>
      <c r="AM876" s="4">
        <f t="shared" si="82"/>
        <v>0</v>
      </c>
      <c r="AN876" s="4">
        <f t="shared" si="83"/>
        <v>0</v>
      </c>
    </row>
    <row r="877" spans="35:40" x14ac:dyDescent="0.25">
      <c r="AI877" s="5">
        <f t="shared" si="78"/>
        <v>0</v>
      </c>
      <c r="AJ877" s="4">
        <f t="shared" si="79"/>
        <v>0</v>
      </c>
      <c r="AK877" s="4">
        <f t="shared" si="80"/>
        <v>0</v>
      </c>
      <c r="AL877" s="4">
        <f t="shared" si="81"/>
        <v>0</v>
      </c>
      <c r="AM877" s="4">
        <f t="shared" si="82"/>
        <v>0</v>
      </c>
      <c r="AN877" s="4">
        <f t="shared" si="83"/>
        <v>0</v>
      </c>
    </row>
    <row r="878" spans="35:40" x14ac:dyDescent="0.25">
      <c r="AI878" s="5">
        <f t="shared" si="78"/>
        <v>0</v>
      </c>
      <c r="AJ878" s="4">
        <f t="shared" si="79"/>
        <v>0</v>
      </c>
      <c r="AK878" s="4">
        <f t="shared" si="80"/>
        <v>0</v>
      </c>
      <c r="AL878" s="4">
        <f t="shared" si="81"/>
        <v>0</v>
      </c>
      <c r="AM878" s="4">
        <f t="shared" si="82"/>
        <v>0</v>
      </c>
      <c r="AN878" s="4">
        <f t="shared" si="83"/>
        <v>0</v>
      </c>
    </row>
    <row r="879" spans="35:40" x14ac:dyDescent="0.25">
      <c r="AI879" s="5">
        <f t="shared" si="78"/>
        <v>0</v>
      </c>
      <c r="AJ879" s="4">
        <f t="shared" si="79"/>
        <v>0</v>
      </c>
      <c r="AK879" s="4">
        <f t="shared" si="80"/>
        <v>0</v>
      </c>
      <c r="AL879" s="4">
        <f t="shared" si="81"/>
        <v>0</v>
      </c>
      <c r="AM879" s="4">
        <f t="shared" si="82"/>
        <v>0</v>
      </c>
      <c r="AN879" s="4">
        <f t="shared" si="83"/>
        <v>0</v>
      </c>
    </row>
    <row r="880" spans="35:40" x14ac:dyDescent="0.25">
      <c r="AI880" s="5">
        <f t="shared" si="78"/>
        <v>0</v>
      </c>
      <c r="AJ880" s="4">
        <f t="shared" si="79"/>
        <v>0</v>
      </c>
      <c r="AK880" s="4">
        <f t="shared" si="80"/>
        <v>0</v>
      </c>
      <c r="AL880" s="4">
        <f t="shared" si="81"/>
        <v>0</v>
      </c>
      <c r="AM880" s="4">
        <f t="shared" si="82"/>
        <v>0</v>
      </c>
      <c r="AN880" s="4">
        <f t="shared" si="83"/>
        <v>0</v>
      </c>
    </row>
    <row r="881" spans="35:40" x14ac:dyDescent="0.25">
      <c r="AI881" s="5">
        <f t="shared" si="78"/>
        <v>0</v>
      </c>
      <c r="AJ881" s="4">
        <f t="shared" si="79"/>
        <v>0</v>
      </c>
      <c r="AK881" s="4">
        <f t="shared" si="80"/>
        <v>0</v>
      </c>
      <c r="AL881" s="4">
        <f t="shared" si="81"/>
        <v>0</v>
      </c>
      <c r="AM881" s="4">
        <f t="shared" si="82"/>
        <v>0</v>
      </c>
      <c r="AN881" s="4">
        <f t="shared" si="83"/>
        <v>0</v>
      </c>
    </row>
    <row r="882" spans="35:40" x14ac:dyDescent="0.25">
      <c r="AI882" s="5">
        <f t="shared" si="78"/>
        <v>0</v>
      </c>
      <c r="AJ882" s="4">
        <f t="shared" si="79"/>
        <v>0</v>
      </c>
      <c r="AK882" s="4">
        <f t="shared" si="80"/>
        <v>0</v>
      </c>
      <c r="AL882" s="4">
        <f t="shared" si="81"/>
        <v>0</v>
      </c>
      <c r="AM882" s="4">
        <f t="shared" si="82"/>
        <v>0</v>
      </c>
      <c r="AN882" s="4">
        <f t="shared" si="83"/>
        <v>0</v>
      </c>
    </row>
    <row r="883" spans="35:40" x14ac:dyDescent="0.25">
      <c r="AI883" s="5">
        <f t="shared" si="78"/>
        <v>0</v>
      </c>
      <c r="AJ883" s="4">
        <f t="shared" si="79"/>
        <v>0</v>
      </c>
      <c r="AK883" s="4">
        <f t="shared" si="80"/>
        <v>0</v>
      </c>
      <c r="AL883" s="4">
        <f t="shared" si="81"/>
        <v>0</v>
      </c>
      <c r="AM883" s="4">
        <f t="shared" si="82"/>
        <v>0</v>
      </c>
      <c r="AN883" s="4">
        <f t="shared" si="83"/>
        <v>0</v>
      </c>
    </row>
    <row r="884" spans="35:40" x14ac:dyDescent="0.25">
      <c r="AI884" s="5">
        <f t="shared" si="78"/>
        <v>0</v>
      </c>
      <c r="AJ884" s="4">
        <f t="shared" si="79"/>
        <v>0</v>
      </c>
      <c r="AK884" s="4">
        <f t="shared" si="80"/>
        <v>0</v>
      </c>
      <c r="AL884" s="4">
        <f t="shared" si="81"/>
        <v>0</v>
      </c>
      <c r="AM884" s="4">
        <f t="shared" si="82"/>
        <v>0</v>
      </c>
      <c r="AN884" s="4">
        <f t="shared" si="83"/>
        <v>0</v>
      </c>
    </row>
    <row r="885" spans="35:40" x14ac:dyDescent="0.25">
      <c r="AI885" s="5">
        <f t="shared" si="78"/>
        <v>0</v>
      </c>
      <c r="AJ885" s="4">
        <f t="shared" si="79"/>
        <v>0</v>
      </c>
      <c r="AK885" s="4">
        <f t="shared" si="80"/>
        <v>0</v>
      </c>
      <c r="AL885" s="4">
        <f t="shared" si="81"/>
        <v>0</v>
      </c>
      <c r="AM885" s="4">
        <f t="shared" si="82"/>
        <v>0</v>
      </c>
      <c r="AN885" s="4">
        <f t="shared" si="83"/>
        <v>0</v>
      </c>
    </row>
    <row r="886" spans="35:40" x14ac:dyDescent="0.25">
      <c r="AI886" s="5">
        <f t="shared" si="78"/>
        <v>0</v>
      </c>
      <c r="AJ886" s="4">
        <f t="shared" si="79"/>
        <v>0</v>
      </c>
      <c r="AK886" s="4">
        <f t="shared" si="80"/>
        <v>0</v>
      </c>
      <c r="AL886" s="4">
        <f t="shared" si="81"/>
        <v>0</v>
      </c>
      <c r="AM886" s="4">
        <f t="shared" si="82"/>
        <v>0</v>
      </c>
      <c r="AN886" s="4">
        <f t="shared" si="83"/>
        <v>0</v>
      </c>
    </row>
    <row r="887" spans="35:40" x14ac:dyDescent="0.25">
      <c r="AI887" s="5">
        <f t="shared" si="78"/>
        <v>0</v>
      </c>
      <c r="AJ887" s="4">
        <f t="shared" si="79"/>
        <v>0</v>
      </c>
      <c r="AK887" s="4">
        <f t="shared" si="80"/>
        <v>0</v>
      </c>
      <c r="AL887" s="4">
        <f t="shared" si="81"/>
        <v>0</v>
      </c>
      <c r="AM887" s="4">
        <f t="shared" si="82"/>
        <v>0</v>
      </c>
      <c r="AN887" s="4">
        <f t="shared" si="83"/>
        <v>0</v>
      </c>
    </row>
    <row r="888" spans="35:40" x14ac:dyDescent="0.25">
      <c r="AI888" s="5">
        <f t="shared" si="78"/>
        <v>0</v>
      </c>
      <c r="AJ888" s="4">
        <f t="shared" si="79"/>
        <v>0</v>
      </c>
      <c r="AK888" s="4">
        <f t="shared" si="80"/>
        <v>0</v>
      </c>
      <c r="AL888" s="4">
        <f t="shared" si="81"/>
        <v>0</v>
      </c>
      <c r="AM888" s="4">
        <f t="shared" si="82"/>
        <v>0</v>
      </c>
      <c r="AN888" s="4">
        <f t="shared" si="83"/>
        <v>0</v>
      </c>
    </row>
    <row r="889" spans="35:40" x14ac:dyDescent="0.25">
      <c r="AI889" s="5">
        <f t="shared" si="78"/>
        <v>0</v>
      </c>
      <c r="AJ889" s="4">
        <f t="shared" si="79"/>
        <v>0</v>
      </c>
      <c r="AK889" s="4">
        <f t="shared" si="80"/>
        <v>0</v>
      </c>
      <c r="AL889" s="4">
        <f t="shared" si="81"/>
        <v>0</v>
      </c>
      <c r="AM889" s="4">
        <f t="shared" si="82"/>
        <v>0</v>
      </c>
      <c r="AN889" s="4">
        <f t="shared" si="83"/>
        <v>0</v>
      </c>
    </row>
    <row r="890" spans="35:40" x14ac:dyDescent="0.25">
      <c r="AI890" s="5">
        <f t="shared" si="78"/>
        <v>0</v>
      </c>
      <c r="AJ890" s="4">
        <f t="shared" si="79"/>
        <v>0</v>
      </c>
      <c r="AK890" s="4">
        <f t="shared" si="80"/>
        <v>0</v>
      </c>
      <c r="AL890" s="4">
        <f t="shared" si="81"/>
        <v>0</v>
      </c>
      <c r="AM890" s="4">
        <f t="shared" si="82"/>
        <v>0</v>
      </c>
      <c r="AN890" s="4">
        <f t="shared" si="83"/>
        <v>0</v>
      </c>
    </row>
    <row r="891" spans="35:40" x14ac:dyDescent="0.25">
      <c r="AI891" s="5">
        <f t="shared" si="78"/>
        <v>0</v>
      </c>
      <c r="AJ891" s="4">
        <f t="shared" si="79"/>
        <v>0</v>
      </c>
      <c r="AK891" s="4">
        <f t="shared" si="80"/>
        <v>0</v>
      </c>
      <c r="AL891" s="4">
        <f t="shared" si="81"/>
        <v>0</v>
      </c>
      <c r="AM891" s="4">
        <f t="shared" si="82"/>
        <v>0</v>
      </c>
      <c r="AN891" s="4">
        <f t="shared" si="83"/>
        <v>0</v>
      </c>
    </row>
    <row r="892" spans="35:40" x14ac:dyDescent="0.25">
      <c r="AI892" s="5">
        <f t="shared" si="78"/>
        <v>0</v>
      </c>
      <c r="AJ892" s="4">
        <f t="shared" si="79"/>
        <v>0</v>
      </c>
      <c r="AK892" s="4">
        <f t="shared" si="80"/>
        <v>0</v>
      </c>
      <c r="AL892" s="4">
        <f t="shared" si="81"/>
        <v>0</v>
      </c>
      <c r="AM892" s="4">
        <f t="shared" si="82"/>
        <v>0</v>
      </c>
      <c r="AN892" s="4">
        <f t="shared" si="83"/>
        <v>0</v>
      </c>
    </row>
    <row r="893" spans="35:40" x14ac:dyDescent="0.25">
      <c r="AI893" s="5">
        <f t="shared" si="78"/>
        <v>0</v>
      </c>
      <c r="AJ893" s="4">
        <f t="shared" si="79"/>
        <v>0</v>
      </c>
      <c r="AK893" s="4">
        <f t="shared" si="80"/>
        <v>0</v>
      </c>
      <c r="AL893" s="4">
        <f t="shared" si="81"/>
        <v>0</v>
      </c>
      <c r="AM893" s="4">
        <f t="shared" si="82"/>
        <v>0</v>
      </c>
      <c r="AN893" s="4">
        <f t="shared" si="83"/>
        <v>0</v>
      </c>
    </row>
    <row r="894" spans="35:40" x14ac:dyDescent="0.25">
      <c r="AI894" s="5">
        <f t="shared" si="78"/>
        <v>0</v>
      </c>
      <c r="AJ894" s="4">
        <f t="shared" si="79"/>
        <v>0</v>
      </c>
      <c r="AK894" s="4">
        <f t="shared" si="80"/>
        <v>0</v>
      </c>
      <c r="AL894" s="4">
        <f t="shared" si="81"/>
        <v>0</v>
      </c>
      <c r="AM894" s="4">
        <f t="shared" si="82"/>
        <v>0</v>
      </c>
      <c r="AN894" s="4">
        <f t="shared" si="83"/>
        <v>0</v>
      </c>
    </row>
    <row r="895" spans="35:40" x14ac:dyDescent="0.25">
      <c r="AI895" s="5">
        <f t="shared" si="78"/>
        <v>0</v>
      </c>
      <c r="AJ895" s="4">
        <f t="shared" si="79"/>
        <v>0</v>
      </c>
      <c r="AK895" s="4">
        <f t="shared" si="80"/>
        <v>0</v>
      </c>
      <c r="AL895" s="4">
        <f t="shared" si="81"/>
        <v>0</v>
      </c>
      <c r="AM895" s="4">
        <f t="shared" si="82"/>
        <v>0</v>
      </c>
      <c r="AN895" s="4">
        <f t="shared" si="83"/>
        <v>0</v>
      </c>
    </row>
    <row r="896" spans="35:40" x14ac:dyDescent="0.25">
      <c r="AI896" s="5">
        <f t="shared" si="78"/>
        <v>0</v>
      </c>
      <c r="AJ896" s="4">
        <f t="shared" si="79"/>
        <v>0</v>
      </c>
      <c r="AK896" s="4">
        <f t="shared" si="80"/>
        <v>0</v>
      </c>
      <c r="AL896" s="4">
        <f t="shared" si="81"/>
        <v>0</v>
      </c>
      <c r="AM896" s="4">
        <f t="shared" si="82"/>
        <v>0</v>
      </c>
      <c r="AN896" s="4">
        <f t="shared" si="83"/>
        <v>0</v>
      </c>
    </row>
    <row r="897" spans="35:40" x14ac:dyDescent="0.25">
      <c r="AI897" s="5">
        <f t="shared" si="78"/>
        <v>0</v>
      </c>
      <c r="AJ897" s="4">
        <f t="shared" si="79"/>
        <v>0</v>
      </c>
      <c r="AK897" s="4">
        <f t="shared" si="80"/>
        <v>0</v>
      </c>
      <c r="AL897" s="4">
        <f t="shared" si="81"/>
        <v>0</v>
      </c>
      <c r="AM897" s="4">
        <f t="shared" si="82"/>
        <v>0</v>
      </c>
      <c r="AN897" s="4">
        <f t="shared" si="83"/>
        <v>0</v>
      </c>
    </row>
    <row r="898" spans="35:40" x14ac:dyDescent="0.25">
      <c r="AI898" s="5">
        <f t="shared" si="78"/>
        <v>0</v>
      </c>
      <c r="AJ898" s="4">
        <f t="shared" si="79"/>
        <v>0</v>
      </c>
      <c r="AK898" s="4">
        <f t="shared" si="80"/>
        <v>0</v>
      </c>
      <c r="AL898" s="4">
        <f t="shared" si="81"/>
        <v>0</v>
      </c>
      <c r="AM898" s="4">
        <f t="shared" si="82"/>
        <v>0</v>
      </c>
      <c r="AN898" s="4">
        <f t="shared" si="83"/>
        <v>0</v>
      </c>
    </row>
    <row r="899" spans="35:40" x14ac:dyDescent="0.25">
      <c r="AI899" s="5">
        <f t="shared" si="78"/>
        <v>0</v>
      </c>
      <c r="AJ899" s="4">
        <f t="shared" si="79"/>
        <v>0</v>
      </c>
      <c r="AK899" s="4">
        <f t="shared" si="80"/>
        <v>0</v>
      </c>
      <c r="AL899" s="4">
        <f t="shared" si="81"/>
        <v>0</v>
      </c>
      <c r="AM899" s="4">
        <f t="shared" si="82"/>
        <v>0</v>
      </c>
      <c r="AN899" s="4">
        <f t="shared" si="83"/>
        <v>0</v>
      </c>
    </row>
    <row r="900" spans="35:40" x14ac:dyDescent="0.25">
      <c r="AI900" s="5">
        <f t="shared" si="78"/>
        <v>0</v>
      </c>
      <c r="AJ900" s="4">
        <f t="shared" si="79"/>
        <v>0</v>
      </c>
      <c r="AK900" s="4">
        <f t="shared" si="80"/>
        <v>0</v>
      </c>
      <c r="AL900" s="4">
        <f t="shared" si="81"/>
        <v>0</v>
      </c>
      <c r="AM900" s="4">
        <f t="shared" si="82"/>
        <v>0</v>
      </c>
      <c r="AN900" s="4">
        <f t="shared" si="83"/>
        <v>0</v>
      </c>
    </row>
    <row r="901" spans="35:40" x14ac:dyDescent="0.25">
      <c r="AI901" s="5">
        <f t="shared" si="78"/>
        <v>0</v>
      </c>
      <c r="AJ901" s="4">
        <f t="shared" si="79"/>
        <v>0</v>
      </c>
      <c r="AK901" s="4">
        <f t="shared" si="80"/>
        <v>0</v>
      </c>
      <c r="AL901" s="4">
        <f t="shared" si="81"/>
        <v>0</v>
      </c>
      <c r="AM901" s="4">
        <f t="shared" si="82"/>
        <v>0</v>
      </c>
      <c r="AN901" s="4">
        <f t="shared" si="83"/>
        <v>0</v>
      </c>
    </row>
    <row r="902" spans="35:40" x14ac:dyDescent="0.25">
      <c r="AI902" s="5">
        <f t="shared" si="78"/>
        <v>0</v>
      </c>
      <c r="AJ902" s="4">
        <f t="shared" si="79"/>
        <v>0</v>
      </c>
      <c r="AK902" s="4">
        <f t="shared" si="80"/>
        <v>0</v>
      </c>
      <c r="AL902" s="4">
        <f t="shared" si="81"/>
        <v>0</v>
      </c>
      <c r="AM902" s="4">
        <f t="shared" si="82"/>
        <v>0</v>
      </c>
      <c r="AN902" s="4">
        <f t="shared" si="83"/>
        <v>0</v>
      </c>
    </row>
    <row r="903" spans="35:40" x14ac:dyDescent="0.25">
      <c r="AI903" s="5">
        <f t="shared" si="78"/>
        <v>0</v>
      </c>
      <c r="AJ903" s="4">
        <f t="shared" si="79"/>
        <v>0</v>
      </c>
      <c r="AK903" s="4">
        <f t="shared" si="80"/>
        <v>0</v>
      </c>
      <c r="AL903" s="4">
        <f t="shared" si="81"/>
        <v>0</v>
      </c>
      <c r="AM903" s="4">
        <f t="shared" si="82"/>
        <v>0</v>
      </c>
      <c r="AN903" s="4">
        <f t="shared" si="83"/>
        <v>0</v>
      </c>
    </row>
    <row r="904" spans="35:40" x14ac:dyDescent="0.25">
      <c r="AI904" s="5">
        <f t="shared" si="78"/>
        <v>0</v>
      </c>
      <c r="AJ904" s="4">
        <f t="shared" si="79"/>
        <v>0</v>
      </c>
      <c r="AK904" s="4">
        <f t="shared" si="80"/>
        <v>0</v>
      </c>
      <c r="AL904" s="4">
        <f t="shared" si="81"/>
        <v>0</v>
      </c>
      <c r="AM904" s="4">
        <f t="shared" si="82"/>
        <v>0</v>
      </c>
      <c r="AN904" s="4">
        <f t="shared" si="83"/>
        <v>0</v>
      </c>
    </row>
    <row r="905" spans="35:40" x14ac:dyDescent="0.25">
      <c r="AI905" s="5">
        <f t="shared" si="78"/>
        <v>0</v>
      </c>
      <c r="AJ905" s="4">
        <f t="shared" si="79"/>
        <v>0</v>
      </c>
      <c r="AK905" s="4">
        <f t="shared" si="80"/>
        <v>0</v>
      </c>
      <c r="AL905" s="4">
        <f t="shared" si="81"/>
        <v>0</v>
      </c>
      <c r="AM905" s="4">
        <f t="shared" si="82"/>
        <v>0</v>
      </c>
      <c r="AN905" s="4">
        <f t="shared" si="83"/>
        <v>0</v>
      </c>
    </row>
    <row r="906" spans="35:40" x14ac:dyDescent="0.25">
      <c r="AI906" s="5">
        <f t="shared" si="78"/>
        <v>0</v>
      </c>
      <c r="AJ906" s="4">
        <f t="shared" si="79"/>
        <v>0</v>
      </c>
      <c r="AK906" s="4">
        <f t="shared" si="80"/>
        <v>0</v>
      </c>
      <c r="AL906" s="4">
        <f t="shared" si="81"/>
        <v>0</v>
      </c>
      <c r="AM906" s="4">
        <f t="shared" si="82"/>
        <v>0</v>
      </c>
      <c r="AN906" s="4">
        <f t="shared" si="83"/>
        <v>0</v>
      </c>
    </row>
    <row r="907" spans="35:40" x14ac:dyDescent="0.25">
      <c r="AI907" s="5">
        <f t="shared" si="78"/>
        <v>0</v>
      </c>
      <c r="AJ907" s="4">
        <f t="shared" si="79"/>
        <v>0</v>
      </c>
      <c r="AK907" s="4">
        <f t="shared" si="80"/>
        <v>0</v>
      </c>
      <c r="AL907" s="4">
        <f t="shared" si="81"/>
        <v>0</v>
      </c>
      <c r="AM907" s="4">
        <f t="shared" si="82"/>
        <v>0</v>
      </c>
      <c r="AN907" s="4">
        <f t="shared" si="83"/>
        <v>0</v>
      </c>
    </row>
    <row r="908" spans="35:40" x14ac:dyDescent="0.25">
      <c r="AI908" s="5">
        <f t="shared" si="78"/>
        <v>0</v>
      </c>
      <c r="AJ908" s="4">
        <f t="shared" si="79"/>
        <v>0</v>
      </c>
      <c r="AK908" s="4">
        <f t="shared" si="80"/>
        <v>0</v>
      </c>
      <c r="AL908" s="4">
        <f t="shared" si="81"/>
        <v>0</v>
      </c>
      <c r="AM908" s="4">
        <f t="shared" si="82"/>
        <v>0</v>
      </c>
      <c r="AN908" s="4">
        <f t="shared" si="83"/>
        <v>0</v>
      </c>
    </row>
    <row r="909" spans="35:40" x14ac:dyDescent="0.25">
      <c r="AI909" s="5">
        <f t="shared" ref="AI909:AI972" si="84">SUM(AJ909:AN909)</f>
        <v>0</v>
      </c>
      <c r="AJ909" s="4">
        <f t="shared" ref="AJ909:AJ972" si="85">(+E909+F909)/1000000</f>
        <v>0</v>
      </c>
      <c r="AK909" s="4">
        <f t="shared" ref="AK909:AK972" si="86">(+G909+H909)/1000000</f>
        <v>0</v>
      </c>
      <c r="AL909" s="4">
        <f t="shared" ref="AL909:AL972" si="87">(+I909+J909)/1000000</f>
        <v>0</v>
      </c>
      <c r="AM909" s="4">
        <f t="shared" ref="AM909:AM972" si="88">(+K909+L909)/1000000</f>
        <v>0</v>
      </c>
      <c r="AN909" s="4">
        <f t="shared" ref="AN909:AN972" si="89">(+M909+N909)/1000000</f>
        <v>0</v>
      </c>
    </row>
    <row r="910" spans="35:40" x14ac:dyDescent="0.25">
      <c r="AI910" s="5">
        <f t="shared" si="84"/>
        <v>0</v>
      </c>
      <c r="AJ910" s="4">
        <f t="shared" si="85"/>
        <v>0</v>
      </c>
      <c r="AK910" s="4">
        <f t="shared" si="86"/>
        <v>0</v>
      </c>
      <c r="AL910" s="4">
        <f t="shared" si="87"/>
        <v>0</v>
      </c>
      <c r="AM910" s="4">
        <f t="shared" si="88"/>
        <v>0</v>
      </c>
      <c r="AN910" s="4">
        <f t="shared" si="89"/>
        <v>0</v>
      </c>
    </row>
    <row r="911" spans="35:40" x14ac:dyDescent="0.25">
      <c r="AI911" s="5">
        <f t="shared" si="84"/>
        <v>0</v>
      </c>
      <c r="AJ911" s="4">
        <f t="shared" si="85"/>
        <v>0</v>
      </c>
      <c r="AK911" s="4">
        <f t="shared" si="86"/>
        <v>0</v>
      </c>
      <c r="AL911" s="4">
        <f t="shared" si="87"/>
        <v>0</v>
      </c>
      <c r="AM911" s="4">
        <f t="shared" si="88"/>
        <v>0</v>
      </c>
      <c r="AN911" s="4">
        <f t="shared" si="89"/>
        <v>0</v>
      </c>
    </row>
    <row r="912" spans="35:40" x14ac:dyDescent="0.25">
      <c r="AI912" s="5">
        <f t="shared" si="84"/>
        <v>0</v>
      </c>
      <c r="AJ912" s="4">
        <f t="shared" si="85"/>
        <v>0</v>
      </c>
      <c r="AK912" s="4">
        <f t="shared" si="86"/>
        <v>0</v>
      </c>
      <c r="AL912" s="4">
        <f t="shared" si="87"/>
        <v>0</v>
      </c>
      <c r="AM912" s="4">
        <f t="shared" si="88"/>
        <v>0</v>
      </c>
      <c r="AN912" s="4">
        <f t="shared" si="89"/>
        <v>0</v>
      </c>
    </row>
    <row r="913" spans="35:40" x14ac:dyDescent="0.25">
      <c r="AI913" s="5">
        <f t="shared" si="84"/>
        <v>0</v>
      </c>
      <c r="AJ913" s="4">
        <f t="shared" si="85"/>
        <v>0</v>
      </c>
      <c r="AK913" s="4">
        <f t="shared" si="86"/>
        <v>0</v>
      </c>
      <c r="AL913" s="4">
        <f t="shared" si="87"/>
        <v>0</v>
      </c>
      <c r="AM913" s="4">
        <f t="shared" si="88"/>
        <v>0</v>
      </c>
      <c r="AN913" s="4">
        <f t="shared" si="89"/>
        <v>0</v>
      </c>
    </row>
    <row r="914" spans="35:40" x14ac:dyDescent="0.25">
      <c r="AI914" s="5">
        <f t="shared" si="84"/>
        <v>0</v>
      </c>
      <c r="AJ914" s="4">
        <f t="shared" si="85"/>
        <v>0</v>
      </c>
      <c r="AK914" s="4">
        <f t="shared" si="86"/>
        <v>0</v>
      </c>
      <c r="AL914" s="4">
        <f t="shared" si="87"/>
        <v>0</v>
      </c>
      <c r="AM914" s="4">
        <f t="shared" si="88"/>
        <v>0</v>
      </c>
      <c r="AN914" s="4">
        <f t="shared" si="89"/>
        <v>0</v>
      </c>
    </row>
    <row r="915" spans="35:40" x14ac:dyDescent="0.25">
      <c r="AI915" s="5">
        <f t="shared" si="84"/>
        <v>0</v>
      </c>
      <c r="AJ915" s="4">
        <f t="shared" si="85"/>
        <v>0</v>
      </c>
      <c r="AK915" s="4">
        <f t="shared" si="86"/>
        <v>0</v>
      </c>
      <c r="AL915" s="4">
        <f t="shared" si="87"/>
        <v>0</v>
      </c>
      <c r="AM915" s="4">
        <f t="shared" si="88"/>
        <v>0</v>
      </c>
      <c r="AN915" s="4">
        <f t="shared" si="89"/>
        <v>0</v>
      </c>
    </row>
    <row r="916" spans="35:40" x14ac:dyDescent="0.25">
      <c r="AI916" s="5">
        <f t="shared" si="84"/>
        <v>0</v>
      </c>
      <c r="AJ916" s="4">
        <f t="shared" si="85"/>
        <v>0</v>
      </c>
      <c r="AK916" s="4">
        <f t="shared" si="86"/>
        <v>0</v>
      </c>
      <c r="AL916" s="4">
        <f t="shared" si="87"/>
        <v>0</v>
      </c>
      <c r="AM916" s="4">
        <f t="shared" si="88"/>
        <v>0</v>
      </c>
      <c r="AN916" s="4">
        <f t="shared" si="89"/>
        <v>0</v>
      </c>
    </row>
    <row r="917" spans="35:40" x14ac:dyDescent="0.25">
      <c r="AI917" s="5">
        <f t="shared" si="84"/>
        <v>0</v>
      </c>
      <c r="AJ917" s="4">
        <f t="shared" si="85"/>
        <v>0</v>
      </c>
      <c r="AK917" s="4">
        <f t="shared" si="86"/>
        <v>0</v>
      </c>
      <c r="AL917" s="4">
        <f t="shared" si="87"/>
        <v>0</v>
      </c>
      <c r="AM917" s="4">
        <f t="shared" si="88"/>
        <v>0</v>
      </c>
      <c r="AN917" s="4">
        <f t="shared" si="89"/>
        <v>0</v>
      </c>
    </row>
    <row r="918" spans="35:40" x14ac:dyDescent="0.25">
      <c r="AI918" s="5">
        <f t="shared" si="84"/>
        <v>0</v>
      </c>
      <c r="AJ918" s="4">
        <f t="shared" si="85"/>
        <v>0</v>
      </c>
      <c r="AK918" s="4">
        <f t="shared" si="86"/>
        <v>0</v>
      </c>
      <c r="AL918" s="4">
        <f t="shared" si="87"/>
        <v>0</v>
      </c>
      <c r="AM918" s="4">
        <f t="shared" si="88"/>
        <v>0</v>
      </c>
      <c r="AN918" s="4">
        <f t="shared" si="89"/>
        <v>0</v>
      </c>
    </row>
    <row r="919" spans="35:40" x14ac:dyDescent="0.25">
      <c r="AI919" s="5">
        <f t="shared" si="84"/>
        <v>0</v>
      </c>
      <c r="AJ919" s="4">
        <f t="shared" si="85"/>
        <v>0</v>
      </c>
      <c r="AK919" s="4">
        <f t="shared" si="86"/>
        <v>0</v>
      </c>
      <c r="AL919" s="4">
        <f t="shared" si="87"/>
        <v>0</v>
      </c>
      <c r="AM919" s="4">
        <f t="shared" si="88"/>
        <v>0</v>
      </c>
      <c r="AN919" s="4">
        <f t="shared" si="89"/>
        <v>0</v>
      </c>
    </row>
    <row r="920" spans="35:40" x14ac:dyDescent="0.25">
      <c r="AI920" s="5">
        <f t="shared" si="84"/>
        <v>0</v>
      </c>
      <c r="AJ920" s="4">
        <f t="shared" si="85"/>
        <v>0</v>
      </c>
      <c r="AK920" s="4">
        <f t="shared" si="86"/>
        <v>0</v>
      </c>
      <c r="AL920" s="4">
        <f t="shared" si="87"/>
        <v>0</v>
      </c>
      <c r="AM920" s="4">
        <f t="shared" si="88"/>
        <v>0</v>
      </c>
      <c r="AN920" s="4">
        <f t="shared" si="89"/>
        <v>0</v>
      </c>
    </row>
    <row r="921" spans="35:40" x14ac:dyDescent="0.25">
      <c r="AI921" s="5">
        <f t="shared" si="84"/>
        <v>0</v>
      </c>
      <c r="AJ921" s="4">
        <f t="shared" si="85"/>
        <v>0</v>
      </c>
      <c r="AK921" s="4">
        <f t="shared" si="86"/>
        <v>0</v>
      </c>
      <c r="AL921" s="4">
        <f t="shared" si="87"/>
        <v>0</v>
      </c>
      <c r="AM921" s="4">
        <f t="shared" si="88"/>
        <v>0</v>
      </c>
      <c r="AN921" s="4">
        <f t="shared" si="89"/>
        <v>0</v>
      </c>
    </row>
    <row r="922" spans="35:40" x14ac:dyDescent="0.25">
      <c r="AI922" s="5">
        <f t="shared" si="84"/>
        <v>0</v>
      </c>
      <c r="AJ922" s="4">
        <f t="shared" si="85"/>
        <v>0</v>
      </c>
      <c r="AK922" s="4">
        <f t="shared" si="86"/>
        <v>0</v>
      </c>
      <c r="AL922" s="4">
        <f t="shared" si="87"/>
        <v>0</v>
      </c>
      <c r="AM922" s="4">
        <f t="shared" si="88"/>
        <v>0</v>
      </c>
      <c r="AN922" s="4">
        <f t="shared" si="89"/>
        <v>0</v>
      </c>
    </row>
    <row r="923" spans="35:40" x14ac:dyDescent="0.25">
      <c r="AI923" s="5">
        <f t="shared" si="84"/>
        <v>0</v>
      </c>
      <c r="AJ923" s="4">
        <f t="shared" si="85"/>
        <v>0</v>
      </c>
      <c r="AK923" s="4">
        <f t="shared" si="86"/>
        <v>0</v>
      </c>
      <c r="AL923" s="4">
        <f t="shared" si="87"/>
        <v>0</v>
      </c>
      <c r="AM923" s="4">
        <f t="shared" si="88"/>
        <v>0</v>
      </c>
      <c r="AN923" s="4">
        <f t="shared" si="89"/>
        <v>0</v>
      </c>
    </row>
    <row r="924" spans="35:40" x14ac:dyDescent="0.25">
      <c r="AI924" s="5">
        <f t="shared" si="84"/>
        <v>0</v>
      </c>
      <c r="AJ924" s="4">
        <f t="shared" si="85"/>
        <v>0</v>
      </c>
      <c r="AK924" s="4">
        <f t="shared" si="86"/>
        <v>0</v>
      </c>
      <c r="AL924" s="4">
        <f t="shared" si="87"/>
        <v>0</v>
      </c>
      <c r="AM924" s="4">
        <f t="shared" si="88"/>
        <v>0</v>
      </c>
      <c r="AN924" s="4">
        <f t="shared" si="89"/>
        <v>0</v>
      </c>
    </row>
    <row r="925" spans="35:40" x14ac:dyDescent="0.25">
      <c r="AI925" s="5">
        <f t="shared" si="84"/>
        <v>0</v>
      </c>
      <c r="AJ925" s="4">
        <f t="shared" si="85"/>
        <v>0</v>
      </c>
      <c r="AK925" s="4">
        <f t="shared" si="86"/>
        <v>0</v>
      </c>
      <c r="AL925" s="4">
        <f t="shared" si="87"/>
        <v>0</v>
      </c>
      <c r="AM925" s="4">
        <f t="shared" si="88"/>
        <v>0</v>
      </c>
      <c r="AN925" s="4">
        <f t="shared" si="89"/>
        <v>0</v>
      </c>
    </row>
    <row r="926" spans="35:40" x14ac:dyDescent="0.25">
      <c r="AI926" s="5">
        <f t="shared" si="84"/>
        <v>0</v>
      </c>
      <c r="AJ926" s="4">
        <f t="shared" si="85"/>
        <v>0</v>
      </c>
      <c r="AK926" s="4">
        <f t="shared" si="86"/>
        <v>0</v>
      </c>
      <c r="AL926" s="4">
        <f t="shared" si="87"/>
        <v>0</v>
      </c>
      <c r="AM926" s="4">
        <f t="shared" si="88"/>
        <v>0</v>
      </c>
      <c r="AN926" s="4">
        <f t="shared" si="89"/>
        <v>0</v>
      </c>
    </row>
    <row r="927" spans="35:40" x14ac:dyDescent="0.25">
      <c r="AI927" s="5">
        <f t="shared" si="84"/>
        <v>0</v>
      </c>
      <c r="AJ927" s="4">
        <f t="shared" si="85"/>
        <v>0</v>
      </c>
      <c r="AK927" s="4">
        <f t="shared" si="86"/>
        <v>0</v>
      </c>
      <c r="AL927" s="4">
        <f t="shared" si="87"/>
        <v>0</v>
      </c>
      <c r="AM927" s="4">
        <f t="shared" si="88"/>
        <v>0</v>
      </c>
      <c r="AN927" s="4">
        <f t="shared" si="89"/>
        <v>0</v>
      </c>
    </row>
    <row r="928" spans="35:40" x14ac:dyDescent="0.25">
      <c r="AI928" s="5">
        <f t="shared" si="84"/>
        <v>0</v>
      </c>
      <c r="AJ928" s="4">
        <f t="shared" si="85"/>
        <v>0</v>
      </c>
      <c r="AK928" s="4">
        <f t="shared" si="86"/>
        <v>0</v>
      </c>
      <c r="AL928" s="4">
        <f t="shared" si="87"/>
        <v>0</v>
      </c>
      <c r="AM928" s="4">
        <f t="shared" si="88"/>
        <v>0</v>
      </c>
      <c r="AN928" s="4">
        <f t="shared" si="89"/>
        <v>0</v>
      </c>
    </row>
    <row r="929" spans="35:40" x14ac:dyDescent="0.25">
      <c r="AI929" s="5">
        <f t="shared" si="84"/>
        <v>0</v>
      </c>
      <c r="AJ929" s="4">
        <f t="shared" si="85"/>
        <v>0</v>
      </c>
      <c r="AK929" s="4">
        <f t="shared" si="86"/>
        <v>0</v>
      </c>
      <c r="AL929" s="4">
        <f t="shared" si="87"/>
        <v>0</v>
      </c>
      <c r="AM929" s="4">
        <f t="shared" si="88"/>
        <v>0</v>
      </c>
      <c r="AN929" s="4">
        <f t="shared" si="89"/>
        <v>0</v>
      </c>
    </row>
    <row r="930" spans="35:40" x14ac:dyDescent="0.25">
      <c r="AI930" s="5">
        <f t="shared" si="84"/>
        <v>0</v>
      </c>
      <c r="AJ930" s="4">
        <f t="shared" si="85"/>
        <v>0</v>
      </c>
      <c r="AK930" s="4">
        <f t="shared" si="86"/>
        <v>0</v>
      </c>
      <c r="AL930" s="4">
        <f t="shared" si="87"/>
        <v>0</v>
      </c>
      <c r="AM930" s="4">
        <f t="shared" si="88"/>
        <v>0</v>
      </c>
      <c r="AN930" s="4">
        <f t="shared" si="89"/>
        <v>0</v>
      </c>
    </row>
    <row r="931" spans="35:40" x14ac:dyDescent="0.25">
      <c r="AI931" s="5">
        <f t="shared" si="84"/>
        <v>0</v>
      </c>
      <c r="AJ931" s="4">
        <f t="shared" si="85"/>
        <v>0</v>
      </c>
      <c r="AK931" s="4">
        <f t="shared" si="86"/>
        <v>0</v>
      </c>
      <c r="AL931" s="4">
        <f t="shared" si="87"/>
        <v>0</v>
      </c>
      <c r="AM931" s="4">
        <f t="shared" si="88"/>
        <v>0</v>
      </c>
      <c r="AN931" s="4">
        <f t="shared" si="89"/>
        <v>0</v>
      </c>
    </row>
    <row r="932" spans="35:40" x14ac:dyDescent="0.25">
      <c r="AI932" s="5">
        <f t="shared" si="84"/>
        <v>0</v>
      </c>
      <c r="AJ932" s="4">
        <f t="shared" si="85"/>
        <v>0</v>
      </c>
      <c r="AK932" s="4">
        <f t="shared" si="86"/>
        <v>0</v>
      </c>
      <c r="AL932" s="4">
        <f t="shared" si="87"/>
        <v>0</v>
      </c>
      <c r="AM932" s="4">
        <f t="shared" si="88"/>
        <v>0</v>
      </c>
      <c r="AN932" s="4">
        <f t="shared" si="89"/>
        <v>0</v>
      </c>
    </row>
    <row r="933" spans="35:40" x14ac:dyDescent="0.25">
      <c r="AI933" s="5">
        <f t="shared" si="84"/>
        <v>0</v>
      </c>
      <c r="AJ933" s="4">
        <f t="shared" si="85"/>
        <v>0</v>
      </c>
      <c r="AK933" s="4">
        <f t="shared" si="86"/>
        <v>0</v>
      </c>
      <c r="AL933" s="4">
        <f t="shared" si="87"/>
        <v>0</v>
      </c>
      <c r="AM933" s="4">
        <f t="shared" si="88"/>
        <v>0</v>
      </c>
      <c r="AN933" s="4">
        <f t="shared" si="89"/>
        <v>0</v>
      </c>
    </row>
    <row r="934" spans="35:40" x14ac:dyDescent="0.25">
      <c r="AI934" s="5">
        <f t="shared" si="84"/>
        <v>0</v>
      </c>
      <c r="AJ934" s="4">
        <f t="shared" si="85"/>
        <v>0</v>
      </c>
      <c r="AK934" s="4">
        <f t="shared" si="86"/>
        <v>0</v>
      </c>
      <c r="AL934" s="4">
        <f t="shared" si="87"/>
        <v>0</v>
      </c>
      <c r="AM934" s="4">
        <f t="shared" si="88"/>
        <v>0</v>
      </c>
      <c r="AN934" s="4">
        <f t="shared" si="89"/>
        <v>0</v>
      </c>
    </row>
    <row r="935" spans="35:40" x14ac:dyDescent="0.25">
      <c r="AI935" s="5">
        <f t="shared" si="84"/>
        <v>0</v>
      </c>
      <c r="AJ935" s="4">
        <f t="shared" si="85"/>
        <v>0</v>
      </c>
      <c r="AK935" s="4">
        <f t="shared" si="86"/>
        <v>0</v>
      </c>
      <c r="AL935" s="4">
        <f t="shared" si="87"/>
        <v>0</v>
      </c>
      <c r="AM935" s="4">
        <f t="shared" si="88"/>
        <v>0</v>
      </c>
      <c r="AN935" s="4">
        <f t="shared" si="89"/>
        <v>0</v>
      </c>
    </row>
    <row r="936" spans="35:40" x14ac:dyDescent="0.25">
      <c r="AI936" s="5">
        <f t="shared" si="84"/>
        <v>0</v>
      </c>
      <c r="AJ936" s="4">
        <f t="shared" si="85"/>
        <v>0</v>
      </c>
      <c r="AK936" s="4">
        <f t="shared" si="86"/>
        <v>0</v>
      </c>
      <c r="AL936" s="4">
        <f t="shared" si="87"/>
        <v>0</v>
      </c>
      <c r="AM936" s="4">
        <f t="shared" si="88"/>
        <v>0</v>
      </c>
      <c r="AN936" s="4">
        <f t="shared" si="89"/>
        <v>0</v>
      </c>
    </row>
    <row r="937" spans="35:40" x14ac:dyDescent="0.25">
      <c r="AI937" s="5">
        <f t="shared" si="84"/>
        <v>0</v>
      </c>
      <c r="AJ937" s="4">
        <f t="shared" si="85"/>
        <v>0</v>
      </c>
      <c r="AK937" s="4">
        <f t="shared" si="86"/>
        <v>0</v>
      </c>
      <c r="AL937" s="4">
        <f t="shared" si="87"/>
        <v>0</v>
      </c>
      <c r="AM937" s="4">
        <f t="shared" si="88"/>
        <v>0</v>
      </c>
      <c r="AN937" s="4">
        <f t="shared" si="89"/>
        <v>0</v>
      </c>
    </row>
    <row r="938" spans="35:40" x14ac:dyDescent="0.25">
      <c r="AI938" s="5">
        <f t="shared" si="84"/>
        <v>0</v>
      </c>
      <c r="AJ938" s="4">
        <f t="shared" si="85"/>
        <v>0</v>
      </c>
      <c r="AK938" s="4">
        <f t="shared" si="86"/>
        <v>0</v>
      </c>
      <c r="AL938" s="4">
        <f t="shared" si="87"/>
        <v>0</v>
      </c>
      <c r="AM938" s="4">
        <f t="shared" si="88"/>
        <v>0</v>
      </c>
      <c r="AN938" s="4">
        <f t="shared" si="89"/>
        <v>0</v>
      </c>
    </row>
    <row r="939" spans="35:40" x14ac:dyDescent="0.25">
      <c r="AI939" s="5">
        <f t="shared" si="84"/>
        <v>0</v>
      </c>
      <c r="AJ939" s="4">
        <f t="shared" si="85"/>
        <v>0</v>
      </c>
      <c r="AK939" s="4">
        <f t="shared" si="86"/>
        <v>0</v>
      </c>
      <c r="AL939" s="4">
        <f t="shared" si="87"/>
        <v>0</v>
      </c>
      <c r="AM939" s="4">
        <f t="shared" si="88"/>
        <v>0</v>
      </c>
      <c r="AN939" s="4">
        <f t="shared" si="89"/>
        <v>0</v>
      </c>
    </row>
    <row r="940" spans="35:40" x14ac:dyDescent="0.25">
      <c r="AI940" s="5">
        <f t="shared" si="84"/>
        <v>0</v>
      </c>
      <c r="AJ940" s="4">
        <f t="shared" si="85"/>
        <v>0</v>
      </c>
      <c r="AK940" s="4">
        <f t="shared" si="86"/>
        <v>0</v>
      </c>
      <c r="AL940" s="4">
        <f t="shared" si="87"/>
        <v>0</v>
      </c>
      <c r="AM940" s="4">
        <f t="shared" si="88"/>
        <v>0</v>
      </c>
      <c r="AN940" s="4">
        <f t="shared" si="89"/>
        <v>0</v>
      </c>
    </row>
    <row r="941" spans="35:40" x14ac:dyDescent="0.25">
      <c r="AI941" s="5">
        <f t="shared" si="84"/>
        <v>0</v>
      </c>
      <c r="AJ941" s="4">
        <f t="shared" si="85"/>
        <v>0</v>
      </c>
      <c r="AK941" s="4">
        <f t="shared" si="86"/>
        <v>0</v>
      </c>
      <c r="AL941" s="4">
        <f t="shared" si="87"/>
        <v>0</v>
      </c>
      <c r="AM941" s="4">
        <f t="shared" si="88"/>
        <v>0</v>
      </c>
      <c r="AN941" s="4">
        <f t="shared" si="89"/>
        <v>0</v>
      </c>
    </row>
    <row r="942" spans="35:40" x14ac:dyDescent="0.25">
      <c r="AI942" s="5">
        <f t="shared" si="84"/>
        <v>0</v>
      </c>
      <c r="AJ942" s="4">
        <f t="shared" si="85"/>
        <v>0</v>
      </c>
      <c r="AK942" s="4">
        <f t="shared" si="86"/>
        <v>0</v>
      </c>
      <c r="AL942" s="4">
        <f t="shared" si="87"/>
        <v>0</v>
      </c>
      <c r="AM942" s="4">
        <f t="shared" si="88"/>
        <v>0</v>
      </c>
      <c r="AN942" s="4">
        <f t="shared" si="89"/>
        <v>0</v>
      </c>
    </row>
    <row r="943" spans="35:40" x14ac:dyDescent="0.25">
      <c r="AI943" s="5">
        <f t="shared" si="84"/>
        <v>0</v>
      </c>
      <c r="AJ943" s="4">
        <f t="shared" si="85"/>
        <v>0</v>
      </c>
      <c r="AK943" s="4">
        <f t="shared" si="86"/>
        <v>0</v>
      </c>
      <c r="AL943" s="4">
        <f t="shared" si="87"/>
        <v>0</v>
      </c>
      <c r="AM943" s="4">
        <f t="shared" si="88"/>
        <v>0</v>
      </c>
      <c r="AN943" s="4">
        <f t="shared" si="89"/>
        <v>0</v>
      </c>
    </row>
    <row r="944" spans="35:40" x14ac:dyDescent="0.25">
      <c r="AI944" s="5">
        <f t="shared" si="84"/>
        <v>0</v>
      </c>
      <c r="AJ944" s="4">
        <f t="shared" si="85"/>
        <v>0</v>
      </c>
      <c r="AK944" s="4">
        <f t="shared" si="86"/>
        <v>0</v>
      </c>
      <c r="AL944" s="4">
        <f t="shared" si="87"/>
        <v>0</v>
      </c>
      <c r="AM944" s="4">
        <f t="shared" si="88"/>
        <v>0</v>
      </c>
      <c r="AN944" s="4">
        <f t="shared" si="89"/>
        <v>0</v>
      </c>
    </row>
    <row r="945" spans="35:40" x14ac:dyDescent="0.25">
      <c r="AI945" s="5">
        <f t="shared" si="84"/>
        <v>0</v>
      </c>
      <c r="AJ945" s="4">
        <f t="shared" si="85"/>
        <v>0</v>
      </c>
      <c r="AK945" s="4">
        <f t="shared" si="86"/>
        <v>0</v>
      </c>
      <c r="AL945" s="4">
        <f t="shared" si="87"/>
        <v>0</v>
      </c>
      <c r="AM945" s="4">
        <f t="shared" si="88"/>
        <v>0</v>
      </c>
      <c r="AN945" s="4">
        <f t="shared" si="89"/>
        <v>0</v>
      </c>
    </row>
    <row r="946" spans="35:40" x14ac:dyDescent="0.25">
      <c r="AI946" s="5">
        <f t="shared" si="84"/>
        <v>0</v>
      </c>
      <c r="AJ946" s="4">
        <f t="shared" si="85"/>
        <v>0</v>
      </c>
      <c r="AK946" s="4">
        <f t="shared" si="86"/>
        <v>0</v>
      </c>
      <c r="AL946" s="4">
        <f t="shared" si="87"/>
        <v>0</v>
      </c>
      <c r="AM946" s="4">
        <f t="shared" si="88"/>
        <v>0</v>
      </c>
      <c r="AN946" s="4">
        <f t="shared" si="89"/>
        <v>0</v>
      </c>
    </row>
    <row r="947" spans="35:40" x14ac:dyDescent="0.25">
      <c r="AI947" s="5">
        <f t="shared" si="84"/>
        <v>0</v>
      </c>
      <c r="AJ947" s="4">
        <f t="shared" si="85"/>
        <v>0</v>
      </c>
      <c r="AK947" s="4">
        <f t="shared" si="86"/>
        <v>0</v>
      </c>
      <c r="AL947" s="4">
        <f t="shared" si="87"/>
        <v>0</v>
      </c>
      <c r="AM947" s="4">
        <f t="shared" si="88"/>
        <v>0</v>
      </c>
      <c r="AN947" s="4">
        <f t="shared" si="89"/>
        <v>0</v>
      </c>
    </row>
    <row r="948" spans="35:40" x14ac:dyDescent="0.25">
      <c r="AI948" s="5">
        <f t="shared" si="84"/>
        <v>0</v>
      </c>
      <c r="AJ948" s="4">
        <f t="shared" si="85"/>
        <v>0</v>
      </c>
      <c r="AK948" s="4">
        <f t="shared" si="86"/>
        <v>0</v>
      </c>
      <c r="AL948" s="4">
        <f t="shared" si="87"/>
        <v>0</v>
      </c>
      <c r="AM948" s="4">
        <f t="shared" si="88"/>
        <v>0</v>
      </c>
      <c r="AN948" s="4">
        <f t="shared" si="89"/>
        <v>0</v>
      </c>
    </row>
    <row r="949" spans="35:40" x14ac:dyDescent="0.25">
      <c r="AI949" s="5">
        <f t="shared" si="84"/>
        <v>0</v>
      </c>
      <c r="AJ949" s="4">
        <f t="shared" si="85"/>
        <v>0</v>
      </c>
      <c r="AK949" s="4">
        <f t="shared" si="86"/>
        <v>0</v>
      </c>
      <c r="AL949" s="4">
        <f t="shared" si="87"/>
        <v>0</v>
      </c>
      <c r="AM949" s="4">
        <f t="shared" si="88"/>
        <v>0</v>
      </c>
      <c r="AN949" s="4">
        <f t="shared" si="89"/>
        <v>0</v>
      </c>
    </row>
    <row r="950" spans="35:40" x14ac:dyDescent="0.25">
      <c r="AI950" s="5">
        <f t="shared" si="84"/>
        <v>0</v>
      </c>
      <c r="AJ950" s="4">
        <f t="shared" si="85"/>
        <v>0</v>
      </c>
      <c r="AK950" s="4">
        <f t="shared" si="86"/>
        <v>0</v>
      </c>
      <c r="AL950" s="4">
        <f t="shared" si="87"/>
        <v>0</v>
      </c>
      <c r="AM950" s="4">
        <f t="shared" si="88"/>
        <v>0</v>
      </c>
      <c r="AN950" s="4">
        <f t="shared" si="89"/>
        <v>0</v>
      </c>
    </row>
    <row r="951" spans="35:40" x14ac:dyDescent="0.25">
      <c r="AI951" s="5">
        <f t="shared" si="84"/>
        <v>0</v>
      </c>
      <c r="AJ951" s="4">
        <f t="shared" si="85"/>
        <v>0</v>
      </c>
      <c r="AK951" s="4">
        <f t="shared" si="86"/>
        <v>0</v>
      </c>
      <c r="AL951" s="4">
        <f t="shared" si="87"/>
        <v>0</v>
      </c>
      <c r="AM951" s="4">
        <f t="shared" si="88"/>
        <v>0</v>
      </c>
      <c r="AN951" s="4">
        <f t="shared" si="89"/>
        <v>0</v>
      </c>
    </row>
    <row r="952" spans="35:40" x14ac:dyDescent="0.25">
      <c r="AI952" s="5">
        <f t="shared" si="84"/>
        <v>0</v>
      </c>
      <c r="AJ952" s="4">
        <f t="shared" si="85"/>
        <v>0</v>
      </c>
      <c r="AK952" s="4">
        <f t="shared" si="86"/>
        <v>0</v>
      </c>
      <c r="AL952" s="4">
        <f t="shared" si="87"/>
        <v>0</v>
      </c>
      <c r="AM952" s="4">
        <f t="shared" si="88"/>
        <v>0</v>
      </c>
      <c r="AN952" s="4">
        <f t="shared" si="89"/>
        <v>0</v>
      </c>
    </row>
    <row r="953" spans="35:40" x14ac:dyDescent="0.25">
      <c r="AI953" s="5">
        <f t="shared" si="84"/>
        <v>0</v>
      </c>
      <c r="AJ953" s="4">
        <f t="shared" si="85"/>
        <v>0</v>
      </c>
      <c r="AK953" s="4">
        <f t="shared" si="86"/>
        <v>0</v>
      </c>
      <c r="AL953" s="4">
        <f t="shared" si="87"/>
        <v>0</v>
      </c>
      <c r="AM953" s="4">
        <f t="shared" si="88"/>
        <v>0</v>
      </c>
      <c r="AN953" s="4">
        <f t="shared" si="89"/>
        <v>0</v>
      </c>
    </row>
    <row r="954" spans="35:40" x14ac:dyDescent="0.25">
      <c r="AI954" s="5">
        <f t="shared" si="84"/>
        <v>0</v>
      </c>
      <c r="AJ954" s="4">
        <f t="shared" si="85"/>
        <v>0</v>
      </c>
      <c r="AK954" s="4">
        <f t="shared" si="86"/>
        <v>0</v>
      </c>
      <c r="AL954" s="4">
        <f t="shared" si="87"/>
        <v>0</v>
      </c>
      <c r="AM954" s="4">
        <f t="shared" si="88"/>
        <v>0</v>
      </c>
      <c r="AN954" s="4">
        <f t="shared" si="89"/>
        <v>0</v>
      </c>
    </row>
    <row r="955" spans="35:40" x14ac:dyDescent="0.25">
      <c r="AI955" s="5">
        <f t="shared" si="84"/>
        <v>0</v>
      </c>
      <c r="AJ955" s="4">
        <f t="shared" si="85"/>
        <v>0</v>
      </c>
      <c r="AK955" s="4">
        <f t="shared" si="86"/>
        <v>0</v>
      </c>
      <c r="AL955" s="4">
        <f t="shared" si="87"/>
        <v>0</v>
      </c>
      <c r="AM955" s="4">
        <f t="shared" si="88"/>
        <v>0</v>
      </c>
      <c r="AN955" s="4">
        <f t="shared" si="89"/>
        <v>0</v>
      </c>
    </row>
    <row r="956" spans="35:40" x14ac:dyDescent="0.25">
      <c r="AI956" s="5">
        <f t="shared" si="84"/>
        <v>0</v>
      </c>
      <c r="AJ956" s="4">
        <f t="shared" si="85"/>
        <v>0</v>
      </c>
      <c r="AK956" s="4">
        <f t="shared" si="86"/>
        <v>0</v>
      </c>
      <c r="AL956" s="4">
        <f t="shared" si="87"/>
        <v>0</v>
      </c>
      <c r="AM956" s="4">
        <f t="shared" si="88"/>
        <v>0</v>
      </c>
      <c r="AN956" s="4">
        <f t="shared" si="89"/>
        <v>0</v>
      </c>
    </row>
    <row r="957" spans="35:40" x14ac:dyDescent="0.25">
      <c r="AI957" s="5">
        <f t="shared" si="84"/>
        <v>0</v>
      </c>
      <c r="AJ957" s="4">
        <f t="shared" si="85"/>
        <v>0</v>
      </c>
      <c r="AK957" s="4">
        <f t="shared" si="86"/>
        <v>0</v>
      </c>
      <c r="AL957" s="4">
        <f t="shared" si="87"/>
        <v>0</v>
      </c>
      <c r="AM957" s="4">
        <f t="shared" si="88"/>
        <v>0</v>
      </c>
      <c r="AN957" s="4">
        <f t="shared" si="89"/>
        <v>0</v>
      </c>
    </row>
    <row r="958" spans="35:40" x14ac:dyDescent="0.25">
      <c r="AI958" s="5">
        <f t="shared" si="84"/>
        <v>0</v>
      </c>
      <c r="AJ958" s="4">
        <f t="shared" si="85"/>
        <v>0</v>
      </c>
      <c r="AK958" s="4">
        <f t="shared" si="86"/>
        <v>0</v>
      </c>
      <c r="AL958" s="4">
        <f t="shared" si="87"/>
        <v>0</v>
      </c>
      <c r="AM958" s="4">
        <f t="shared" si="88"/>
        <v>0</v>
      </c>
      <c r="AN958" s="4">
        <f t="shared" si="89"/>
        <v>0</v>
      </c>
    </row>
    <row r="959" spans="35:40" x14ac:dyDescent="0.25">
      <c r="AI959" s="5">
        <f t="shared" si="84"/>
        <v>0</v>
      </c>
      <c r="AJ959" s="4">
        <f t="shared" si="85"/>
        <v>0</v>
      </c>
      <c r="AK959" s="4">
        <f t="shared" si="86"/>
        <v>0</v>
      </c>
      <c r="AL959" s="4">
        <f t="shared" si="87"/>
        <v>0</v>
      </c>
      <c r="AM959" s="4">
        <f t="shared" si="88"/>
        <v>0</v>
      </c>
      <c r="AN959" s="4">
        <f t="shared" si="89"/>
        <v>0</v>
      </c>
    </row>
    <row r="960" spans="35:40" x14ac:dyDescent="0.25">
      <c r="AI960" s="5">
        <f t="shared" si="84"/>
        <v>0</v>
      </c>
      <c r="AJ960" s="4">
        <f t="shared" si="85"/>
        <v>0</v>
      </c>
      <c r="AK960" s="4">
        <f t="shared" si="86"/>
        <v>0</v>
      </c>
      <c r="AL960" s="4">
        <f t="shared" si="87"/>
        <v>0</v>
      </c>
      <c r="AM960" s="4">
        <f t="shared" si="88"/>
        <v>0</v>
      </c>
      <c r="AN960" s="4">
        <f t="shared" si="89"/>
        <v>0</v>
      </c>
    </row>
    <row r="961" spans="35:40" x14ac:dyDescent="0.25">
      <c r="AI961" s="5">
        <f t="shared" si="84"/>
        <v>0</v>
      </c>
      <c r="AJ961" s="4">
        <f t="shared" si="85"/>
        <v>0</v>
      </c>
      <c r="AK961" s="4">
        <f t="shared" si="86"/>
        <v>0</v>
      </c>
      <c r="AL961" s="4">
        <f t="shared" si="87"/>
        <v>0</v>
      </c>
      <c r="AM961" s="4">
        <f t="shared" si="88"/>
        <v>0</v>
      </c>
      <c r="AN961" s="4">
        <f t="shared" si="89"/>
        <v>0</v>
      </c>
    </row>
    <row r="962" spans="35:40" x14ac:dyDescent="0.25">
      <c r="AI962" s="5">
        <f t="shared" si="84"/>
        <v>0</v>
      </c>
      <c r="AJ962" s="4">
        <f t="shared" si="85"/>
        <v>0</v>
      </c>
      <c r="AK962" s="4">
        <f t="shared" si="86"/>
        <v>0</v>
      </c>
      <c r="AL962" s="4">
        <f t="shared" si="87"/>
        <v>0</v>
      </c>
      <c r="AM962" s="4">
        <f t="shared" si="88"/>
        <v>0</v>
      </c>
      <c r="AN962" s="4">
        <f t="shared" si="89"/>
        <v>0</v>
      </c>
    </row>
    <row r="963" spans="35:40" x14ac:dyDescent="0.25">
      <c r="AI963" s="5">
        <f t="shared" si="84"/>
        <v>0</v>
      </c>
      <c r="AJ963" s="4">
        <f t="shared" si="85"/>
        <v>0</v>
      </c>
      <c r="AK963" s="4">
        <f t="shared" si="86"/>
        <v>0</v>
      </c>
      <c r="AL963" s="4">
        <f t="shared" si="87"/>
        <v>0</v>
      </c>
      <c r="AM963" s="4">
        <f t="shared" si="88"/>
        <v>0</v>
      </c>
      <c r="AN963" s="4">
        <f t="shared" si="89"/>
        <v>0</v>
      </c>
    </row>
    <row r="964" spans="35:40" x14ac:dyDescent="0.25">
      <c r="AI964" s="5">
        <f t="shared" si="84"/>
        <v>0</v>
      </c>
      <c r="AJ964" s="4">
        <f t="shared" si="85"/>
        <v>0</v>
      </c>
      <c r="AK964" s="4">
        <f t="shared" si="86"/>
        <v>0</v>
      </c>
      <c r="AL964" s="4">
        <f t="shared" si="87"/>
        <v>0</v>
      </c>
      <c r="AM964" s="4">
        <f t="shared" si="88"/>
        <v>0</v>
      </c>
      <c r="AN964" s="4">
        <f t="shared" si="89"/>
        <v>0</v>
      </c>
    </row>
    <row r="965" spans="35:40" x14ac:dyDescent="0.25">
      <c r="AI965" s="5">
        <f t="shared" si="84"/>
        <v>0</v>
      </c>
      <c r="AJ965" s="4">
        <f t="shared" si="85"/>
        <v>0</v>
      </c>
      <c r="AK965" s="4">
        <f t="shared" si="86"/>
        <v>0</v>
      </c>
      <c r="AL965" s="4">
        <f t="shared" si="87"/>
        <v>0</v>
      </c>
      <c r="AM965" s="4">
        <f t="shared" si="88"/>
        <v>0</v>
      </c>
      <c r="AN965" s="4">
        <f t="shared" si="89"/>
        <v>0</v>
      </c>
    </row>
    <row r="966" spans="35:40" x14ac:dyDescent="0.25">
      <c r="AI966" s="5">
        <f t="shared" si="84"/>
        <v>0</v>
      </c>
      <c r="AJ966" s="4">
        <f t="shared" si="85"/>
        <v>0</v>
      </c>
      <c r="AK966" s="4">
        <f t="shared" si="86"/>
        <v>0</v>
      </c>
      <c r="AL966" s="4">
        <f t="shared" si="87"/>
        <v>0</v>
      </c>
      <c r="AM966" s="4">
        <f t="shared" si="88"/>
        <v>0</v>
      </c>
      <c r="AN966" s="4">
        <f t="shared" si="89"/>
        <v>0</v>
      </c>
    </row>
    <row r="967" spans="35:40" x14ac:dyDescent="0.25">
      <c r="AI967" s="5">
        <f t="shared" si="84"/>
        <v>0</v>
      </c>
      <c r="AJ967" s="4">
        <f t="shared" si="85"/>
        <v>0</v>
      </c>
      <c r="AK967" s="4">
        <f t="shared" si="86"/>
        <v>0</v>
      </c>
      <c r="AL967" s="4">
        <f t="shared" si="87"/>
        <v>0</v>
      </c>
      <c r="AM967" s="4">
        <f t="shared" si="88"/>
        <v>0</v>
      </c>
      <c r="AN967" s="4">
        <f t="shared" si="89"/>
        <v>0</v>
      </c>
    </row>
    <row r="968" spans="35:40" x14ac:dyDescent="0.25">
      <c r="AI968" s="5">
        <f t="shared" si="84"/>
        <v>0</v>
      </c>
      <c r="AJ968" s="4">
        <f t="shared" si="85"/>
        <v>0</v>
      </c>
      <c r="AK968" s="4">
        <f t="shared" si="86"/>
        <v>0</v>
      </c>
      <c r="AL968" s="4">
        <f t="shared" si="87"/>
        <v>0</v>
      </c>
      <c r="AM968" s="4">
        <f t="shared" si="88"/>
        <v>0</v>
      </c>
      <c r="AN968" s="4">
        <f t="shared" si="89"/>
        <v>0</v>
      </c>
    </row>
    <row r="969" spans="35:40" x14ac:dyDescent="0.25">
      <c r="AI969" s="5">
        <f t="shared" si="84"/>
        <v>0</v>
      </c>
      <c r="AJ969" s="4">
        <f t="shared" si="85"/>
        <v>0</v>
      </c>
      <c r="AK969" s="4">
        <f t="shared" si="86"/>
        <v>0</v>
      </c>
      <c r="AL969" s="4">
        <f t="shared" si="87"/>
        <v>0</v>
      </c>
      <c r="AM969" s="4">
        <f t="shared" si="88"/>
        <v>0</v>
      </c>
      <c r="AN969" s="4">
        <f t="shared" si="89"/>
        <v>0</v>
      </c>
    </row>
    <row r="970" spans="35:40" x14ac:dyDescent="0.25">
      <c r="AI970" s="5">
        <f t="shared" si="84"/>
        <v>0</v>
      </c>
      <c r="AJ970" s="4">
        <f t="shared" si="85"/>
        <v>0</v>
      </c>
      <c r="AK970" s="4">
        <f t="shared" si="86"/>
        <v>0</v>
      </c>
      <c r="AL970" s="4">
        <f t="shared" si="87"/>
        <v>0</v>
      </c>
      <c r="AM970" s="4">
        <f t="shared" si="88"/>
        <v>0</v>
      </c>
      <c r="AN970" s="4">
        <f t="shared" si="89"/>
        <v>0</v>
      </c>
    </row>
    <row r="971" spans="35:40" x14ac:dyDescent="0.25">
      <c r="AI971" s="5">
        <f t="shared" si="84"/>
        <v>0</v>
      </c>
      <c r="AJ971" s="4">
        <f t="shared" si="85"/>
        <v>0</v>
      </c>
      <c r="AK971" s="4">
        <f t="shared" si="86"/>
        <v>0</v>
      </c>
      <c r="AL971" s="4">
        <f t="shared" si="87"/>
        <v>0</v>
      </c>
      <c r="AM971" s="4">
        <f t="shared" si="88"/>
        <v>0</v>
      </c>
      <c r="AN971" s="4">
        <f t="shared" si="89"/>
        <v>0</v>
      </c>
    </row>
    <row r="972" spans="35:40" x14ac:dyDescent="0.25">
      <c r="AI972" s="5">
        <f t="shared" si="84"/>
        <v>0</v>
      </c>
      <c r="AJ972" s="4">
        <f t="shared" si="85"/>
        <v>0</v>
      </c>
      <c r="AK972" s="4">
        <f t="shared" si="86"/>
        <v>0</v>
      </c>
      <c r="AL972" s="4">
        <f t="shared" si="87"/>
        <v>0</v>
      </c>
      <c r="AM972" s="4">
        <f t="shared" si="88"/>
        <v>0</v>
      </c>
      <c r="AN972" s="4">
        <f t="shared" si="89"/>
        <v>0</v>
      </c>
    </row>
    <row r="973" spans="35:40" x14ac:dyDescent="0.25">
      <c r="AI973" s="5">
        <f t="shared" ref="AI973:AI1000" si="90">SUM(AJ973:AN973)</f>
        <v>0</v>
      </c>
      <c r="AJ973" s="4">
        <f t="shared" ref="AJ973:AJ1000" si="91">(+E973+F973)/1000000</f>
        <v>0</v>
      </c>
      <c r="AK973" s="4">
        <f t="shared" ref="AK973:AK1000" si="92">(+G973+H973)/1000000</f>
        <v>0</v>
      </c>
      <c r="AL973" s="4">
        <f t="shared" ref="AL973:AL1000" si="93">(+I973+J973)/1000000</f>
        <v>0</v>
      </c>
      <c r="AM973" s="4">
        <f t="shared" ref="AM973:AM1000" si="94">(+K973+L973)/1000000</f>
        <v>0</v>
      </c>
      <c r="AN973" s="4">
        <f t="shared" ref="AN973:AN1000" si="95">(+M973+N973)/1000000</f>
        <v>0</v>
      </c>
    </row>
    <row r="974" spans="35:40" x14ac:dyDescent="0.25">
      <c r="AI974" s="5">
        <f t="shared" si="90"/>
        <v>0</v>
      </c>
      <c r="AJ974" s="4">
        <f t="shared" si="91"/>
        <v>0</v>
      </c>
      <c r="AK974" s="4">
        <f t="shared" si="92"/>
        <v>0</v>
      </c>
      <c r="AL974" s="4">
        <f t="shared" si="93"/>
        <v>0</v>
      </c>
      <c r="AM974" s="4">
        <f t="shared" si="94"/>
        <v>0</v>
      </c>
      <c r="AN974" s="4">
        <f t="shared" si="95"/>
        <v>0</v>
      </c>
    </row>
    <row r="975" spans="35:40" x14ac:dyDescent="0.25">
      <c r="AI975" s="5">
        <f t="shared" si="90"/>
        <v>0</v>
      </c>
      <c r="AJ975" s="4">
        <f t="shared" si="91"/>
        <v>0</v>
      </c>
      <c r="AK975" s="4">
        <f t="shared" si="92"/>
        <v>0</v>
      </c>
      <c r="AL975" s="4">
        <f t="shared" si="93"/>
        <v>0</v>
      </c>
      <c r="AM975" s="4">
        <f t="shared" si="94"/>
        <v>0</v>
      </c>
      <c r="AN975" s="4">
        <f t="shared" si="95"/>
        <v>0</v>
      </c>
    </row>
    <row r="976" spans="35:40" x14ac:dyDescent="0.25">
      <c r="AI976" s="5">
        <f t="shared" si="90"/>
        <v>0</v>
      </c>
      <c r="AJ976" s="4">
        <f t="shared" si="91"/>
        <v>0</v>
      </c>
      <c r="AK976" s="4">
        <f t="shared" si="92"/>
        <v>0</v>
      </c>
      <c r="AL976" s="4">
        <f t="shared" si="93"/>
        <v>0</v>
      </c>
      <c r="AM976" s="4">
        <f t="shared" si="94"/>
        <v>0</v>
      </c>
      <c r="AN976" s="4">
        <f t="shared" si="95"/>
        <v>0</v>
      </c>
    </row>
    <row r="977" spans="35:40" x14ac:dyDescent="0.25">
      <c r="AI977" s="5">
        <f t="shared" si="90"/>
        <v>0</v>
      </c>
      <c r="AJ977" s="4">
        <f t="shared" si="91"/>
        <v>0</v>
      </c>
      <c r="AK977" s="4">
        <f t="shared" si="92"/>
        <v>0</v>
      </c>
      <c r="AL977" s="4">
        <f t="shared" si="93"/>
        <v>0</v>
      </c>
      <c r="AM977" s="4">
        <f t="shared" si="94"/>
        <v>0</v>
      </c>
      <c r="AN977" s="4">
        <f t="shared" si="95"/>
        <v>0</v>
      </c>
    </row>
    <row r="978" spans="35:40" x14ac:dyDescent="0.25">
      <c r="AI978" s="5">
        <f t="shared" si="90"/>
        <v>0</v>
      </c>
      <c r="AJ978" s="4">
        <f t="shared" si="91"/>
        <v>0</v>
      </c>
      <c r="AK978" s="4">
        <f t="shared" si="92"/>
        <v>0</v>
      </c>
      <c r="AL978" s="4">
        <f t="shared" si="93"/>
        <v>0</v>
      </c>
      <c r="AM978" s="4">
        <f t="shared" si="94"/>
        <v>0</v>
      </c>
      <c r="AN978" s="4">
        <f t="shared" si="95"/>
        <v>0</v>
      </c>
    </row>
    <row r="979" spans="35:40" x14ac:dyDescent="0.25">
      <c r="AI979" s="5">
        <f t="shared" si="90"/>
        <v>0</v>
      </c>
      <c r="AJ979" s="4">
        <f t="shared" si="91"/>
        <v>0</v>
      </c>
      <c r="AK979" s="4">
        <f t="shared" si="92"/>
        <v>0</v>
      </c>
      <c r="AL979" s="4">
        <f t="shared" si="93"/>
        <v>0</v>
      </c>
      <c r="AM979" s="4">
        <f t="shared" si="94"/>
        <v>0</v>
      </c>
      <c r="AN979" s="4">
        <f t="shared" si="95"/>
        <v>0</v>
      </c>
    </row>
    <row r="980" spans="35:40" x14ac:dyDescent="0.25">
      <c r="AI980" s="5">
        <f t="shared" si="90"/>
        <v>0</v>
      </c>
      <c r="AJ980" s="4">
        <f t="shared" si="91"/>
        <v>0</v>
      </c>
      <c r="AK980" s="4">
        <f t="shared" si="92"/>
        <v>0</v>
      </c>
      <c r="AL980" s="4">
        <f t="shared" si="93"/>
        <v>0</v>
      </c>
      <c r="AM980" s="4">
        <f t="shared" si="94"/>
        <v>0</v>
      </c>
      <c r="AN980" s="4">
        <f t="shared" si="95"/>
        <v>0</v>
      </c>
    </row>
    <row r="981" spans="35:40" x14ac:dyDescent="0.25">
      <c r="AI981" s="5">
        <f t="shared" si="90"/>
        <v>0</v>
      </c>
      <c r="AJ981" s="4">
        <f t="shared" si="91"/>
        <v>0</v>
      </c>
      <c r="AK981" s="4">
        <f t="shared" si="92"/>
        <v>0</v>
      </c>
      <c r="AL981" s="4">
        <f t="shared" si="93"/>
        <v>0</v>
      </c>
      <c r="AM981" s="4">
        <f t="shared" si="94"/>
        <v>0</v>
      </c>
      <c r="AN981" s="4">
        <f t="shared" si="95"/>
        <v>0</v>
      </c>
    </row>
    <row r="982" spans="35:40" x14ac:dyDescent="0.25">
      <c r="AI982" s="5">
        <f t="shared" si="90"/>
        <v>0</v>
      </c>
      <c r="AJ982" s="4">
        <f t="shared" si="91"/>
        <v>0</v>
      </c>
      <c r="AK982" s="4">
        <f t="shared" si="92"/>
        <v>0</v>
      </c>
      <c r="AL982" s="4">
        <f t="shared" si="93"/>
        <v>0</v>
      </c>
      <c r="AM982" s="4">
        <f t="shared" si="94"/>
        <v>0</v>
      </c>
      <c r="AN982" s="4">
        <f t="shared" si="95"/>
        <v>0</v>
      </c>
    </row>
    <row r="983" spans="35:40" x14ac:dyDescent="0.25">
      <c r="AI983" s="5">
        <f t="shared" si="90"/>
        <v>0</v>
      </c>
      <c r="AJ983" s="4">
        <f t="shared" si="91"/>
        <v>0</v>
      </c>
      <c r="AK983" s="4">
        <f t="shared" si="92"/>
        <v>0</v>
      </c>
      <c r="AL983" s="4">
        <f t="shared" si="93"/>
        <v>0</v>
      </c>
      <c r="AM983" s="4">
        <f t="shared" si="94"/>
        <v>0</v>
      </c>
      <c r="AN983" s="4">
        <f t="shared" si="95"/>
        <v>0</v>
      </c>
    </row>
    <row r="984" spans="35:40" x14ac:dyDescent="0.25">
      <c r="AI984" s="5">
        <f t="shared" si="90"/>
        <v>0</v>
      </c>
      <c r="AJ984" s="4">
        <f t="shared" si="91"/>
        <v>0</v>
      </c>
      <c r="AK984" s="4">
        <f t="shared" si="92"/>
        <v>0</v>
      </c>
      <c r="AL984" s="4">
        <f t="shared" si="93"/>
        <v>0</v>
      </c>
      <c r="AM984" s="4">
        <f t="shared" si="94"/>
        <v>0</v>
      </c>
      <c r="AN984" s="4">
        <f t="shared" si="95"/>
        <v>0</v>
      </c>
    </row>
    <row r="985" spans="35:40" x14ac:dyDescent="0.25">
      <c r="AI985" s="5">
        <f t="shared" si="90"/>
        <v>0</v>
      </c>
      <c r="AJ985" s="4">
        <f t="shared" si="91"/>
        <v>0</v>
      </c>
      <c r="AK985" s="4">
        <f t="shared" si="92"/>
        <v>0</v>
      </c>
      <c r="AL985" s="4">
        <f t="shared" si="93"/>
        <v>0</v>
      </c>
      <c r="AM985" s="4">
        <f t="shared" si="94"/>
        <v>0</v>
      </c>
      <c r="AN985" s="4">
        <f t="shared" si="95"/>
        <v>0</v>
      </c>
    </row>
    <row r="986" spans="35:40" x14ac:dyDescent="0.25">
      <c r="AI986" s="5">
        <f t="shared" si="90"/>
        <v>0</v>
      </c>
      <c r="AJ986" s="4">
        <f t="shared" si="91"/>
        <v>0</v>
      </c>
      <c r="AK986" s="4">
        <f t="shared" si="92"/>
        <v>0</v>
      </c>
      <c r="AL986" s="4">
        <f t="shared" si="93"/>
        <v>0</v>
      </c>
      <c r="AM986" s="4">
        <f t="shared" si="94"/>
        <v>0</v>
      </c>
      <c r="AN986" s="4">
        <f t="shared" si="95"/>
        <v>0</v>
      </c>
    </row>
    <row r="987" spans="35:40" x14ac:dyDescent="0.25">
      <c r="AI987" s="5">
        <f t="shared" si="90"/>
        <v>0</v>
      </c>
      <c r="AJ987" s="4">
        <f t="shared" si="91"/>
        <v>0</v>
      </c>
      <c r="AK987" s="4">
        <f t="shared" si="92"/>
        <v>0</v>
      </c>
      <c r="AL987" s="4">
        <f t="shared" si="93"/>
        <v>0</v>
      </c>
      <c r="AM987" s="4">
        <f t="shared" si="94"/>
        <v>0</v>
      </c>
      <c r="AN987" s="4">
        <f t="shared" si="95"/>
        <v>0</v>
      </c>
    </row>
    <row r="988" spans="35:40" x14ac:dyDescent="0.25">
      <c r="AI988" s="5">
        <f t="shared" si="90"/>
        <v>0</v>
      </c>
      <c r="AJ988" s="4">
        <f t="shared" si="91"/>
        <v>0</v>
      </c>
      <c r="AK988" s="4">
        <f t="shared" si="92"/>
        <v>0</v>
      </c>
      <c r="AL988" s="4">
        <f t="shared" si="93"/>
        <v>0</v>
      </c>
      <c r="AM988" s="4">
        <f t="shared" si="94"/>
        <v>0</v>
      </c>
      <c r="AN988" s="4">
        <f t="shared" si="95"/>
        <v>0</v>
      </c>
    </row>
    <row r="989" spans="35:40" x14ac:dyDescent="0.25">
      <c r="AI989" s="5">
        <f t="shared" si="90"/>
        <v>0</v>
      </c>
      <c r="AJ989" s="4">
        <f t="shared" si="91"/>
        <v>0</v>
      </c>
      <c r="AK989" s="4">
        <f t="shared" si="92"/>
        <v>0</v>
      </c>
      <c r="AL989" s="4">
        <f t="shared" si="93"/>
        <v>0</v>
      </c>
      <c r="AM989" s="4">
        <f t="shared" si="94"/>
        <v>0</v>
      </c>
      <c r="AN989" s="4">
        <f t="shared" si="95"/>
        <v>0</v>
      </c>
    </row>
    <row r="990" spans="35:40" x14ac:dyDescent="0.25">
      <c r="AI990" s="5">
        <f t="shared" si="90"/>
        <v>0</v>
      </c>
      <c r="AJ990" s="4">
        <f t="shared" si="91"/>
        <v>0</v>
      </c>
      <c r="AK990" s="4">
        <f t="shared" si="92"/>
        <v>0</v>
      </c>
      <c r="AL990" s="4">
        <f t="shared" si="93"/>
        <v>0</v>
      </c>
      <c r="AM990" s="4">
        <f t="shared" si="94"/>
        <v>0</v>
      </c>
      <c r="AN990" s="4">
        <f t="shared" si="95"/>
        <v>0</v>
      </c>
    </row>
    <row r="991" spans="35:40" x14ac:dyDescent="0.25">
      <c r="AI991" s="5">
        <f t="shared" si="90"/>
        <v>0</v>
      </c>
      <c r="AJ991" s="4">
        <f t="shared" si="91"/>
        <v>0</v>
      </c>
      <c r="AK991" s="4">
        <f t="shared" si="92"/>
        <v>0</v>
      </c>
      <c r="AL991" s="4">
        <f t="shared" si="93"/>
        <v>0</v>
      </c>
      <c r="AM991" s="4">
        <f t="shared" si="94"/>
        <v>0</v>
      </c>
      <c r="AN991" s="4">
        <f t="shared" si="95"/>
        <v>0</v>
      </c>
    </row>
    <row r="992" spans="35:40" x14ac:dyDescent="0.25">
      <c r="AI992" s="5">
        <f t="shared" si="90"/>
        <v>0</v>
      </c>
      <c r="AJ992" s="4">
        <f t="shared" si="91"/>
        <v>0</v>
      </c>
      <c r="AK992" s="4">
        <f t="shared" si="92"/>
        <v>0</v>
      </c>
      <c r="AL992" s="4">
        <f t="shared" si="93"/>
        <v>0</v>
      </c>
      <c r="AM992" s="4">
        <f t="shared" si="94"/>
        <v>0</v>
      </c>
      <c r="AN992" s="4">
        <f t="shared" si="95"/>
        <v>0</v>
      </c>
    </row>
    <row r="993" spans="35:40" x14ac:dyDescent="0.25">
      <c r="AI993" s="5">
        <f t="shared" si="90"/>
        <v>0</v>
      </c>
      <c r="AJ993" s="4">
        <f t="shared" si="91"/>
        <v>0</v>
      </c>
      <c r="AK993" s="4">
        <f t="shared" si="92"/>
        <v>0</v>
      </c>
      <c r="AL993" s="4">
        <f t="shared" si="93"/>
        <v>0</v>
      </c>
      <c r="AM993" s="4">
        <f t="shared" si="94"/>
        <v>0</v>
      </c>
      <c r="AN993" s="4">
        <f t="shared" si="95"/>
        <v>0</v>
      </c>
    </row>
    <row r="994" spans="35:40" x14ac:dyDescent="0.25">
      <c r="AI994" s="5">
        <f t="shared" si="90"/>
        <v>0</v>
      </c>
      <c r="AJ994" s="4">
        <f t="shared" si="91"/>
        <v>0</v>
      </c>
      <c r="AK994" s="4">
        <f t="shared" si="92"/>
        <v>0</v>
      </c>
      <c r="AL994" s="4">
        <f t="shared" si="93"/>
        <v>0</v>
      </c>
      <c r="AM994" s="4">
        <f t="shared" si="94"/>
        <v>0</v>
      </c>
      <c r="AN994" s="4">
        <f t="shared" si="95"/>
        <v>0</v>
      </c>
    </row>
    <row r="995" spans="35:40" x14ac:dyDescent="0.25">
      <c r="AI995" s="5">
        <f t="shared" si="90"/>
        <v>0</v>
      </c>
      <c r="AJ995" s="4">
        <f t="shared" si="91"/>
        <v>0</v>
      </c>
      <c r="AK995" s="4">
        <f t="shared" si="92"/>
        <v>0</v>
      </c>
      <c r="AL995" s="4">
        <f t="shared" si="93"/>
        <v>0</v>
      </c>
      <c r="AM995" s="4">
        <f t="shared" si="94"/>
        <v>0</v>
      </c>
      <c r="AN995" s="4">
        <f t="shared" si="95"/>
        <v>0</v>
      </c>
    </row>
    <row r="996" spans="35:40" x14ac:dyDescent="0.25">
      <c r="AI996" s="5">
        <f t="shared" si="90"/>
        <v>0</v>
      </c>
      <c r="AJ996" s="4">
        <f t="shared" si="91"/>
        <v>0</v>
      </c>
      <c r="AK996" s="4">
        <f t="shared" si="92"/>
        <v>0</v>
      </c>
      <c r="AL996" s="4">
        <f t="shared" si="93"/>
        <v>0</v>
      </c>
      <c r="AM996" s="4">
        <f t="shared" si="94"/>
        <v>0</v>
      </c>
      <c r="AN996" s="4">
        <f t="shared" si="95"/>
        <v>0</v>
      </c>
    </row>
    <row r="997" spans="35:40" x14ac:dyDescent="0.25">
      <c r="AI997" s="5">
        <f t="shared" si="90"/>
        <v>0</v>
      </c>
      <c r="AJ997" s="4">
        <f t="shared" si="91"/>
        <v>0</v>
      </c>
      <c r="AK997" s="4">
        <f t="shared" si="92"/>
        <v>0</v>
      </c>
      <c r="AL997" s="4">
        <f t="shared" si="93"/>
        <v>0</v>
      </c>
      <c r="AM997" s="4">
        <f t="shared" si="94"/>
        <v>0</v>
      </c>
      <c r="AN997" s="4">
        <f t="shared" si="95"/>
        <v>0</v>
      </c>
    </row>
    <row r="998" spans="35:40" x14ac:dyDescent="0.25">
      <c r="AI998" s="5">
        <f t="shared" si="90"/>
        <v>0</v>
      </c>
      <c r="AJ998" s="4">
        <f t="shared" si="91"/>
        <v>0</v>
      </c>
      <c r="AK998" s="4">
        <f t="shared" si="92"/>
        <v>0</v>
      </c>
      <c r="AL998" s="4">
        <f t="shared" si="93"/>
        <v>0</v>
      </c>
      <c r="AM998" s="4">
        <f t="shared" si="94"/>
        <v>0</v>
      </c>
      <c r="AN998" s="4">
        <f t="shared" si="95"/>
        <v>0</v>
      </c>
    </row>
    <row r="999" spans="35:40" x14ac:dyDescent="0.25">
      <c r="AI999" s="5">
        <f t="shared" si="90"/>
        <v>0</v>
      </c>
      <c r="AJ999" s="4">
        <f t="shared" si="91"/>
        <v>0</v>
      </c>
      <c r="AK999" s="4">
        <f t="shared" si="92"/>
        <v>0</v>
      </c>
      <c r="AL999" s="4">
        <f t="shared" si="93"/>
        <v>0</v>
      </c>
      <c r="AM999" s="4">
        <f t="shared" si="94"/>
        <v>0</v>
      </c>
      <c r="AN999" s="4">
        <f t="shared" si="95"/>
        <v>0</v>
      </c>
    </row>
    <row r="1000" spans="35:40" x14ac:dyDescent="0.25">
      <c r="AI1000" s="5">
        <f t="shared" si="90"/>
        <v>0</v>
      </c>
      <c r="AJ1000" s="4">
        <f t="shared" si="91"/>
        <v>0</v>
      </c>
      <c r="AK1000" s="4">
        <f t="shared" si="92"/>
        <v>0</v>
      </c>
      <c r="AL1000" s="4">
        <f t="shared" si="93"/>
        <v>0</v>
      </c>
      <c r="AM1000" s="4">
        <f t="shared" si="94"/>
        <v>0</v>
      </c>
      <c r="AN1000" s="4">
        <f t="shared" si="95"/>
        <v>0</v>
      </c>
    </row>
  </sheetData>
  <mergeCells count="8">
    <mergeCell ref="A8:U9"/>
    <mergeCell ref="A10:U10"/>
    <mergeCell ref="A2:K2"/>
    <mergeCell ref="L2:U2"/>
    <mergeCell ref="A3:U3"/>
    <mergeCell ref="A4:U4"/>
    <mergeCell ref="A5:U5"/>
    <mergeCell ref="A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Front-end</cp:lastModifiedBy>
  <dcterms:created xsi:type="dcterms:W3CDTF">2018-09-28T05:08:57Z</dcterms:created>
  <dcterms:modified xsi:type="dcterms:W3CDTF">2020-11-06T12:01:52Z</dcterms:modified>
</cp:coreProperties>
</file>