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\Desktop\новые банки\новые банки\новые банки\Нурбекга рейтинг\Валюта\"/>
    </mc:Choice>
  </mc:AlternateContent>
  <xr:revisionPtr revIDLastSave="0" documentId="8_{BBE02EEB-00E5-4438-8D09-E7AEED68AA4F}" xr6:coauthVersionLast="45" xr6:coauthVersionMax="45" xr10:uidLastSave="{00000000-0000-0000-0000-000000000000}"/>
  <bookViews>
    <workbookView xWindow="-120" yWindow="-120" windowWidth="29040" windowHeight="15840" xr2:uid="{1BB90F3F-992B-4C59-B061-13779B623C9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H76" i="1" s="1"/>
  <c r="I76" i="1" s="1"/>
  <c r="I75" i="1"/>
  <c r="H75" i="1"/>
  <c r="E75" i="1"/>
  <c r="H71" i="1"/>
  <c r="I71" i="1" s="1"/>
  <c r="E71" i="1"/>
  <c r="E69" i="1"/>
  <c r="H69" i="1" s="1"/>
  <c r="I69" i="1" s="1"/>
  <c r="E68" i="1"/>
  <c r="H68" i="1" s="1"/>
  <c r="I68" i="1" s="1"/>
  <c r="E67" i="1"/>
  <c r="H67" i="1" s="1"/>
  <c r="I67" i="1" s="1"/>
  <c r="E66" i="1"/>
  <c r="H66" i="1" s="1"/>
  <c r="I66" i="1" s="1"/>
  <c r="E65" i="1"/>
  <c r="H65" i="1" s="1"/>
  <c r="I65" i="1" s="1"/>
  <c r="E64" i="1"/>
  <c r="H64" i="1" s="1"/>
  <c r="I64" i="1" s="1"/>
  <c r="E63" i="1"/>
  <c r="H63" i="1" s="1"/>
  <c r="I63" i="1" s="1"/>
  <c r="A63" i="1"/>
  <c r="A64" i="1" s="1"/>
  <c r="A65" i="1" s="1"/>
  <c r="A66" i="1" s="1"/>
  <c r="A67" i="1" s="1"/>
  <c r="A68" i="1" s="1"/>
  <c r="A69" i="1" s="1"/>
  <c r="E62" i="1"/>
  <c r="H62" i="1" s="1"/>
  <c r="I62" i="1" s="1"/>
  <c r="E61" i="1"/>
  <c r="H61" i="1" s="1"/>
  <c r="I61" i="1" s="1"/>
  <c r="I60" i="1"/>
  <c r="H60" i="1"/>
  <c r="E60" i="1"/>
  <c r="H58" i="1"/>
  <c r="I58" i="1" s="1"/>
  <c r="E58" i="1"/>
  <c r="E57" i="1"/>
  <c r="H57" i="1" s="1"/>
  <c r="I57" i="1" s="1"/>
  <c r="I56" i="1"/>
  <c r="H56" i="1"/>
  <c r="E56" i="1"/>
  <c r="I55" i="1"/>
  <c r="H55" i="1"/>
  <c r="E55" i="1"/>
  <c r="H54" i="1"/>
  <c r="I54" i="1" s="1"/>
  <c r="E54" i="1"/>
  <c r="E52" i="1"/>
  <c r="H52" i="1" s="1"/>
  <c r="I52" i="1" s="1"/>
  <c r="E51" i="1"/>
  <c r="E50" i="1"/>
  <c r="H50" i="1" s="1"/>
  <c r="I50" i="1" s="1"/>
  <c r="E49" i="1"/>
  <c r="H49" i="1" s="1"/>
  <c r="I49" i="1" s="1"/>
  <c r="E48" i="1"/>
  <c r="H48" i="1" s="1"/>
  <c r="I48" i="1" s="1"/>
  <c r="A48" i="1"/>
  <c r="A49" i="1" s="1"/>
  <c r="A50" i="1" s="1"/>
  <c r="E47" i="1"/>
  <c r="H47" i="1" s="1"/>
  <c r="I47" i="1" s="1"/>
  <c r="I46" i="1"/>
  <c r="H46" i="1"/>
  <c r="E46" i="1"/>
  <c r="I45" i="1"/>
  <c r="H45" i="1"/>
  <c r="E45" i="1"/>
  <c r="H44" i="1"/>
  <c r="I44" i="1" s="1"/>
  <c r="E44" i="1"/>
  <c r="E43" i="1"/>
  <c r="H43" i="1" s="1"/>
  <c r="I43" i="1" s="1"/>
  <c r="I41" i="1"/>
  <c r="H41" i="1"/>
  <c r="E41" i="1"/>
  <c r="I40" i="1"/>
  <c r="H40" i="1"/>
  <c r="E39" i="1"/>
  <c r="H39" i="1" s="1"/>
  <c r="I39" i="1" s="1"/>
  <c r="I38" i="1"/>
  <c r="H38" i="1"/>
  <c r="E38" i="1"/>
  <c r="I37" i="1"/>
  <c r="H37" i="1"/>
  <c r="E37" i="1"/>
  <c r="I36" i="1"/>
  <c r="H36" i="1"/>
  <c r="E36" i="1"/>
  <c r="I35" i="1"/>
  <c r="H35" i="1"/>
  <c r="E35" i="1"/>
  <c r="A35" i="1"/>
  <c r="A36" i="1" s="1"/>
  <c r="A37" i="1" s="1"/>
  <c r="A38" i="1" s="1"/>
  <c r="I34" i="1"/>
  <c r="H34" i="1"/>
  <c r="E34" i="1"/>
  <c r="I33" i="1"/>
  <c r="H33" i="1"/>
  <c r="E33" i="1"/>
  <c r="H32" i="1"/>
  <c r="I32" i="1" s="1"/>
  <c r="E32" i="1"/>
  <c r="H31" i="1"/>
  <c r="I31" i="1" s="1"/>
  <c r="E31" i="1"/>
  <c r="H30" i="1"/>
  <c r="I30" i="1" s="1"/>
  <c r="E30" i="1"/>
  <c r="H29" i="1"/>
  <c r="I29" i="1" s="1"/>
  <c r="E29" i="1"/>
  <c r="H28" i="1"/>
  <c r="I28" i="1" s="1"/>
  <c r="E28" i="1"/>
  <c r="H27" i="1"/>
  <c r="I27" i="1" s="1"/>
  <c r="E27" i="1"/>
  <c r="H26" i="1"/>
  <c r="I26" i="1" s="1"/>
  <c r="E26" i="1"/>
  <c r="H25" i="1"/>
  <c r="I25" i="1" s="1"/>
  <c r="E25" i="1"/>
  <c r="H24" i="1"/>
  <c r="I24" i="1" s="1"/>
  <c r="E24" i="1"/>
  <c r="H23" i="1"/>
  <c r="I23" i="1" s="1"/>
  <c r="E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H22" i="1"/>
  <c r="I22" i="1" s="1"/>
  <c r="E22" i="1"/>
  <c r="E21" i="1"/>
  <c r="H21" i="1" s="1"/>
  <c r="I21" i="1" s="1"/>
  <c r="I20" i="1"/>
  <c r="H20" i="1"/>
  <c r="E20" i="1"/>
  <c r="I19" i="1"/>
  <c r="H19" i="1"/>
  <c r="E19" i="1"/>
  <c r="H18" i="1"/>
  <c r="I18" i="1" s="1"/>
  <c r="E18" i="1"/>
  <c r="E17" i="1"/>
  <c r="H17" i="1" s="1"/>
  <c r="I17" i="1" s="1"/>
  <c r="I16" i="1"/>
  <c r="H16" i="1"/>
  <c r="E16" i="1"/>
  <c r="I15" i="1"/>
  <c r="H15" i="1"/>
  <c r="E15" i="1"/>
  <c r="H14" i="1"/>
  <c r="I14" i="1" s="1"/>
  <c r="E14" i="1"/>
  <c r="H13" i="1"/>
  <c r="I13" i="1" s="1"/>
  <c r="E13" i="1"/>
  <c r="I12" i="1"/>
  <c r="E12" i="1"/>
  <c r="E11" i="1"/>
  <c r="H11" i="1" s="1"/>
  <c r="I11" i="1" s="1"/>
  <c r="E10" i="1"/>
  <c r="H10" i="1" s="1"/>
  <c r="I10" i="1" s="1"/>
  <c r="I9" i="1"/>
  <c r="E9" i="1"/>
  <c r="A9" i="1"/>
  <c r="A10" i="1" s="1"/>
  <c r="A11" i="1" s="1"/>
  <c r="A12" i="1" s="1"/>
  <c r="A13" i="1" s="1"/>
  <c r="A14" i="1" s="1"/>
  <c r="E8" i="1"/>
  <c r="H8" i="1" s="1"/>
  <c r="I8" i="1" s="1"/>
  <c r="I7" i="1"/>
  <c r="H7" i="1"/>
  <c r="E7" i="1"/>
</calcChain>
</file>

<file path=xl/sharedStrings.xml><?xml version="1.0" encoding="utf-8"?>
<sst xmlns="http://schemas.openxmlformats.org/spreadsheetml/2006/main" count="131" uniqueCount="93">
  <si>
    <t>Тошкент вилоятида 2020 йил февраль ойида ВАШлари буйича тузилган маълумотномалар тўғрисида МАЪЛУМОТ</t>
  </si>
  <si>
    <t>№</t>
  </si>
  <si>
    <t>Шахар ва 
туманлар
номи</t>
  </si>
  <si>
    <t>МФО</t>
  </si>
  <si>
    <t>Мавжуд ҳолат</t>
  </si>
  <si>
    <t xml:space="preserve">Жами </t>
  </si>
  <si>
    <t>шундан,</t>
  </si>
  <si>
    <t>100 % га нисбатан фарқи</t>
  </si>
  <si>
    <t>% да</t>
  </si>
  <si>
    <t>ВАШ текширув бўйича</t>
  </si>
  <si>
    <t>Таркибий бўлим текшируви бўйича</t>
  </si>
  <si>
    <t>ЖАМИ</t>
  </si>
  <si>
    <t>ТИФ Миллий банк</t>
  </si>
  <si>
    <t>00832</t>
  </si>
  <si>
    <t>Ангрен ф.</t>
  </si>
  <si>
    <t>Олмалиқ ф.</t>
  </si>
  <si>
    <t>Янгийўл ф.</t>
  </si>
  <si>
    <t>Бекобод ф.</t>
  </si>
  <si>
    <t>Чирчиқ ф.</t>
  </si>
  <si>
    <t>Ўртачирчиқ ф.</t>
  </si>
  <si>
    <t>Бўстонлиқ ф.</t>
  </si>
  <si>
    <t>00931</t>
  </si>
  <si>
    <t>Саноатқурилишбанк</t>
  </si>
  <si>
    <t>00490</t>
  </si>
  <si>
    <t>Қибрай ф.</t>
  </si>
  <si>
    <t>Агробанк</t>
  </si>
  <si>
    <t>Охангарон ф.</t>
  </si>
  <si>
    <t>Оққўрғон ф.</t>
  </si>
  <si>
    <t>Бўка ф.</t>
  </si>
  <si>
    <t>Пискент ф.</t>
  </si>
  <si>
    <t>Қуйичирчиқ ф.</t>
  </si>
  <si>
    <t>Чиноз ф.</t>
  </si>
  <si>
    <t>Юқоричирчиқ ф.</t>
  </si>
  <si>
    <t>Паркент ф.</t>
  </si>
  <si>
    <t>Микрокредитбанк</t>
  </si>
  <si>
    <t>Келес ф.</t>
  </si>
  <si>
    <t>Халқ банки</t>
  </si>
  <si>
    <t>00770</t>
  </si>
  <si>
    <t>00771</t>
  </si>
  <si>
    <t>Савдогар банк</t>
  </si>
  <si>
    <t>00772</t>
  </si>
  <si>
    <t>00773</t>
  </si>
  <si>
    <t>Зангиота ф.</t>
  </si>
  <si>
    <t>00774</t>
  </si>
  <si>
    <t>00775</t>
  </si>
  <si>
    <t>Қишлоққурилишбанк</t>
  </si>
  <si>
    <t>00776</t>
  </si>
  <si>
    <t>00777</t>
  </si>
  <si>
    <t>00778</t>
  </si>
  <si>
    <t>00779</t>
  </si>
  <si>
    <t>00780</t>
  </si>
  <si>
    <t>Турон банк</t>
  </si>
  <si>
    <t>00781</t>
  </si>
  <si>
    <t>00782</t>
  </si>
  <si>
    <t>Хамкорбанк</t>
  </si>
  <si>
    <t>00783</t>
  </si>
  <si>
    <t>00784</t>
  </si>
  <si>
    <t>00785</t>
  </si>
  <si>
    <t>00786</t>
  </si>
  <si>
    <t>00787</t>
  </si>
  <si>
    <t>00788</t>
  </si>
  <si>
    <t>Ипак йўли банки</t>
  </si>
  <si>
    <t>Ипотека банк</t>
  </si>
  <si>
    <t>00414</t>
  </si>
  <si>
    <t>00418</t>
  </si>
  <si>
    <t>00466</t>
  </si>
  <si>
    <t>00484</t>
  </si>
  <si>
    <t>00866</t>
  </si>
  <si>
    <t>00924</t>
  </si>
  <si>
    <t>01019</t>
  </si>
  <si>
    <t>Универсал банк</t>
  </si>
  <si>
    <t>00960</t>
  </si>
  <si>
    <t>Асака банк</t>
  </si>
  <si>
    <t>00976</t>
  </si>
  <si>
    <t>Асака</t>
  </si>
  <si>
    <t>00988</t>
  </si>
  <si>
    <t>Инфин банк</t>
  </si>
  <si>
    <t>01149</t>
  </si>
  <si>
    <t>01159</t>
  </si>
  <si>
    <t>01081</t>
  </si>
  <si>
    <t>00459</t>
  </si>
  <si>
    <t>Текширилмаганда</t>
  </si>
  <si>
    <t>00461</t>
  </si>
  <si>
    <t>00478</t>
  </si>
  <si>
    <t>00487</t>
  </si>
  <si>
    <t>00489</t>
  </si>
  <si>
    <t>01039</t>
  </si>
  <si>
    <t>01130</t>
  </si>
  <si>
    <t>01170</t>
  </si>
  <si>
    <t>01174</t>
  </si>
  <si>
    <t>00411</t>
  </si>
  <si>
    <t>01056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</si>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</sst>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22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7"/>
      <name val="Times New Roman"/>
      <family val="1"/>
      <charset val="204"/>
    </font>
    <font>
      <b/>
      <sz val="20"/>
      <name val="Times New Roman"/>
      <family val="1"/>
      <charset val="204"/>
    </font>
    <font>
      <sz val="17"/>
      <name val="Times New Roman"/>
      <family val="1"/>
      <charset val="204"/>
    </font>
    <font>
      <sz val="17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4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0" xfId="2" applyFont="1"/>
    <xf numFmtId="0" fontId="5" fillId="0" borderId="0" xfId="2" applyFont="1" applyAlignment="1">
      <alignment wrapText="1"/>
    </xf>
    <xf numFmtId="0" fontId="6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16" fontId="7" fillId="0" borderId="2" xfId="2" applyNumberFormat="1" applyFont="1" applyBorder="1" applyAlignment="1">
      <alignment horizontal="center" vertical="center" wrapText="1"/>
    </xf>
    <xf numFmtId="16" fontId="7" fillId="0" borderId="3" xfId="2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16" fontId="7" fillId="0" borderId="5" xfId="2" applyNumberFormat="1" applyFont="1" applyBorder="1" applyAlignment="1">
      <alignment horizontal="center" vertical="center" wrapText="1"/>
    </xf>
    <xf numFmtId="16" fontId="7" fillId="0" borderId="6" xfId="2" applyNumberFormat="1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3" fontId="8" fillId="0" borderId="5" xfId="2" applyNumberFormat="1" applyFont="1" applyBorder="1" applyAlignment="1">
      <alignment horizontal="center" vertical="center" wrapText="1"/>
    </xf>
    <xf numFmtId="9" fontId="9" fillId="0" borderId="6" xfId="1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left" vertical="center" wrapText="1" indent="1"/>
    </xf>
    <xf numFmtId="49" fontId="10" fillId="0" borderId="5" xfId="2" applyNumberFormat="1" applyFont="1" applyBorder="1" applyAlignment="1">
      <alignment horizontal="center" vertical="center" wrapText="1"/>
    </xf>
    <xf numFmtId="3" fontId="9" fillId="0" borderId="5" xfId="2" applyNumberFormat="1" applyFont="1" applyBorder="1" applyAlignment="1">
      <alignment horizontal="center" vertical="center" wrapText="1"/>
    </xf>
    <xf numFmtId="1" fontId="9" fillId="0" borderId="6" xfId="1" applyNumberFormat="1" applyFont="1" applyFill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 indent="1"/>
    </xf>
    <xf numFmtId="0" fontId="10" fillId="0" borderId="5" xfId="2" applyFont="1" applyBorder="1" applyAlignment="1">
      <alignment horizontal="center" vertical="center" wrapText="1"/>
    </xf>
    <xf numFmtId="3" fontId="10" fillId="0" borderId="5" xfId="2" applyNumberFormat="1" applyFont="1" applyBorder="1" applyAlignment="1">
      <alignment horizontal="center" vertical="center" wrapText="1"/>
    </xf>
    <xf numFmtId="3" fontId="11" fillId="0" borderId="5" xfId="2" applyNumberFormat="1" applyFont="1" applyBorder="1" applyAlignment="1">
      <alignment horizontal="center" vertical="center" wrapText="1"/>
    </xf>
    <xf numFmtId="49" fontId="8" fillId="0" borderId="5" xfId="2" applyNumberFormat="1" applyFont="1" applyBorder="1" applyAlignment="1">
      <alignment horizontal="center" vertical="center" wrapText="1"/>
    </xf>
    <xf numFmtId="2" fontId="8" fillId="0" borderId="6" xfId="1" applyNumberFormat="1" applyFont="1" applyFill="1" applyBorder="1" applyAlignment="1" applyProtection="1">
      <alignment horizontal="center" vertical="center" wrapText="1"/>
    </xf>
    <xf numFmtId="1" fontId="10" fillId="0" borderId="6" xfId="1" applyNumberFormat="1" applyFont="1" applyFill="1" applyBorder="1" applyAlignment="1" applyProtection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8" xfId="2" applyFont="1" applyBorder="1" applyAlignment="1">
      <alignment horizontal="left" vertical="center" wrapText="1" indent="1"/>
    </xf>
    <xf numFmtId="3" fontId="10" fillId="0" borderId="8" xfId="2" applyNumberFormat="1" applyFont="1" applyBorder="1" applyAlignment="1">
      <alignment horizontal="center" vertical="center" wrapText="1"/>
    </xf>
    <xf numFmtId="0" fontId="4" fillId="0" borderId="0" xfId="2" applyFont="1" applyAlignment="1">
      <alignment wrapText="1"/>
    </xf>
    <xf numFmtId="0" fontId="10" fillId="0" borderId="8" xfId="2" applyFont="1" applyBorder="1" applyAlignment="1">
      <alignment horizontal="center" vertical="center" wrapText="1"/>
    </xf>
  </cellXfs>
  <cellStyles count="3">
    <cellStyle name="Обычный" xfId="0" builtinId="0"/>
    <cellStyle name="Обычный_24.09.08" xfId="2" xr:uid="{5AB2E280-4376-4380-8B39-E10579FC007B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A26A-79A2-472F-9813-71B5DE41B80C}">
  <dimension ref="A1:I93"/>
  <sheetViews>
    <sheetView tabSelected="1" workbookViewId="0">
      <selection sqref="A1:I1048576"/>
    </sheetView>
  </sheetViews>
  <sheetFormatPr defaultRowHeight="20.25" x14ac:dyDescent="0.3"/>
  <cols>
    <col min="1" max="1" width="5.28515625" style="2" bestFit="1" customWidth="1"/>
    <col min="2" max="2" width="40.140625" style="32" customWidth="1"/>
    <col min="3" max="3" width="13.42578125" style="32" customWidth="1"/>
    <col min="4" max="4" width="17.42578125" style="32" customWidth="1"/>
    <col min="5" max="5" width="16" style="32" customWidth="1"/>
    <col min="6" max="6" width="26.7109375" style="32" customWidth="1"/>
    <col min="7" max="7" width="23.42578125" style="32" customWidth="1"/>
    <col min="8" max="8" width="20.28515625" style="32" customWidth="1"/>
    <col min="9" max="9" width="18" style="32" customWidth="1"/>
  </cols>
  <sheetData>
    <row r="1" spans="1:9" ht="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5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21" thickBot="1" x14ac:dyDescent="0.35">
      <c r="B3" s="3"/>
      <c r="C3" s="3"/>
      <c r="D3" s="3"/>
      <c r="E3" s="3"/>
      <c r="F3" s="3"/>
      <c r="G3" s="3"/>
      <c r="H3" s="3"/>
      <c r="I3" s="3"/>
    </row>
    <row r="4" spans="1:9" x14ac:dyDescent="0.25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/>
      <c r="H4" s="6" t="s">
        <v>7</v>
      </c>
      <c r="I4" s="7" t="s">
        <v>8</v>
      </c>
    </row>
    <row r="5" spans="1:9" ht="81" x14ac:dyDescent="0.25">
      <c r="A5" s="8"/>
      <c r="B5" s="9"/>
      <c r="C5" s="9"/>
      <c r="D5" s="9"/>
      <c r="E5" s="9"/>
      <c r="F5" s="10" t="s">
        <v>9</v>
      </c>
      <c r="G5" s="10" t="s">
        <v>10</v>
      </c>
      <c r="H5" s="11"/>
      <c r="I5" s="12"/>
    </row>
    <row r="6" spans="1:9" ht="25.5" x14ac:dyDescent="0.25">
      <c r="A6" s="13"/>
      <c r="B6" s="14" t="s">
        <v>11</v>
      </c>
      <c r="C6" s="14"/>
      <c r="D6" s="15"/>
      <c r="E6" s="15"/>
      <c r="F6" s="15"/>
      <c r="G6" s="15"/>
      <c r="H6" s="15"/>
      <c r="I6" s="16"/>
    </row>
    <row r="7" spans="1:9" ht="25.5" x14ac:dyDescent="0.25">
      <c r="A7" s="13">
        <v>1</v>
      </c>
      <c r="B7" s="17" t="s">
        <v>12</v>
      </c>
      <c r="C7" s="18" t="s">
        <v>13</v>
      </c>
      <c r="D7" s="15">
        <v>100</v>
      </c>
      <c r="E7" s="15">
        <f t="shared" ref="E7:E52" si="0">SUM(F7:G7)</f>
        <v>0</v>
      </c>
      <c r="F7" s="15"/>
      <c r="G7" s="15"/>
      <c r="H7" s="19">
        <f>+D7-E7</f>
        <v>100</v>
      </c>
      <c r="I7" s="20">
        <f>+H7/D7*100</f>
        <v>100</v>
      </c>
    </row>
    <row r="8" spans="1:9" ht="25.5" x14ac:dyDescent="0.25">
      <c r="A8" s="21">
        <v>1</v>
      </c>
      <c r="B8" s="22" t="s">
        <v>14</v>
      </c>
      <c r="C8" s="23">
        <v>2010</v>
      </c>
      <c r="D8" s="24">
        <v>100</v>
      </c>
      <c r="E8" s="24">
        <f>SUM(F8:G8)</f>
        <v>50</v>
      </c>
      <c r="F8" s="25">
        <v>50</v>
      </c>
      <c r="G8" s="24"/>
      <c r="H8" s="24">
        <f>+D8-E8</f>
        <v>50</v>
      </c>
      <c r="I8" s="20">
        <f t="shared" ref="I8:I52" si="1">+H8/D8*100</f>
        <v>50</v>
      </c>
    </row>
    <row r="9" spans="1:9" ht="25.5" x14ac:dyDescent="0.25">
      <c r="A9" s="21">
        <f t="shared" ref="A9:A14" si="2">+A8+1</f>
        <v>2</v>
      </c>
      <c r="B9" s="22" t="s">
        <v>15</v>
      </c>
      <c r="C9" s="23">
        <v>2011</v>
      </c>
      <c r="D9" s="24">
        <v>100</v>
      </c>
      <c r="E9" s="24">
        <f t="shared" ref="E9:E14" si="3">SUM(F9:G9)</f>
        <v>0</v>
      </c>
      <c r="F9" s="24"/>
      <c r="G9" s="24"/>
      <c r="H9" s="24"/>
      <c r="I9" s="20">
        <f t="shared" si="1"/>
        <v>0</v>
      </c>
    </row>
    <row r="10" spans="1:9" ht="25.5" x14ac:dyDescent="0.25">
      <c r="A10" s="21">
        <f t="shared" si="2"/>
        <v>3</v>
      </c>
      <c r="B10" s="22" t="s">
        <v>16</v>
      </c>
      <c r="C10" s="23">
        <v>2012</v>
      </c>
      <c r="D10" s="24">
        <v>100</v>
      </c>
      <c r="E10" s="24">
        <f t="shared" si="3"/>
        <v>0</v>
      </c>
      <c r="F10" s="24"/>
      <c r="G10" s="24"/>
      <c r="H10" s="24">
        <f>+D10-E10</f>
        <v>100</v>
      </c>
      <c r="I10" s="20">
        <f t="shared" si="1"/>
        <v>100</v>
      </c>
    </row>
    <row r="11" spans="1:9" ht="25.5" x14ac:dyDescent="0.25">
      <c r="A11" s="21">
        <f t="shared" si="2"/>
        <v>4</v>
      </c>
      <c r="B11" s="22" t="s">
        <v>17</v>
      </c>
      <c r="C11" s="23">
        <v>2013</v>
      </c>
      <c r="D11" s="24">
        <v>100</v>
      </c>
      <c r="E11" s="24">
        <f t="shared" si="3"/>
        <v>0</v>
      </c>
      <c r="F11" s="24"/>
      <c r="G11" s="24"/>
      <c r="H11" s="24">
        <f>+D11-E11</f>
        <v>100</v>
      </c>
      <c r="I11" s="20">
        <f t="shared" si="1"/>
        <v>100</v>
      </c>
    </row>
    <row r="12" spans="1:9" ht="25.5" x14ac:dyDescent="0.25">
      <c r="A12" s="21">
        <f t="shared" si="2"/>
        <v>5</v>
      </c>
      <c r="B12" s="22" t="s">
        <v>18</v>
      </c>
      <c r="C12" s="23">
        <v>2014</v>
      </c>
      <c r="D12" s="24">
        <v>100</v>
      </c>
      <c r="E12" s="24">
        <f t="shared" si="3"/>
        <v>0</v>
      </c>
      <c r="F12" s="24"/>
      <c r="G12" s="24"/>
      <c r="H12" s="24"/>
      <c r="I12" s="20">
        <f t="shared" si="1"/>
        <v>0</v>
      </c>
    </row>
    <row r="13" spans="1:9" ht="25.5" x14ac:dyDescent="0.25">
      <c r="A13" s="21">
        <f t="shared" si="2"/>
        <v>6</v>
      </c>
      <c r="B13" s="22" t="s">
        <v>19</v>
      </c>
      <c r="C13" s="23">
        <v>2015</v>
      </c>
      <c r="D13" s="24">
        <v>100</v>
      </c>
      <c r="E13" s="24">
        <f t="shared" si="3"/>
        <v>0</v>
      </c>
      <c r="F13" s="24"/>
      <c r="G13" s="24"/>
      <c r="H13" s="24">
        <f t="shared" ref="H13:H52" si="4">+D13-E13</f>
        <v>100</v>
      </c>
      <c r="I13" s="20">
        <f t="shared" si="1"/>
        <v>100</v>
      </c>
    </row>
    <row r="14" spans="1:9" ht="25.5" x14ac:dyDescent="0.25">
      <c r="A14" s="21">
        <f t="shared" si="2"/>
        <v>7</v>
      </c>
      <c r="B14" s="22" t="s">
        <v>20</v>
      </c>
      <c r="C14" s="23" t="s">
        <v>21</v>
      </c>
      <c r="D14" s="24">
        <v>100</v>
      </c>
      <c r="E14" s="24">
        <f t="shared" si="3"/>
        <v>60</v>
      </c>
      <c r="F14" s="25">
        <v>60</v>
      </c>
      <c r="G14" s="24"/>
      <c r="H14" s="24">
        <f t="shared" si="4"/>
        <v>40</v>
      </c>
      <c r="I14" s="20">
        <f t="shared" si="1"/>
        <v>40</v>
      </c>
    </row>
    <row r="15" spans="1:9" ht="25.5" x14ac:dyDescent="0.25">
      <c r="A15" s="13">
        <v>2</v>
      </c>
      <c r="B15" s="17" t="s">
        <v>22</v>
      </c>
      <c r="C15" s="26" t="s">
        <v>23</v>
      </c>
      <c r="D15" s="15">
        <v>100</v>
      </c>
      <c r="E15" s="15">
        <f t="shared" si="0"/>
        <v>0</v>
      </c>
      <c r="F15" s="15"/>
      <c r="G15" s="15"/>
      <c r="H15" s="15">
        <f t="shared" si="4"/>
        <v>100</v>
      </c>
      <c r="I15" s="20">
        <f t="shared" si="1"/>
        <v>100</v>
      </c>
    </row>
    <row r="16" spans="1:9" ht="25.5" x14ac:dyDescent="0.25">
      <c r="A16" s="21">
        <v>1</v>
      </c>
      <c r="B16" s="22" t="s">
        <v>18</v>
      </c>
      <c r="C16" s="23">
        <v>2031</v>
      </c>
      <c r="D16" s="24">
        <v>100</v>
      </c>
      <c r="E16" s="24">
        <f t="shared" si="0"/>
        <v>50</v>
      </c>
      <c r="F16" s="25">
        <v>50</v>
      </c>
      <c r="G16" s="24"/>
      <c r="H16" s="24">
        <f t="shared" si="4"/>
        <v>50</v>
      </c>
      <c r="I16" s="20">
        <f t="shared" si="1"/>
        <v>50</v>
      </c>
    </row>
    <row r="17" spans="1:9" ht="25.5" x14ac:dyDescent="0.25">
      <c r="A17" s="21">
        <v>2</v>
      </c>
      <c r="B17" s="22" t="s">
        <v>24</v>
      </c>
      <c r="C17" s="23">
        <v>2032</v>
      </c>
      <c r="D17" s="24">
        <v>100</v>
      </c>
      <c r="E17" s="24">
        <f t="shared" si="0"/>
        <v>70</v>
      </c>
      <c r="F17" s="25">
        <v>70</v>
      </c>
      <c r="G17" s="24"/>
      <c r="H17" s="24">
        <f t="shared" si="4"/>
        <v>30</v>
      </c>
      <c r="I17" s="20">
        <f t="shared" si="1"/>
        <v>30</v>
      </c>
    </row>
    <row r="18" spans="1:9" ht="25.5" x14ac:dyDescent="0.25">
      <c r="A18" s="21">
        <v>3</v>
      </c>
      <c r="B18" s="22" t="s">
        <v>14</v>
      </c>
      <c r="C18" s="23">
        <v>2033</v>
      </c>
      <c r="D18" s="24">
        <v>100</v>
      </c>
      <c r="E18" s="24">
        <f t="shared" si="0"/>
        <v>40</v>
      </c>
      <c r="F18" s="25">
        <v>40</v>
      </c>
      <c r="G18" s="24"/>
      <c r="H18" s="24">
        <f t="shared" si="4"/>
        <v>60</v>
      </c>
      <c r="I18" s="20">
        <f t="shared" si="1"/>
        <v>60</v>
      </c>
    </row>
    <row r="19" spans="1:9" ht="25.5" x14ac:dyDescent="0.25">
      <c r="A19" s="21">
        <v>4</v>
      </c>
      <c r="B19" s="22" t="s">
        <v>15</v>
      </c>
      <c r="C19" s="23">
        <v>2034</v>
      </c>
      <c r="D19" s="24">
        <v>100</v>
      </c>
      <c r="E19" s="24">
        <f t="shared" si="0"/>
        <v>0</v>
      </c>
      <c r="F19" s="24"/>
      <c r="G19" s="24"/>
      <c r="H19" s="24">
        <f t="shared" si="4"/>
        <v>100</v>
      </c>
      <c r="I19" s="20">
        <f t="shared" si="1"/>
        <v>100</v>
      </c>
    </row>
    <row r="20" spans="1:9" ht="25.5" x14ac:dyDescent="0.25">
      <c r="A20" s="21">
        <v>5</v>
      </c>
      <c r="B20" s="22" t="s">
        <v>17</v>
      </c>
      <c r="C20" s="23">
        <v>2043</v>
      </c>
      <c r="D20" s="24">
        <v>100</v>
      </c>
      <c r="E20" s="24">
        <f t="shared" si="0"/>
        <v>0</v>
      </c>
      <c r="F20" s="24"/>
      <c r="G20" s="24"/>
      <c r="H20" s="24">
        <f t="shared" si="4"/>
        <v>100</v>
      </c>
      <c r="I20" s="20">
        <f t="shared" si="1"/>
        <v>100</v>
      </c>
    </row>
    <row r="21" spans="1:9" ht="25.5" x14ac:dyDescent="0.25">
      <c r="A21" s="13">
        <v>3</v>
      </c>
      <c r="B21" s="17" t="s">
        <v>25</v>
      </c>
      <c r="C21" s="26">
        <v>2018</v>
      </c>
      <c r="D21" s="15">
        <v>100</v>
      </c>
      <c r="E21" s="15">
        <f t="shared" si="0"/>
        <v>0</v>
      </c>
      <c r="F21" s="15"/>
      <c r="G21" s="15"/>
      <c r="H21" s="15">
        <f t="shared" si="4"/>
        <v>100</v>
      </c>
      <c r="I21" s="20">
        <f t="shared" si="1"/>
        <v>100</v>
      </c>
    </row>
    <row r="22" spans="1:9" ht="25.5" x14ac:dyDescent="0.25">
      <c r="A22" s="21">
        <v>1</v>
      </c>
      <c r="B22" s="22" t="s">
        <v>26</v>
      </c>
      <c r="C22" s="23">
        <v>2019</v>
      </c>
      <c r="D22" s="24">
        <v>100</v>
      </c>
      <c r="E22" s="24">
        <f t="shared" si="0"/>
        <v>0</v>
      </c>
      <c r="F22" s="24"/>
      <c r="G22" s="24"/>
      <c r="H22" s="24">
        <f t="shared" si="4"/>
        <v>100</v>
      </c>
      <c r="I22" s="20">
        <f t="shared" si="1"/>
        <v>100</v>
      </c>
    </row>
    <row r="23" spans="1:9" ht="25.5" x14ac:dyDescent="0.25">
      <c r="A23" s="21">
        <f>+A22+1</f>
        <v>2</v>
      </c>
      <c r="B23" s="22" t="s">
        <v>27</v>
      </c>
      <c r="C23" s="23">
        <v>2020</v>
      </c>
      <c r="D23" s="24">
        <v>100</v>
      </c>
      <c r="E23" s="24">
        <f t="shared" si="0"/>
        <v>0</v>
      </c>
      <c r="F23" s="24"/>
      <c r="G23" s="24"/>
      <c r="H23" s="24">
        <f t="shared" si="4"/>
        <v>100</v>
      </c>
      <c r="I23" s="20">
        <f t="shared" si="1"/>
        <v>100</v>
      </c>
    </row>
    <row r="24" spans="1:9" ht="25.5" x14ac:dyDescent="0.25">
      <c r="A24" s="21">
        <f t="shared" ref="A24:A32" si="5">+A23+1</f>
        <v>3</v>
      </c>
      <c r="B24" s="22" t="s">
        <v>28</v>
      </c>
      <c r="C24" s="23">
        <v>2021</v>
      </c>
      <c r="D24" s="24">
        <v>100</v>
      </c>
      <c r="E24" s="24">
        <f t="shared" si="0"/>
        <v>0</v>
      </c>
      <c r="F24" s="24"/>
      <c r="G24" s="24"/>
      <c r="H24" s="24">
        <f t="shared" si="4"/>
        <v>100</v>
      </c>
      <c r="I24" s="20">
        <f t="shared" si="1"/>
        <v>100</v>
      </c>
    </row>
    <row r="25" spans="1:9" ht="25.5" x14ac:dyDescent="0.25">
      <c r="A25" s="21">
        <f t="shared" si="5"/>
        <v>4</v>
      </c>
      <c r="B25" s="22" t="s">
        <v>17</v>
      </c>
      <c r="C25" s="23">
        <v>2022</v>
      </c>
      <c r="D25" s="24">
        <v>100</v>
      </c>
      <c r="E25" s="24">
        <f t="shared" si="0"/>
        <v>0</v>
      </c>
      <c r="F25" s="24"/>
      <c r="G25" s="24"/>
      <c r="H25" s="24">
        <f t="shared" si="4"/>
        <v>100</v>
      </c>
      <c r="I25" s="20">
        <f t="shared" si="1"/>
        <v>100</v>
      </c>
    </row>
    <row r="26" spans="1:9" ht="25.5" x14ac:dyDescent="0.25">
      <c r="A26" s="21">
        <f t="shared" si="5"/>
        <v>5</v>
      </c>
      <c r="B26" s="22" t="s">
        <v>29</v>
      </c>
      <c r="C26" s="23">
        <v>2023</v>
      </c>
      <c r="D26" s="24">
        <v>100</v>
      </c>
      <c r="E26" s="24">
        <f t="shared" si="0"/>
        <v>0</v>
      </c>
      <c r="F26" s="24"/>
      <c r="G26" s="24"/>
      <c r="H26" s="24">
        <f t="shared" si="4"/>
        <v>100</v>
      </c>
      <c r="I26" s="20">
        <f t="shared" si="1"/>
        <v>100</v>
      </c>
    </row>
    <row r="27" spans="1:9" ht="25.5" x14ac:dyDescent="0.25">
      <c r="A27" s="21">
        <f t="shared" si="5"/>
        <v>6</v>
      </c>
      <c r="B27" s="22" t="s">
        <v>30</v>
      </c>
      <c r="C27" s="23">
        <v>2024</v>
      </c>
      <c r="D27" s="24">
        <v>100</v>
      </c>
      <c r="E27" s="24">
        <f t="shared" si="0"/>
        <v>0</v>
      </c>
      <c r="F27" s="24"/>
      <c r="G27" s="24"/>
      <c r="H27" s="24">
        <f t="shared" si="4"/>
        <v>100</v>
      </c>
      <c r="I27" s="20">
        <f t="shared" si="1"/>
        <v>100</v>
      </c>
    </row>
    <row r="28" spans="1:9" ht="25.5" x14ac:dyDescent="0.25">
      <c r="A28" s="21">
        <f t="shared" si="5"/>
        <v>7</v>
      </c>
      <c r="B28" s="22" t="s">
        <v>19</v>
      </c>
      <c r="C28" s="23">
        <v>2025</v>
      </c>
      <c r="D28" s="24">
        <v>100</v>
      </c>
      <c r="E28" s="24">
        <f t="shared" si="0"/>
        <v>0</v>
      </c>
      <c r="F28" s="24"/>
      <c r="G28" s="24"/>
      <c r="H28" s="24">
        <f t="shared" si="4"/>
        <v>100</v>
      </c>
      <c r="I28" s="20">
        <f t="shared" si="1"/>
        <v>100</v>
      </c>
    </row>
    <row r="29" spans="1:9" ht="25.5" x14ac:dyDescent="0.25">
      <c r="A29" s="21">
        <f t="shared" si="5"/>
        <v>8</v>
      </c>
      <c r="B29" s="22" t="s">
        <v>31</v>
      </c>
      <c r="C29" s="23">
        <v>2026</v>
      </c>
      <c r="D29" s="24">
        <v>100</v>
      </c>
      <c r="E29" s="24">
        <f t="shared" si="0"/>
        <v>0</v>
      </c>
      <c r="F29" s="24"/>
      <c r="G29" s="24"/>
      <c r="H29" s="24">
        <f t="shared" si="4"/>
        <v>100</v>
      </c>
      <c r="I29" s="20">
        <f t="shared" si="1"/>
        <v>100</v>
      </c>
    </row>
    <row r="30" spans="1:9" ht="25.5" x14ac:dyDescent="0.25">
      <c r="A30" s="21">
        <f t="shared" si="5"/>
        <v>9</v>
      </c>
      <c r="B30" s="22" t="s">
        <v>32</v>
      </c>
      <c r="C30" s="23">
        <v>2027</v>
      </c>
      <c r="D30" s="24">
        <v>100</v>
      </c>
      <c r="E30" s="24">
        <f t="shared" si="0"/>
        <v>80</v>
      </c>
      <c r="F30" s="25">
        <v>80</v>
      </c>
      <c r="G30" s="24"/>
      <c r="H30" s="24">
        <f t="shared" si="4"/>
        <v>20</v>
      </c>
      <c r="I30" s="20">
        <f t="shared" si="1"/>
        <v>20</v>
      </c>
    </row>
    <row r="31" spans="1:9" ht="25.5" x14ac:dyDescent="0.25">
      <c r="A31" s="21">
        <f t="shared" si="5"/>
        <v>10</v>
      </c>
      <c r="B31" s="22" t="s">
        <v>33</v>
      </c>
      <c r="C31" s="23">
        <v>2028</v>
      </c>
      <c r="D31" s="24">
        <v>100</v>
      </c>
      <c r="E31" s="24">
        <f t="shared" si="0"/>
        <v>70</v>
      </c>
      <c r="F31" s="25">
        <v>70</v>
      </c>
      <c r="G31" s="24"/>
      <c r="H31" s="24">
        <f t="shared" si="4"/>
        <v>30</v>
      </c>
      <c r="I31" s="20">
        <f t="shared" si="1"/>
        <v>30</v>
      </c>
    </row>
    <row r="32" spans="1:9" ht="25.5" x14ac:dyDescent="0.25">
      <c r="A32" s="21">
        <f t="shared" si="5"/>
        <v>11</v>
      </c>
      <c r="B32" s="22" t="s">
        <v>16</v>
      </c>
      <c r="C32" s="23">
        <v>2029</v>
      </c>
      <c r="D32" s="24">
        <v>100</v>
      </c>
      <c r="E32" s="24">
        <f t="shared" si="0"/>
        <v>0</v>
      </c>
      <c r="F32" s="24"/>
      <c r="G32" s="24"/>
      <c r="H32" s="24">
        <f t="shared" si="4"/>
        <v>100</v>
      </c>
      <c r="I32" s="20">
        <f t="shared" si="1"/>
        <v>100</v>
      </c>
    </row>
    <row r="33" spans="1:9" ht="25.5" x14ac:dyDescent="0.25">
      <c r="A33" s="13">
        <v>4</v>
      </c>
      <c r="B33" s="17" t="s">
        <v>34</v>
      </c>
      <c r="C33" s="14"/>
      <c r="D33" s="15">
        <v>100</v>
      </c>
      <c r="E33" s="15">
        <f t="shared" si="0"/>
        <v>0</v>
      </c>
      <c r="F33" s="15"/>
      <c r="G33" s="15"/>
      <c r="H33" s="15">
        <f t="shared" si="4"/>
        <v>100</v>
      </c>
      <c r="I33" s="20">
        <f t="shared" si="1"/>
        <v>100</v>
      </c>
    </row>
    <row r="34" spans="1:9" ht="25.5" x14ac:dyDescent="0.25">
      <c r="A34" s="21">
        <v>1</v>
      </c>
      <c r="B34" s="22" t="s">
        <v>27</v>
      </c>
      <c r="C34" s="23">
        <v>2036</v>
      </c>
      <c r="D34" s="24">
        <v>100</v>
      </c>
      <c r="E34" s="24">
        <f t="shared" si="0"/>
        <v>0</v>
      </c>
      <c r="F34" s="24"/>
      <c r="G34" s="24"/>
      <c r="H34" s="24">
        <f t="shared" si="4"/>
        <v>100</v>
      </c>
      <c r="I34" s="20">
        <f t="shared" si="1"/>
        <v>100</v>
      </c>
    </row>
    <row r="35" spans="1:9" ht="25.5" x14ac:dyDescent="0.25">
      <c r="A35" s="21">
        <f>+A34+1</f>
        <v>2</v>
      </c>
      <c r="B35" s="22" t="s">
        <v>20</v>
      </c>
      <c r="C35" s="23">
        <v>2037</v>
      </c>
      <c r="D35" s="24">
        <v>100</v>
      </c>
      <c r="E35" s="24">
        <f t="shared" si="0"/>
        <v>60</v>
      </c>
      <c r="F35" s="25">
        <v>60</v>
      </c>
      <c r="G35" s="24"/>
      <c r="H35" s="24">
        <f t="shared" si="4"/>
        <v>40</v>
      </c>
      <c r="I35" s="20">
        <f t="shared" si="1"/>
        <v>40</v>
      </c>
    </row>
    <row r="36" spans="1:9" ht="25.5" x14ac:dyDescent="0.25">
      <c r="A36" s="21">
        <f>+A35+1</f>
        <v>3</v>
      </c>
      <c r="B36" s="22" t="s">
        <v>35</v>
      </c>
      <c r="C36" s="23">
        <v>2038</v>
      </c>
      <c r="D36" s="24">
        <v>100</v>
      </c>
      <c r="E36" s="24">
        <f t="shared" si="0"/>
        <v>0</v>
      </c>
      <c r="F36" s="24"/>
      <c r="G36" s="24"/>
      <c r="H36" s="24">
        <f t="shared" si="4"/>
        <v>100</v>
      </c>
      <c r="I36" s="20">
        <f t="shared" si="1"/>
        <v>100</v>
      </c>
    </row>
    <row r="37" spans="1:9" ht="25.5" x14ac:dyDescent="0.25">
      <c r="A37" s="21">
        <f>+A36+1</f>
        <v>4</v>
      </c>
      <c r="B37" s="22" t="s">
        <v>29</v>
      </c>
      <c r="C37" s="23">
        <v>2039</v>
      </c>
      <c r="D37" s="24">
        <v>100</v>
      </c>
      <c r="E37" s="24">
        <f t="shared" si="0"/>
        <v>0</v>
      </c>
      <c r="F37" s="24"/>
      <c r="G37" s="24"/>
      <c r="H37" s="24">
        <f t="shared" si="4"/>
        <v>100</v>
      </c>
      <c r="I37" s="20">
        <f t="shared" si="1"/>
        <v>100</v>
      </c>
    </row>
    <row r="38" spans="1:9" ht="25.5" x14ac:dyDescent="0.25">
      <c r="A38" s="21">
        <f>+A37+1</f>
        <v>5</v>
      </c>
      <c r="B38" s="22" t="s">
        <v>33</v>
      </c>
      <c r="C38" s="23">
        <v>2040</v>
      </c>
      <c r="D38" s="24">
        <v>100</v>
      </c>
      <c r="E38" s="24">
        <f t="shared" si="0"/>
        <v>80</v>
      </c>
      <c r="F38" s="25">
        <v>80</v>
      </c>
      <c r="G38" s="24"/>
      <c r="H38" s="24">
        <f t="shared" si="4"/>
        <v>20</v>
      </c>
      <c r="I38" s="20">
        <f t="shared" si="1"/>
        <v>20</v>
      </c>
    </row>
    <row r="39" spans="1:9" ht="25.5" x14ac:dyDescent="0.25">
      <c r="A39" s="13">
        <v>5</v>
      </c>
      <c r="B39" s="17" t="s">
        <v>36</v>
      </c>
      <c r="C39" s="14">
        <v>2041</v>
      </c>
      <c r="D39" s="15">
        <v>100</v>
      </c>
      <c r="E39" s="15">
        <f t="shared" si="0"/>
        <v>0</v>
      </c>
      <c r="F39" s="15"/>
      <c r="G39" s="15"/>
      <c r="H39" s="15">
        <f t="shared" si="4"/>
        <v>100</v>
      </c>
      <c r="I39" s="20">
        <f t="shared" si="1"/>
        <v>100</v>
      </c>
    </row>
    <row r="40" spans="1:9" ht="25.5" x14ac:dyDescent="0.25">
      <c r="A40" s="21">
        <v>1</v>
      </c>
      <c r="B40" s="22" t="s">
        <v>30</v>
      </c>
      <c r="C40" s="23" t="s">
        <v>37</v>
      </c>
      <c r="D40" s="24">
        <v>100</v>
      </c>
      <c r="E40" s="24">
        <v>80</v>
      </c>
      <c r="F40" s="24"/>
      <c r="G40" s="24"/>
      <c r="H40" s="24">
        <f t="shared" si="4"/>
        <v>20</v>
      </c>
      <c r="I40" s="20">
        <f t="shared" si="1"/>
        <v>20</v>
      </c>
    </row>
    <row r="41" spans="1:9" ht="25.5" x14ac:dyDescent="0.25">
      <c r="A41" s="21">
        <v>2</v>
      </c>
      <c r="B41" s="22" t="s">
        <v>33</v>
      </c>
      <c r="C41" s="23" t="s">
        <v>38</v>
      </c>
      <c r="D41" s="24">
        <v>100</v>
      </c>
      <c r="E41" s="24">
        <f t="shared" si="0"/>
        <v>70</v>
      </c>
      <c r="F41" s="25">
        <v>70</v>
      </c>
      <c r="G41" s="24"/>
      <c r="H41" s="24">
        <f t="shared" si="4"/>
        <v>30</v>
      </c>
      <c r="I41" s="20">
        <f t="shared" si="1"/>
        <v>30</v>
      </c>
    </row>
    <row r="42" spans="1:9" ht="25.5" x14ac:dyDescent="0.25">
      <c r="A42" s="13">
        <v>6</v>
      </c>
      <c r="B42" s="17" t="s">
        <v>39</v>
      </c>
      <c r="C42" s="23" t="s">
        <v>40</v>
      </c>
      <c r="D42" s="15"/>
      <c r="E42" s="15"/>
      <c r="F42" s="15"/>
      <c r="G42" s="15"/>
      <c r="H42" s="15"/>
      <c r="I42" s="20"/>
    </row>
    <row r="43" spans="1:9" ht="25.5" x14ac:dyDescent="0.25">
      <c r="A43" s="21">
        <v>1</v>
      </c>
      <c r="B43" s="22" t="s">
        <v>24</v>
      </c>
      <c r="C43" s="23" t="s">
        <v>41</v>
      </c>
      <c r="D43" s="24">
        <v>100</v>
      </c>
      <c r="E43" s="24">
        <f t="shared" si="0"/>
        <v>70</v>
      </c>
      <c r="F43" s="25">
        <v>70</v>
      </c>
      <c r="G43" s="24"/>
      <c r="H43" s="24">
        <f t="shared" si="4"/>
        <v>30</v>
      </c>
      <c r="I43" s="20">
        <f t="shared" si="1"/>
        <v>30</v>
      </c>
    </row>
    <row r="44" spans="1:9" ht="25.5" x14ac:dyDescent="0.25">
      <c r="A44" s="21">
        <v>2</v>
      </c>
      <c r="B44" s="22" t="s">
        <v>42</v>
      </c>
      <c r="C44" s="23" t="s">
        <v>43</v>
      </c>
      <c r="D44" s="24">
        <v>100</v>
      </c>
      <c r="E44" s="24">
        <f t="shared" si="0"/>
        <v>0</v>
      </c>
      <c r="F44" s="24">
        <v>0</v>
      </c>
      <c r="G44" s="24"/>
      <c r="H44" s="24">
        <f t="shared" si="4"/>
        <v>100</v>
      </c>
      <c r="I44" s="20">
        <f t="shared" si="1"/>
        <v>100</v>
      </c>
    </row>
    <row r="45" spans="1:9" ht="25.5" x14ac:dyDescent="0.25">
      <c r="A45" s="21">
        <v>3</v>
      </c>
      <c r="B45" s="22" t="s">
        <v>20</v>
      </c>
      <c r="C45" s="23" t="s">
        <v>44</v>
      </c>
      <c r="D45" s="24">
        <v>100</v>
      </c>
      <c r="E45" s="24">
        <f t="shared" si="0"/>
        <v>60</v>
      </c>
      <c r="F45" s="25">
        <v>60</v>
      </c>
      <c r="G45" s="24"/>
      <c r="H45" s="24">
        <f t="shared" si="4"/>
        <v>40</v>
      </c>
      <c r="I45" s="20">
        <f t="shared" si="1"/>
        <v>40</v>
      </c>
    </row>
    <row r="46" spans="1:9" ht="25.5" x14ac:dyDescent="0.25">
      <c r="A46" s="13">
        <v>7</v>
      </c>
      <c r="B46" s="17" t="s">
        <v>45</v>
      </c>
      <c r="C46" s="23" t="s">
        <v>46</v>
      </c>
      <c r="D46" s="15">
        <v>100</v>
      </c>
      <c r="E46" s="15">
        <f t="shared" si="0"/>
        <v>0</v>
      </c>
      <c r="F46" s="15"/>
      <c r="G46" s="15"/>
      <c r="H46" s="15">
        <f t="shared" si="4"/>
        <v>100</v>
      </c>
      <c r="I46" s="20">
        <f t="shared" si="1"/>
        <v>100</v>
      </c>
    </row>
    <row r="47" spans="1:9" ht="25.5" x14ac:dyDescent="0.25">
      <c r="A47" s="21">
        <v>1</v>
      </c>
      <c r="B47" s="22" t="s">
        <v>20</v>
      </c>
      <c r="C47" s="23" t="s">
        <v>47</v>
      </c>
      <c r="D47" s="24">
        <v>100</v>
      </c>
      <c r="E47" s="24">
        <f t="shared" si="0"/>
        <v>50</v>
      </c>
      <c r="F47" s="25">
        <v>50</v>
      </c>
      <c r="G47" s="24"/>
      <c r="H47" s="24">
        <f t="shared" si="4"/>
        <v>50</v>
      </c>
      <c r="I47" s="20">
        <f t="shared" si="1"/>
        <v>50</v>
      </c>
    </row>
    <row r="48" spans="1:9" ht="25.5" x14ac:dyDescent="0.25">
      <c r="A48" s="21">
        <f>+A47+1</f>
        <v>2</v>
      </c>
      <c r="B48" s="22" t="s">
        <v>16</v>
      </c>
      <c r="C48" s="23" t="s">
        <v>48</v>
      </c>
      <c r="D48" s="24">
        <v>100</v>
      </c>
      <c r="E48" s="24">
        <f t="shared" si="0"/>
        <v>0</v>
      </c>
      <c r="F48" s="24"/>
      <c r="G48" s="24"/>
      <c r="H48" s="24">
        <f t="shared" si="4"/>
        <v>100</v>
      </c>
      <c r="I48" s="20">
        <f t="shared" si="1"/>
        <v>100</v>
      </c>
    </row>
    <row r="49" spans="1:9" ht="25.5" x14ac:dyDescent="0.25">
      <c r="A49" s="21">
        <f>+A48+1</f>
        <v>3</v>
      </c>
      <c r="B49" s="22" t="s">
        <v>26</v>
      </c>
      <c r="C49" s="23" t="s">
        <v>49</v>
      </c>
      <c r="D49" s="24">
        <v>100</v>
      </c>
      <c r="E49" s="24">
        <f t="shared" si="0"/>
        <v>0</v>
      </c>
      <c r="F49" s="24"/>
      <c r="G49" s="24"/>
      <c r="H49" s="24">
        <f t="shared" si="4"/>
        <v>100</v>
      </c>
      <c r="I49" s="20">
        <f t="shared" si="1"/>
        <v>100</v>
      </c>
    </row>
    <row r="50" spans="1:9" ht="25.5" x14ac:dyDescent="0.25">
      <c r="A50" s="21">
        <f>+A49+1</f>
        <v>4</v>
      </c>
      <c r="B50" s="22" t="s">
        <v>17</v>
      </c>
      <c r="C50" s="23" t="s">
        <v>50</v>
      </c>
      <c r="D50" s="24">
        <v>100</v>
      </c>
      <c r="E50" s="24">
        <f t="shared" si="0"/>
        <v>0</v>
      </c>
      <c r="F50" s="24"/>
      <c r="G50" s="24"/>
      <c r="H50" s="24">
        <f t="shared" si="4"/>
        <v>100</v>
      </c>
      <c r="I50" s="20">
        <f t="shared" si="1"/>
        <v>100</v>
      </c>
    </row>
    <row r="51" spans="1:9" ht="25.5" x14ac:dyDescent="0.25">
      <c r="A51" s="13"/>
      <c r="B51" s="17" t="s">
        <v>51</v>
      </c>
      <c r="C51" s="23" t="s">
        <v>52</v>
      </c>
      <c r="D51" s="15"/>
      <c r="E51" s="24">
        <f t="shared" si="0"/>
        <v>0</v>
      </c>
      <c r="F51" s="15"/>
      <c r="G51" s="15"/>
      <c r="H51" s="15"/>
      <c r="I51" s="20"/>
    </row>
    <row r="52" spans="1:9" ht="25.5" x14ac:dyDescent="0.25">
      <c r="A52" s="21">
        <v>1</v>
      </c>
      <c r="B52" s="22" t="s">
        <v>42</v>
      </c>
      <c r="C52" s="23" t="s">
        <v>53</v>
      </c>
      <c r="D52" s="24">
        <v>100</v>
      </c>
      <c r="E52" s="24">
        <f t="shared" si="0"/>
        <v>0</v>
      </c>
      <c r="F52" s="24"/>
      <c r="G52" s="24"/>
      <c r="H52" s="24">
        <f t="shared" si="4"/>
        <v>100</v>
      </c>
      <c r="I52" s="20">
        <f t="shared" si="1"/>
        <v>100</v>
      </c>
    </row>
    <row r="53" spans="1:9" ht="22.5" x14ac:dyDescent="0.25">
      <c r="A53" s="13"/>
      <c r="B53" s="17" t="s">
        <v>54</v>
      </c>
      <c r="C53" s="23" t="s">
        <v>55</v>
      </c>
      <c r="D53" s="15"/>
      <c r="E53" s="15"/>
      <c r="F53" s="15"/>
      <c r="G53" s="15"/>
      <c r="H53" s="15"/>
      <c r="I53" s="27"/>
    </row>
    <row r="54" spans="1:9" ht="22.5" x14ac:dyDescent="0.25">
      <c r="A54" s="21">
        <v>1</v>
      </c>
      <c r="B54" s="22" t="s">
        <v>31</v>
      </c>
      <c r="C54" s="23" t="s">
        <v>56</v>
      </c>
      <c r="D54" s="24">
        <v>100</v>
      </c>
      <c r="E54" s="24">
        <f>SUM(F54:G54)</f>
        <v>0</v>
      </c>
      <c r="F54" s="24"/>
      <c r="G54" s="24"/>
      <c r="H54" s="24">
        <f t="shared" ref="H54:H76" si="6">+D54-E54</f>
        <v>100</v>
      </c>
      <c r="I54" s="28">
        <f>+H54/D54*100</f>
        <v>100</v>
      </c>
    </row>
    <row r="55" spans="1:9" ht="22.5" x14ac:dyDescent="0.25">
      <c r="A55" s="21">
        <v>2</v>
      </c>
      <c r="B55" s="22" t="s">
        <v>16</v>
      </c>
      <c r="C55" s="23" t="s">
        <v>57</v>
      </c>
      <c r="D55" s="24">
        <v>100</v>
      </c>
      <c r="E55" s="24">
        <f>SUM(F55:G55)</f>
        <v>80</v>
      </c>
      <c r="F55" s="25">
        <v>80</v>
      </c>
      <c r="G55" s="24"/>
      <c r="H55" s="24">
        <f t="shared" si="6"/>
        <v>20</v>
      </c>
      <c r="I55" s="28">
        <f t="shared" ref="I55:I76" si="7">+H55/D55*100</f>
        <v>20</v>
      </c>
    </row>
    <row r="56" spans="1:9" ht="22.5" x14ac:dyDescent="0.25">
      <c r="A56" s="21">
        <v>3</v>
      </c>
      <c r="B56" s="22" t="s">
        <v>15</v>
      </c>
      <c r="C56" s="23" t="s">
        <v>58</v>
      </c>
      <c r="D56" s="24">
        <v>100</v>
      </c>
      <c r="E56" s="24">
        <f>SUM(F56:G56)</f>
        <v>0</v>
      </c>
      <c r="F56" s="24"/>
      <c r="G56" s="24"/>
      <c r="H56" s="24">
        <f t="shared" si="6"/>
        <v>100</v>
      </c>
      <c r="I56" s="28">
        <f t="shared" si="7"/>
        <v>100</v>
      </c>
    </row>
    <row r="57" spans="1:9" ht="22.5" x14ac:dyDescent="0.25">
      <c r="A57" s="21">
        <v>4</v>
      </c>
      <c r="B57" s="22" t="s">
        <v>14</v>
      </c>
      <c r="C57" s="23" t="s">
        <v>59</v>
      </c>
      <c r="D57" s="24">
        <v>100</v>
      </c>
      <c r="E57" s="24">
        <f>SUM(F57:G57)</f>
        <v>80</v>
      </c>
      <c r="F57" s="25">
        <v>80</v>
      </c>
      <c r="G57" s="24"/>
      <c r="H57" s="24">
        <f t="shared" si="6"/>
        <v>20</v>
      </c>
      <c r="I57" s="28">
        <f t="shared" si="7"/>
        <v>20</v>
      </c>
    </row>
    <row r="58" spans="1:9" ht="22.5" x14ac:dyDescent="0.25">
      <c r="A58" s="21">
        <v>5</v>
      </c>
      <c r="B58" s="22" t="s">
        <v>18</v>
      </c>
      <c r="C58" s="23" t="s">
        <v>60</v>
      </c>
      <c r="D58" s="24">
        <v>100</v>
      </c>
      <c r="E58" s="24">
        <f>SUM(F58:G58)</f>
        <v>90</v>
      </c>
      <c r="F58" s="25">
        <v>90</v>
      </c>
      <c r="G58" s="24"/>
      <c r="H58" s="24">
        <f t="shared" si="6"/>
        <v>10</v>
      </c>
      <c r="I58" s="28">
        <f t="shared" si="7"/>
        <v>10</v>
      </c>
    </row>
    <row r="59" spans="1:9" ht="22.5" x14ac:dyDescent="0.25">
      <c r="A59" s="13"/>
      <c r="B59" s="17" t="s">
        <v>61</v>
      </c>
      <c r="C59" s="14"/>
      <c r="D59" s="15"/>
      <c r="E59" s="24"/>
      <c r="F59" s="15"/>
      <c r="G59" s="15"/>
      <c r="H59" s="15"/>
      <c r="I59" s="28"/>
    </row>
    <row r="60" spans="1:9" ht="22.5" x14ac:dyDescent="0.25">
      <c r="A60" s="21">
        <v>1</v>
      </c>
      <c r="B60" s="22" t="s">
        <v>16</v>
      </c>
      <c r="C60" s="23">
        <v>2041</v>
      </c>
      <c r="D60" s="24">
        <v>100</v>
      </c>
      <c r="E60" s="24">
        <f>SUM(F60:G60)</f>
        <v>0</v>
      </c>
      <c r="F60" s="24"/>
      <c r="G60" s="24"/>
      <c r="H60" s="24">
        <f t="shared" si="6"/>
        <v>100</v>
      </c>
      <c r="I60" s="28">
        <f t="shared" si="7"/>
        <v>100</v>
      </c>
    </row>
    <row r="61" spans="1:9" ht="22.5" x14ac:dyDescent="0.25">
      <c r="A61" s="13"/>
      <c r="B61" s="17" t="s">
        <v>62</v>
      </c>
      <c r="C61" s="23" t="s">
        <v>63</v>
      </c>
      <c r="D61" s="15">
        <v>100</v>
      </c>
      <c r="E61" s="15">
        <f>SUM(F61:G61)</f>
        <v>0</v>
      </c>
      <c r="F61" s="15"/>
      <c r="G61" s="15"/>
      <c r="H61" s="15">
        <f t="shared" si="6"/>
        <v>100</v>
      </c>
      <c r="I61" s="28">
        <f t="shared" si="7"/>
        <v>100</v>
      </c>
    </row>
    <row r="62" spans="1:9" ht="22.5" x14ac:dyDescent="0.25">
      <c r="A62" s="21">
        <v>1</v>
      </c>
      <c r="B62" s="22" t="s">
        <v>15</v>
      </c>
      <c r="C62" s="23" t="s">
        <v>64</v>
      </c>
      <c r="D62" s="24">
        <v>100</v>
      </c>
      <c r="E62" s="24">
        <f t="shared" ref="E62:E71" si="8">SUM(F62:G62)</f>
        <v>0</v>
      </c>
      <c r="F62" s="24"/>
      <c r="G62" s="24"/>
      <c r="H62" s="24">
        <f t="shared" si="6"/>
        <v>100</v>
      </c>
      <c r="I62" s="28">
        <f t="shared" si="7"/>
        <v>100</v>
      </c>
    </row>
    <row r="63" spans="1:9" ht="22.5" x14ac:dyDescent="0.25">
      <c r="A63" s="21">
        <f>+A62+1</f>
        <v>2</v>
      </c>
      <c r="B63" s="22" t="s">
        <v>14</v>
      </c>
      <c r="C63" s="14"/>
      <c r="D63" s="24">
        <v>100</v>
      </c>
      <c r="E63" s="24">
        <f t="shared" si="8"/>
        <v>80</v>
      </c>
      <c r="F63" s="25">
        <v>80</v>
      </c>
      <c r="G63" s="24"/>
      <c r="H63" s="24">
        <f t="shared" si="6"/>
        <v>20</v>
      </c>
      <c r="I63" s="28">
        <f t="shared" si="7"/>
        <v>20</v>
      </c>
    </row>
    <row r="64" spans="1:9" ht="22.5" x14ac:dyDescent="0.25">
      <c r="A64" s="21">
        <f t="shared" ref="A64:A69" si="9">+A63+1</f>
        <v>3</v>
      </c>
      <c r="B64" s="22" t="s">
        <v>18</v>
      </c>
      <c r="C64" s="23" t="s">
        <v>65</v>
      </c>
      <c r="D64" s="24">
        <v>100</v>
      </c>
      <c r="E64" s="24">
        <f t="shared" si="8"/>
        <v>50</v>
      </c>
      <c r="F64" s="25">
        <v>50</v>
      </c>
      <c r="G64" s="24"/>
      <c r="H64" s="24">
        <f t="shared" si="6"/>
        <v>50</v>
      </c>
      <c r="I64" s="28">
        <f t="shared" si="7"/>
        <v>50</v>
      </c>
    </row>
    <row r="65" spans="1:9" ht="22.5" x14ac:dyDescent="0.25">
      <c r="A65" s="21">
        <f t="shared" si="9"/>
        <v>4</v>
      </c>
      <c r="B65" s="22" t="s">
        <v>26</v>
      </c>
      <c r="C65" s="23" t="s">
        <v>66</v>
      </c>
      <c r="D65" s="24">
        <v>100</v>
      </c>
      <c r="E65" s="24">
        <f t="shared" si="8"/>
        <v>0</v>
      </c>
      <c r="F65" s="24"/>
      <c r="G65" s="24"/>
      <c r="H65" s="24">
        <f t="shared" si="6"/>
        <v>100</v>
      </c>
      <c r="I65" s="28">
        <f t="shared" si="7"/>
        <v>100</v>
      </c>
    </row>
    <row r="66" spans="1:9" ht="22.5" x14ac:dyDescent="0.25">
      <c r="A66" s="21">
        <f t="shared" si="9"/>
        <v>5</v>
      </c>
      <c r="B66" s="22" t="s">
        <v>17</v>
      </c>
      <c r="C66" s="23" t="s">
        <v>67</v>
      </c>
      <c r="D66" s="24">
        <v>100</v>
      </c>
      <c r="E66" s="24">
        <f t="shared" si="8"/>
        <v>50</v>
      </c>
      <c r="F66" s="25">
        <v>50</v>
      </c>
      <c r="G66" s="24"/>
      <c r="H66" s="24">
        <f t="shared" si="6"/>
        <v>50</v>
      </c>
      <c r="I66" s="28">
        <f t="shared" si="7"/>
        <v>50</v>
      </c>
    </row>
    <row r="67" spans="1:9" ht="22.5" x14ac:dyDescent="0.25">
      <c r="A67" s="21">
        <f t="shared" si="9"/>
        <v>6</v>
      </c>
      <c r="B67" s="22" t="s">
        <v>31</v>
      </c>
      <c r="C67" s="23" t="s">
        <v>68</v>
      </c>
      <c r="D67" s="24">
        <v>100</v>
      </c>
      <c r="E67" s="24">
        <f t="shared" si="8"/>
        <v>0</v>
      </c>
      <c r="F67" s="24"/>
      <c r="G67" s="24"/>
      <c r="H67" s="24">
        <f t="shared" si="6"/>
        <v>100</v>
      </c>
      <c r="I67" s="28">
        <f t="shared" si="7"/>
        <v>100</v>
      </c>
    </row>
    <row r="68" spans="1:9" ht="22.5" x14ac:dyDescent="0.25">
      <c r="A68" s="21">
        <f t="shared" si="9"/>
        <v>7</v>
      </c>
      <c r="B68" s="22" t="s">
        <v>42</v>
      </c>
      <c r="C68" s="14"/>
      <c r="D68" s="24">
        <v>100</v>
      </c>
      <c r="E68" s="24">
        <f t="shared" si="8"/>
        <v>0</v>
      </c>
      <c r="F68" s="24"/>
      <c r="G68" s="24"/>
      <c r="H68" s="24">
        <f t="shared" si="6"/>
        <v>100</v>
      </c>
      <c r="I68" s="28">
        <f t="shared" si="7"/>
        <v>100</v>
      </c>
    </row>
    <row r="69" spans="1:9" ht="22.5" x14ac:dyDescent="0.25">
      <c r="A69" s="21">
        <f t="shared" si="9"/>
        <v>8</v>
      </c>
      <c r="B69" s="22" t="s">
        <v>30</v>
      </c>
      <c r="C69" s="23" t="s">
        <v>69</v>
      </c>
      <c r="D69" s="24">
        <v>100</v>
      </c>
      <c r="E69" s="24">
        <f t="shared" si="8"/>
        <v>0</v>
      </c>
      <c r="F69" s="24"/>
      <c r="G69" s="24"/>
      <c r="H69" s="24">
        <f t="shared" si="6"/>
        <v>100</v>
      </c>
      <c r="I69" s="28">
        <f t="shared" si="7"/>
        <v>100</v>
      </c>
    </row>
    <row r="70" spans="1:9" ht="22.5" x14ac:dyDescent="0.25">
      <c r="A70" s="13"/>
      <c r="B70" s="17" t="s">
        <v>70</v>
      </c>
      <c r="C70" s="14"/>
      <c r="D70" s="15"/>
      <c r="E70" s="24"/>
      <c r="F70" s="15"/>
      <c r="G70" s="15"/>
      <c r="H70" s="15"/>
      <c r="I70" s="28"/>
    </row>
    <row r="71" spans="1:9" ht="22.5" x14ac:dyDescent="0.25">
      <c r="A71" s="21">
        <v>1</v>
      </c>
      <c r="B71" s="22" t="s">
        <v>42</v>
      </c>
      <c r="C71" s="23" t="s">
        <v>71</v>
      </c>
      <c r="D71" s="24">
        <v>100</v>
      </c>
      <c r="E71" s="24">
        <f t="shared" si="8"/>
        <v>0</v>
      </c>
      <c r="F71" s="24"/>
      <c r="G71" s="24"/>
      <c r="H71" s="24">
        <f t="shared" si="6"/>
        <v>100</v>
      </c>
      <c r="I71" s="28">
        <f t="shared" si="7"/>
        <v>100</v>
      </c>
    </row>
    <row r="72" spans="1:9" ht="22.5" x14ac:dyDescent="0.25">
      <c r="A72" s="13"/>
      <c r="B72" s="17" t="s">
        <v>72</v>
      </c>
      <c r="C72" s="23" t="s">
        <v>73</v>
      </c>
      <c r="D72" s="15"/>
      <c r="E72" s="15"/>
      <c r="F72" s="15"/>
      <c r="G72" s="15"/>
      <c r="H72" s="15"/>
      <c r="I72" s="28"/>
    </row>
    <row r="73" spans="1:9" ht="22.5" x14ac:dyDescent="0.25">
      <c r="A73" s="21">
        <v>1</v>
      </c>
      <c r="B73" s="22" t="s">
        <v>74</v>
      </c>
      <c r="C73" s="23" t="s">
        <v>75</v>
      </c>
      <c r="D73" s="24"/>
      <c r="E73" s="24"/>
      <c r="F73" s="24"/>
      <c r="G73" s="24"/>
      <c r="H73" s="24"/>
      <c r="I73" s="28"/>
    </row>
    <row r="74" spans="1:9" ht="22.5" x14ac:dyDescent="0.25">
      <c r="A74" s="13"/>
      <c r="B74" s="17" t="s">
        <v>76</v>
      </c>
      <c r="C74" s="18" t="s">
        <v>77</v>
      </c>
      <c r="D74" s="15"/>
      <c r="E74" s="15"/>
      <c r="F74" s="15"/>
      <c r="G74" s="15"/>
      <c r="H74" s="15"/>
      <c r="I74" s="28"/>
    </row>
    <row r="75" spans="1:9" ht="22.5" x14ac:dyDescent="0.25">
      <c r="A75" s="21">
        <v>1</v>
      </c>
      <c r="B75" s="22" t="s">
        <v>24</v>
      </c>
      <c r="C75" s="18" t="s">
        <v>78</v>
      </c>
      <c r="D75" s="24">
        <v>100</v>
      </c>
      <c r="E75" s="24">
        <f>SUM(F75:G75)</f>
        <v>80</v>
      </c>
      <c r="F75" s="25">
        <v>80</v>
      </c>
      <c r="G75" s="24"/>
      <c r="H75" s="24">
        <f t="shared" si="6"/>
        <v>20</v>
      </c>
      <c r="I75" s="28">
        <f t="shared" si="7"/>
        <v>20</v>
      </c>
    </row>
    <row r="76" spans="1:9" ht="23.25" thickBot="1" x14ac:dyDescent="0.3">
      <c r="A76" s="29">
        <v>2</v>
      </c>
      <c r="B76" s="30" t="s">
        <v>42</v>
      </c>
      <c r="C76" s="14"/>
      <c r="D76" s="24">
        <v>100</v>
      </c>
      <c r="E76" s="24">
        <f>SUM(F76:G76)</f>
        <v>0</v>
      </c>
      <c r="F76" s="31"/>
      <c r="G76" s="31"/>
      <c r="H76" s="24">
        <f t="shared" si="6"/>
        <v>100</v>
      </c>
      <c r="I76" s="28">
        <f t="shared" si="7"/>
        <v>100</v>
      </c>
    </row>
    <row r="77" spans="1:9" ht="22.5" x14ac:dyDescent="0.3">
      <c r="C77" s="23" t="s">
        <v>79</v>
      </c>
      <c r="D77" s="2"/>
    </row>
    <row r="78" spans="1:9" ht="21.75" x14ac:dyDescent="0.3">
      <c r="C78" s="14"/>
      <c r="D78" s="2" t="s">
        <v>9</v>
      </c>
    </row>
    <row r="79" spans="1:9" ht="22.5" x14ac:dyDescent="0.3">
      <c r="C79" s="23" t="s">
        <v>80</v>
      </c>
      <c r="D79" s="2" t="s">
        <v>81</v>
      </c>
    </row>
    <row r="80" spans="1:9" ht="22.5" x14ac:dyDescent="0.3">
      <c r="C80" s="23" t="s">
        <v>82</v>
      </c>
    </row>
    <row r="81" spans="3:3" ht="22.5" x14ac:dyDescent="0.3">
      <c r="C81" s="23" t="s">
        <v>83</v>
      </c>
    </row>
    <row r="82" spans="3:3" ht="22.5" x14ac:dyDescent="0.3">
      <c r="C82" s="23" t="s">
        <v>84</v>
      </c>
    </row>
    <row r="83" spans="3:3" ht="22.5" x14ac:dyDescent="0.3">
      <c r="C83" s="23" t="s">
        <v>85</v>
      </c>
    </row>
    <row r="84" spans="3:3" ht="22.5" x14ac:dyDescent="0.3">
      <c r="C84" s="23" t="s">
        <v>86</v>
      </c>
    </row>
    <row r="85" spans="3:3" ht="22.5" x14ac:dyDescent="0.3">
      <c r="C85" s="23" t="s">
        <v>87</v>
      </c>
    </row>
    <row r="86" spans="3:3" ht="22.5" x14ac:dyDescent="0.3">
      <c r="C86" s="23" t="s">
        <v>88</v>
      </c>
    </row>
    <row r="87" spans="3:3" ht="21.75" x14ac:dyDescent="0.3">
      <c r="C87" s="14"/>
    </row>
    <row r="88" spans="3:3" ht="22.5" x14ac:dyDescent="0.3">
      <c r="C88" s="23" t="s">
        <v>89</v>
      </c>
    </row>
    <row r="89" spans="3:3" ht="21.75" x14ac:dyDescent="0.3">
      <c r="C89" s="14"/>
    </row>
    <row r="90" spans="3:3" ht="22.5" x14ac:dyDescent="0.3">
      <c r="C90" s="23" t="s">
        <v>90</v>
      </c>
    </row>
    <row r="91" spans="3:3" ht="21.75" x14ac:dyDescent="0.3">
      <c r="C91" s="14"/>
    </row>
    <row r="92" spans="3:3" ht="22.5" x14ac:dyDescent="0.3">
      <c r="C92" s="23" t="s">
        <v>91</v>
      </c>
    </row>
    <row r="93" spans="3:3" ht="23.25" thickBot="1" x14ac:dyDescent="0.35">
      <c r="C93" s="33" t="s">
        <v>92</v>
      </c>
    </row>
  </sheetData>
  <mergeCells count="9">
    <mergeCell ref="A1:I2"/>
    <mergeCell ref="A4:A5"/>
    <mergeCell ref="B4:B5"/>
    <mergeCell ref="C4:C5"/>
    <mergeCell ref="D4:D5"/>
    <mergeCell ref="E4:E5"/>
    <mergeCell ref="F4:G4"/>
    <mergeCell ref="H4:H5"/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</dc:creator>
  <cp:lastModifiedBy>LS</cp:lastModifiedBy>
  <dcterms:created xsi:type="dcterms:W3CDTF">2020-11-11T07:05:12Z</dcterms:created>
  <dcterms:modified xsi:type="dcterms:W3CDTF">2020-11-11T07:05:42Z</dcterms:modified>
</cp:coreProperties>
</file>