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vsz\Desktop\CAM\CAM OPS\"/>
    </mc:Choice>
  </mc:AlternateContent>
  <bookViews>
    <workbookView xWindow="0" yWindow="0" windowWidth="20490" windowHeight="7455" firstSheet="12" activeTab="14"/>
  </bookViews>
  <sheets>
    <sheet name="CAM BULAN SEP 2019" sheetId="14" r:id="rId1"/>
    <sheet name="CAM BULAN OKT 2019" sheetId="13" r:id="rId2"/>
    <sheet name="CAM BULAN NOV 2019" sheetId="12" r:id="rId3"/>
    <sheet name="CAM BULAN DES 2019" sheetId="11" r:id="rId4"/>
    <sheet name="CAM BULAN JANUARI 2020" sheetId="10" r:id="rId5"/>
    <sheet name="CAM BULAN FEB 2020" sheetId="9" r:id="rId6"/>
    <sheet name="CAM BULAN MARET 2020" sheetId="8" r:id="rId7"/>
    <sheet name="CAM BULAN APRIL 2020" sheetId="7" r:id="rId8"/>
    <sheet name="CAM BULAN MEI 2020" sheetId="6" r:id="rId9"/>
    <sheet name="CAM BULAN JUNI 2020" sheetId="5" r:id="rId10"/>
    <sheet name="CAM BULAN JULI 2020" sheetId="4" r:id="rId11"/>
    <sheet name="CAM BULAN AGUSTUS 2020" sheetId="1" r:id="rId12"/>
    <sheet name="CAM BULAN SEPTEMBER 2020 " sheetId="2" r:id="rId13"/>
    <sheet name="CAM BULAN OKTOBER 2020  " sheetId="15" r:id="rId14"/>
    <sheet name="CAM BULAN NOVEMBER 2020   " sheetId="16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6" l="1"/>
  <c r="F41" i="15" l="1"/>
  <c r="F37" i="14" l="1"/>
  <c r="F37" i="13"/>
  <c r="F37" i="12"/>
  <c r="F37" i="11"/>
  <c r="F37" i="10"/>
  <c r="F37" i="9"/>
  <c r="F37" i="8"/>
  <c r="F36" i="7"/>
  <c r="F36" i="5"/>
  <c r="F36" i="6"/>
  <c r="F36" i="4"/>
  <c r="F36" i="1" l="1"/>
</calcChain>
</file>

<file path=xl/sharedStrings.xml><?xml version="1.0" encoding="utf-8"?>
<sst xmlns="http://schemas.openxmlformats.org/spreadsheetml/2006/main" count="444" uniqueCount="234">
  <si>
    <t>PERINCIAN UANG KAS TB. MITRA ANUGERAH 35</t>
  </si>
  <si>
    <t>NO</t>
  </si>
  <si>
    <t>PEMBELIAN/ITEM</t>
  </si>
  <si>
    <t>HARGA</t>
  </si>
  <si>
    <t>SALDO BULAN LALU (JULI 2020)</t>
  </si>
  <si>
    <t>TAMBAHAN CAM BULAN AGUSTUS 2020</t>
  </si>
  <si>
    <t xml:space="preserve">Sampoerna Mild </t>
  </si>
  <si>
    <t>2 slop</t>
  </si>
  <si>
    <t xml:space="preserve">Le Mineral </t>
  </si>
  <si>
    <t>2 dus</t>
  </si>
  <si>
    <t>JUMLAH</t>
  </si>
  <si>
    <t>Keperluan Eng Dept:</t>
  </si>
  <si>
    <t>Mata bor Nachi 6mm</t>
  </si>
  <si>
    <t>Mata bor Nachi 4mm</t>
  </si>
  <si>
    <t>2 pcs</t>
  </si>
  <si>
    <t>Solatip</t>
  </si>
  <si>
    <t>5 pcs</t>
  </si>
  <si>
    <t>Solasi kertas</t>
  </si>
  <si>
    <t>Carter besar</t>
  </si>
  <si>
    <t>BANYAK</t>
  </si>
  <si>
    <t>Lampu phillips 500w</t>
  </si>
  <si>
    <t>1 pcs</t>
  </si>
  <si>
    <t>Lampu phillips 300w</t>
  </si>
  <si>
    <t xml:space="preserve">Senter police </t>
  </si>
  <si>
    <t xml:space="preserve">Solasi hitam Nitto </t>
  </si>
  <si>
    <t>Rp. 65.000</t>
  </si>
  <si>
    <t>Rp. 75.000</t>
  </si>
  <si>
    <t>Rp. 150.000</t>
  </si>
  <si>
    <t>Rp. 5.000</t>
  </si>
  <si>
    <t>Rp. 7.000</t>
  </si>
  <si>
    <t>Rp. 2.000</t>
  </si>
  <si>
    <t>Rp. 50.000</t>
  </si>
  <si>
    <t>Rp. 40.000</t>
  </si>
  <si>
    <t>Rp. 100.000</t>
  </si>
  <si>
    <t>Rp. 12.000</t>
  </si>
  <si>
    <t>Rp. 240.000</t>
  </si>
  <si>
    <t>Rp. 12.872.000</t>
  </si>
  <si>
    <t>Rp. 5.000.000</t>
  </si>
  <si>
    <t>Sarung tangan</t>
  </si>
  <si>
    <t>3 pcs</t>
  </si>
  <si>
    <t>Tespen</t>
  </si>
  <si>
    <t>Rp. 30.000</t>
  </si>
  <si>
    <t>Pasta air</t>
  </si>
  <si>
    <t>Pasta Minyak</t>
  </si>
  <si>
    <t>Rp. 180.000</t>
  </si>
  <si>
    <t>kunci shock 24</t>
  </si>
  <si>
    <t>Rp. 55.000</t>
  </si>
  <si>
    <t>Rp. 110.000</t>
  </si>
  <si>
    <t>Keperluan Deck Dept:</t>
  </si>
  <si>
    <t>Kuas Roll</t>
  </si>
  <si>
    <t>2 pax</t>
  </si>
  <si>
    <t>Sikat Bros mangkok</t>
  </si>
  <si>
    <t>Keperluan Oprsional kapal:</t>
  </si>
  <si>
    <t>Keperluan kelancaran pengiriman makanan:</t>
  </si>
  <si>
    <t>Total:</t>
  </si>
  <si>
    <t>Bendera Merah Putih</t>
  </si>
  <si>
    <t>Pengiriman tgl 14 Agustus 2020</t>
  </si>
  <si>
    <t>Pengiriman tgl 28 Agustus 2020</t>
  </si>
  <si>
    <t>Rp. 400.000</t>
  </si>
  <si>
    <t>Rp. 14.672.000</t>
  </si>
  <si>
    <t>SALDO KAS AKHIR BULAN AGUSTUS 2020</t>
  </si>
  <si>
    <t>SALDO BULAN LALU (AGUSTUS 2020)</t>
  </si>
  <si>
    <t>TAMBAHAN CAM BULAN SEPTEMBER 2020</t>
  </si>
  <si>
    <t>SALDO KAS AKHIR BULAN SEPTEMBER 2020</t>
  </si>
  <si>
    <t>Sampoerna mild</t>
  </si>
  <si>
    <t>2 Slop</t>
  </si>
  <si>
    <t>Le mineral sedang</t>
  </si>
  <si>
    <t>5 dus</t>
  </si>
  <si>
    <t>Le mineral besar</t>
  </si>
  <si>
    <t>1 dus</t>
  </si>
  <si>
    <t>keperluan Gally</t>
  </si>
  <si>
    <t>Piring milamin</t>
  </si>
  <si>
    <t>10 biji</t>
  </si>
  <si>
    <t>kran wastafel stainlis</t>
  </si>
  <si>
    <t>kelancaran pengiriman belajaan</t>
  </si>
  <si>
    <t>SALDO KAS AKHIR BULAN JULI 2020</t>
  </si>
  <si>
    <t>Pengiriman tgl 03 juli 2020</t>
  </si>
  <si>
    <t>Pengiriman tgl 17 juli 2020</t>
  </si>
  <si>
    <t>Pengiriman tgl 31 juli 2020</t>
  </si>
  <si>
    <t>SALDO BULAN LALU (JUNI 2020)</t>
  </si>
  <si>
    <t>Rp. 10.102.500</t>
  </si>
  <si>
    <t>Rp. 6.374.000</t>
  </si>
  <si>
    <t>TAMBAHAN CAM BULAN JULI 2020</t>
  </si>
  <si>
    <t>TAMBAHAN CAM BULAN MEI 2020</t>
  </si>
  <si>
    <t>SALDO BULAN LALU (MEI 2020)</t>
  </si>
  <si>
    <t>TAMBAHAN CAM BULAN JUNI 2020</t>
  </si>
  <si>
    <t xml:space="preserve">Rokok Sampuerna Mild </t>
  </si>
  <si>
    <t xml:space="preserve">Aqua botol sedang </t>
  </si>
  <si>
    <t>Kebutuhan kapal:</t>
  </si>
  <si>
    <t>(untuk alat pengukur suhu)</t>
  </si>
  <si>
    <t xml:space="preserve">Kipas angin maspion </t>
  </si>
  <si>
    <t>(untuk salon room)</t>
  </si>
  <si>
    <t>1 unit</t>
  </si>
  <si>
    <t>SALDO KAS AKHIR BULAN JUNI 2020</t>
  </si>
  <si>
    <t>SALDO BULAN LALU (APRIL 2020)</t>
  </si>
  <si>
    <t>Rp. 2.201.000</t>
  </si>
  <si>
    <t>keperluan Enginne Dept</t>
  </si>
  <si>
    <t xml:space="preserve">Air Accu </t>
  </si>
  <si>
    <t>20 ltr</t>
  </si>
  <si>
    <t>Keperluan Deck Dept</t>
  </si>
  <si>
    <t>Mose Leptop</t>
  </si>
  <si>
    <t>Ganti uang chek kesehatan 2/O</t>
  </si>
  <si>
    <t>SALDO KAS AKHIR BULAN MEI 2020</t>
  </si>
  <si>
    <t>SALDO BULAN LALU (MARET 2020)</t>
  </si>
  <si>
    <t>TAMBAHAN CAM BULAN APRIL 2020</t>
  </si>
  <si>
    <t>Rp. 2.726.000</t>
  </si>
  <si>
    <t>SALDO KAS AKHIR BULAN APRIL 2020</t>
  </si>
  <si>
    <t>SALDO BULAN LALU (FEBRUARI 2020)</t>
  </si>
  <si>
    <t>TAMBAHAN CAM BULAN MARET 2020</t>
  </si>
  <si>
    <t>Aqua botol besar</t>
  </si>
  <si>
    <t>Keperluan Enginne Dept:</t>
  </si>
  <si>
    <t>seal klep</t>
  </si>
  <si>
    <t>seal cap valve</t>
  </si>
  <si>
    <t>compressor gun</t>
  </si>
  <si>
    <t>obeng L</t>
  </si>
  <si>
    <t>Paking head dongfeng</t>
  </si>
  <si>
    <t>Cleaning Gun tekino</t>
  </si>
  <si>
    <t>Sarung tangan karet</t>
  </si>
  <si>
    <t>1 box</t>
  </si>
  <si>
    <t>Byclean wipol</t>
  </si>
  <si>
    <t>10 pcs</t>
  </si>
  <si>
    <t>Hand sanitezer</t>
  </si>
  <si>
    <t>4 btl</t>
  </si>
  <si>
    <t>Alat semprot Swan SA-17</t>
  </si>
  <si>
    <t>Retainer with cotter</t>
  </si>
  <si>
    <t>1 set</t>
  </si>
  <si>
    <t>SALDO KAS AKHIR BULAN MARET 2020</t>
  </si>
  <si>
    <t>SALDO KAS AKHIR BULAN FEBRUARI 2020</t>
  </si>
  <si>
    <t>SALDO BULAN LALU (JANUARI 2020)</t>
  </si>
  <si>
    <t>TAMBAHAN CAM BULAN FEBRUARI 2020</t>
  </si>
  <si>
    <t>SALDO BULAN LALU (DESEMBER 2019)</t>
  </si>
  <si>
    <t>TAMBAHAN CAM BULAN JANUARI 2020</t>
  </si>
  <si>
    <t>SALDO KAS AKHIR BULAN JANUARI 2020</t>
  </si>
  <si>
    <t>SALDO BULAN LALU (NOVEMBER 2019)</t>
  </si>
  <si>
    <t>Rp. 1.025.000</t>
  </si>
  <si>
    <t>TAMBAHAN CAM BULAN DESEMBER 2020</t>
  </si>
  <si>
    <t>Rokok Sampoerna mild</t>
  </si>
  <si>
    <t>Air Accu</t>
  </si>
  <si>
    <t>van belt AE Emergancy</t>
  </si>
  <si>
    <t>Bendera merah putih sedang</t>
  </si>
  <si>
    <t>3 biji</t>
  </si>
  <si>
    <t>Bendera merah putih kecil</t>
  </si>
  <si>
    <t>Aqua botol sedang</t>
  </si>
  <si>
    <t>3 dus</t>
  </si>
  <si>
    <t>DVD Player</t>
  </si>
  <si>
    <t>Ongkos transpot antar sempel oli ke kantor</t>
  </si>
  <si>
    <t>Ongkos transpot C/E bawa barang</t>
  </si>
  <si>
    <t>Kasih Syahbandar</t>
  </si>
  <si>
    <t>SALDO KAS AKHIR BULAN NOVEMBER 2019</t>
  </si>
  <si>
    <t>SALDO KAS AKHIR BULAN DESEMBER 2019</t>
  </si>
  <si>
    <t>SALDO BULAN LALU (SEPTEMBER 2019)</t>
  </si>
  <si>
    <t>TAMBAHAN CAM BULAN OKTOBER 2019</t>
  </si>
  <si>
    <t>Lem Poxy</t>
  </si>
  <si>
    <t>antena remot tv VHF</t>
  </si>
  <si>
    <t>filter air</t>
  </si>
  <si>
    <t>biaya berobat C/E</t>
  </si>
  <si>
    <t>SALDO KAS AKHIR BULAN OKTOBER 2019</t>
  </si>
  <si>
    <t>TAMBAHAN CAM BULAN NOVEMBER 2019</t>
  </si>
  <si>
    <t>Rp. 4.175.000</t>
  </si>
  <si>
    <t>UANG CAM BULAN SEPTEMBER 2019</t>
  </si>
  <si>
    <t>SALDO KAS AKHIR BULAN SEPTEMBER 2019</t>
  </si>
  <si>
    <t>Ongkos transpot Grab</t>
  </si>
  <si>
    <t>4x</t>
  </si>
  <si>
    <t>kran wastafel</t>
  </si>
  <si>
    <t xml:space="preserve">Aqua botol </t>
  </si>
  <si>
    <t>SALDO BULAN LALU (OKTOBER 2019)</t>
  </si>
  <si>
    <t>Rp. 2.365.000</t>
  </si>
  <si>
    <t>Le Minerale</t>
  </si>
  <si>
    <t>Kalkulator</t>
  </si>
  <si>
    <t>RB 2621.2.6</t>
  </si>
  <si>
    <t>1 Pack</t>
  </si>
  <si>
    <t>1 bh</t>
  </si>
  <si>
    <t>Switch Kontak</t>
  </si>
  <si>
    <t>4 bj</t>
  </si>
  <si>
    <t>Klaim U/12</t>
  </si>
  <si>
    <t>10 bj</t>
  </si>
  <si>
    <t>Kawat Bendrat</t>
  </si>
  <si>
    <t>Terminal Merk BROCO</t>
  </si>
  <si>
    <t>2 bh</t>
  </si>
  <si>
    <t>Sikat Brush</t>
  </si>
  <si>
    <t>5 bj</t>
  </si>
  <si>
    <t xml:space="preserve">Pengeluaran Kebutuhan </t>
  </si>
  <si>
    <t>Maintenance Day</t>
  </si>
  <si>
    <t>TOTAL</t>
  </si>
  <si>
    <t>Nasi Padang</t>
  </si>
  <si>
    <t>10 bks</t>
  </si>
  <si>
    <t>15 bks</t>
  </si>
  <si>
    <t>Sewa pompa celup</t>
  </si>
  <si>
    <t>2 hari</t>
  </si>
  <si>
    <t>Lakban kertas</t>
  </si>
  <si>
    <t>Kuas 4''</t>
  </si>
  <si>
    <t>3 bh</t>
  </si>
  <si>
    <t>Kuas 2''</t>
  </si>
  <si>
    <t>Kuas 1''</t>
  </si>
  <si>
    <t>Sarung Tangan</t>
  </si>
  <si>
    <t xml:space="preserve">     1 Pack</t>
  </si>
  <si>
    <t>Bulu roll mini epoxy</t>
  </si>
  <si>
    <t xml:space="preserve">     3 pac</t>
  </si>
  <si>
    <t>Roll mini epoxy</t>
  </si>
  <si>
    <t>Kp gagang 3 ''</t>
  </si>
  <si>
    <t xml:space="preserve">     3 bh</t>
  </si>
  <si>
    <t xml:space="preserve">     6 bh</t>
  </si>
  <si>
    <t>Kelancaran pengiriman makanan</t>
  </si>
  <si>
    <t>Pengiriman tgl 11 sep 2020</t>
  </si>
  <si>
    <t>Pengiriman tgl 25 sep 2020</t>
  </si>
  <si>
    <t xml:space="preserve">Batre ABC Alkalin 9 volt </t>
  </si>
  <si>
    <t>Keperluan Engine Dept</t>
  </si>
  <si>
    <t>Rp 10.533.000</t>
  </si>
  <si>
    <t>SALDO BULAN LALU (SEPTEMBER 2020)</t>
  </si>
  <si>
    <t>Rp. 10.533.000</t>
  </si>
  <si>
    <t>TAMBAHAN CAM BULAN OKTOBER 2020</t>
  </si>
  <si>
    <t>Rp. 0</t>
  </si>
  <si>
    <t>Alat Pel lantai</t>
  </si>
  <si>
    <t>Sapu lantai</t>
  </si>
  <si>
    <t>4 pcs</t>
  </si>
  <si>
    <t>Penggantian Uang Rapid Crew</t>
  </si>
  <si>
    <t>Abdul Afif Rapid test</t>
  </si>
  <si>
    <t>1x</t>
  </si>
  <si>
    <t>abdul Karim Rapid test</t>
  </si>
  <si>
    <t>SALDO KAS AKHIR BULAN OKTOBER 2020</t>
  </si>
  <si>
    <t>Masker Hedona</t>
  </si>
  <si>
    <t>Rp 9.125.000</t>
  </si>
  <si>
    <t>SALDO BULAN LALU (OKTOBER 2020)</t>
  </si>
  <si>
    <t>TAMBAHAN CAM BULAN NOVEMBER 2020</t>
  </si>
  <si>
    <t>SALDO KAS AKHIR BULAN NOVEMBER 2020</t>
  </si>
  <si>
    <t>Batre ABC</t>
  </si>
  <si>
    <t>1 pax</t>
  </si>
  <si>
    <t>pasta minyak</t>
  </si>
  <si>
    <t>philips LED 8 watt</t>
  </si>
  <si>
    <t>drum air</t>
  </si>
  <si>
    <t>Penggantian uang Rapid test</t>
  </si>
  <si>
    <t>Ahkmad Shokib Rapid test</t>
  </si>
  <si>
    <t>Hasdi Rapid test</t>
  </si>
  <si>
    <t>Rp. 7.055.000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</si>
</sst>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([$Rp-421]* #,##0.00_);_([$Rp-421]* \(#,##0.00\);_([$Rp-421]* &quot;-&quot;??_);_(@_)"/>
    <numFmt numFmtId="165" formatCode="_([$Rp-421]* #,##0_);_([$Rp-421]* \(#,##0\);_([$Rp-421]* &quot;-&quot;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Font="1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37" fontId="0" fillId="0" borderId="1" xfId="0" applyNumberFormat="1" applyBorder="1"/>
    <xf numFmtId="37" fontId="0" fillId="0" borderId="2" xfId="0" applyNumberFormat="1" applyBorder="1"/>
    <xf numFmtId="0" fontId="1" fillId="0" borderId="0" xfId="0" applyFont="1"/>
    <xf numFmtId="37" fontId="1" fillId="0" borderId="1" xfId="0" applyNumberFormat="1" applyFont="1" applyBorder="1"/>
    <xf numFmtId="165" fontId="0" fillId="0" borderId="0" xfId="0" applyNumberFormat="1" applyBorder="1"/>
    <xf numFmtId="0" fontId="1" fillId="0" borderId="0" xfId="0" applyFont="1" applyAlignment="1">
      <alignment horizontal="center"/>
    </xf>
    <xf numFmtId="165" fontId="0" fillId="0" borderId="1" xfId="0" applyNumberFormat="1" applyBorder="1"/>
    <xf numFmtId="165" fontId="0" fillId="0" borderId="2" xfId="0" applyNumberFormat="1" applyBorder="1"/>
    <xf numFmtId="0" fontId="0" fillId="0" borderId="1" xfId="0" applyFont="1" applyBorder="1"/>
    <xf numFmtId="165" fontId="0" fillId="0" borderId="1" xfId="0" applyNumberFormat="1" applyBorder="1" applyAlignment="1">
      <alignment horizontal="left"/>
    </xf>
    <xf numFmtId="41" fontId="0" fillId="0" borderId="1" xfId="0" applyNumberFormat="1" applyBorder="1"/>
    <xf numFmtId="41" fontId="0" fillId="0" borderId="2" xfId="0" applyNumberFormat="1" applyBorder="1"/>
    <xf numFmtId="41" fontId="1" fillId="0" borderId="1" xfId="0" applyNumberFormat="1" applyFont="1" applyBorder="1"/>
    <xf numFmtId="165" fontId="1" fillId="0" borderId="0" xfId="0" applyNumberFormat="1" applyFont="1"/>
    <xf numFmtId="41" fontId="0" fillId="0" borderId="0" xfId="0" applyNumberFormat="1"/>
    <xf numFmtId="0" fontId="1" fillId="0" borderId="0" xfId="0" applyFont="1" applyAlignment="1">
      <alignment horizontal="left"/>
    </xf>
    <xf numFmtId="0" fontId="0" fillId="0" borderId="3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41" fontId="0" fillId="0" borderId="1" xfId="0" applyNumberFormat="1" applyBorder="1" applyAlignment="1">
      <alignment horizontal="center"/>
    </xf>
    <xf numFmtId="0" fontId="3" fillId="0" borderId="1" xfId="0" applyFont="1" applyBorder="1"/>
    <xf numFmtId="0" fontId="1" fillId="0" borderId="0" xfId="0" applyFont="1" applyBorder="1" applyAlignment="1">
      <alignment horizontal="right"/>
    </xf>
    <xf numFmtId="41" fontId="0" fillId="0" borderId="0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1247775</xdr:colOff>
      <xdr:row>0</xdr:row>
      <xdr:rowOff>142875</xdr:rowOff>
    </xdr:from>
    <xdr:to>
      <xdr:col>4</xdr:col>
      <xdr:colOff>190500</xdr:colOff>
      <xdr:row>2</xdr:row>
      <xdr:rowOff>111026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42875"/>
          <a:ext cx="1533525" cy="3491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1247775</xdr:colOff>
      <xdr:row>0</xdr:row>
      <xdr:rowOff>142875</xdr:rowOff>
    </xdr:from>
    <xdr:to>
      <xdr:col>4</xdr:col>
      <xdr:colOff>190500</xdr:colOff>
      <xdr:row>2</xdr:row>
      <xdr:rowOff>111026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42875"/>
          <a:ext cx="1533525" cy="34915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1247775</xdr:colOff>
      <xdr:row>0</xdr:row>
      <xdr:rowOff>142875</xdr:rowOff>
    </xdr:from>
    <xdr:to>
      <xdr:col>4</xdr:col>
      <xdr:colOff>190500</xdr:colOff>
      <xdr:row>2</xdr:row>
      <xdr:rowOff>111026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42875"/>
          <a:ext cx="1533525" cy="34915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1247775</xdr:colOff>
      <xdr:row>0</xdr:row>
      <xdr:rowOff>142875</xdr:rowOff>
    </xdr:from>
    <xdr:to>
      <xdr:col>4</xdr:col>
      <xdr:colOff>190500</xdr:colOff>
      <xdr:row>2</xdr:row>
      <xdr:rowOff>111026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42875"/>
          <a:ext cx="1533525" cy="34915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1247775</xdr:colOff>
      <xdr:row>0</xdr:row>
      <xdr:rowOff>142875</xdr:rowOff>
    </xdr:from>
    <xdr:to>
      <xdr:col>4</xdr:col>
      <xdr:colOff>190500</xdr:colOff>
      <xdr:row>2</xdr:row>
      <xdr:rowOff>111026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42875"/>
          <a:ext cx="1533525" cy="34915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1247775</xdr:colOff>
      <xdr:row>0</xdr:row>
      <xdr:rowOff>142875</xdr:rowOff>
    </xdr:from>
    <xdr:to>
      <xdr:col>4</xdr:col>
      <xdr:colOff>190500</xdr:colOff>
      <xdr:row>2</xdr:row>
      <xdr:rowOff>111026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42875"/>
          <a:ext cx="1533525" cy="34915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1247775</xdr:colOff>
      <xdr:row>0</xdr:row>
      <xdr:rowOff>142875</xdr:rowOff>
    </xdr:from>
    <xdr:to>
      <xdr:col>4</xdr:col>
      <xdr:colOff>190500</xdr:colOff>
      <xdr:row>2</xdr:row>
      <xdr:rowOff>111026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42875"/>
          <a:ext cx="1533525" cy="3491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1247775</xdr:colOff>
      <xdr:row>0</xdr:row>
      <xdr:rowOff>142875</xdr:rowOff>
    </xdr:from>
    <xdr:to>
      <xdr:col>4</xdr:col>
      <xdr:colOff>190500</xdr:colOff>
      <xdr:row>2</xdr:row>
      <xdr:rowOff>111026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42875"/>
          <a:ext cx="1533525" cy="3491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1247775</xdr:colOff>
      <xdr:row>0</xdr:row>
      <xdr:rowOff>142875</xdr:rowOff>
    </xdr:from>
    <xdr:to>
      <xdr:col>4</xdr:col>
      <xdr:colOff>190500</xdr:colOff>
      <xdr:row>2</xdr:row>
      <xdr:rowOff>111026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42875"/>
          <a:ext cx="1533525" cy="3491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1247775</xdr:colOff>
      <xdr:row>0</xdr:row>
      <xdr:rowOff>142875</xdr:rowOff>
    </xdr:from>
    <xdr:to>
      <xdr:col>4</xdr:col>
      <xdr:colOff>190500</xdr:colOff>
      <xdr:row>2</xdr:row>
      <xdr:rowOff>111026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42875"/>
          <a:ext cx="1533525" cy="3491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1247775</xdr:colOff>
      <xdr:row>0</xdr:row>
      <xdr:rowOff>142875</xdr:rowOff>
    </xdr:from>
    <xdr:to>
      <xdr:col>4</xdr:col>
      <xdr:colOff>190500</xdr:colOff>
      <xdr:row>2</xdr:row>
      <xdr:rowOff>111026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42875"/>
          <a:ext cx="1533525" cy="34915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1247775</xdr:colOff>
      <xdr:row>0</xdr:row>
      <xdr:rowOff>142875</xdr:rowOff>
    </xdr:from>
    <xdr:to>
      <xdr:col>4</xdr:col>
      <xdr:colOff>190500</xdr:colOff>
      <xdr:row>2</xdr:row>
      <xdr:rowOff>111026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42875"/>
          <a:ext cx="1533525" cy="34915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1247775</xdr:colOff>
      <xdr:row>0</xdr:row>
      <xdr:rowOff>142875</xdr:rowOff>
    </xdr:from>
    <xdr:to>
      <xdr:col>4</xdr:col>
      <xdr:colOff>190500</xdr:colOff>
      <xdr:row>2</xdr:row>
      <xdr:rowOff>111026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42875"/>
          <a:ext cx="1533525" cy="34915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1247775</xdr:colOff>
      <xdr:row>0</xdr:row>
      <xdr:rowOff>142875</xdr:rowOff>
    </xdr:from>
    <xdr:to>
      <xdr:col>4</xdr:col>
      <xdr:colOff>190500</xdr:colOff>
      <xdr:row>2</xdr:row>
      <xdr:rowOff>111026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42875"/>
          <a:ext cx="1533525" cy="34915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1247775</xdr:colOff>
      <xdr:row>0</xdr:row>
      <xdr:rowOff>142875</xdr:rowOff>
    </xdr:from>
    <xdr:to>
      <xdr:col>4</xdr:col>
      <xdr:colOff>190500</xdr:colOff>
      <xdr:row>2</xdr:row>
      <xdr:rowOff>111026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42875"/>
          <a:ext cx="1533525" cy="349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39"/>
  <sheetViews>
    <sheetView workbookViewId="0">
      <selection activeCell="O23" sqref="O23"/>
    </sheetView>
  </sheetViews>
  <sheetFormatPr defaultRowHeight="15" x14ac:dyDescent="0.25"/>
  <cols>
    <col min="2" max="2" width="4.140625" customWidth="1"/>
    <col min="3" max="3" width="28" customWidth="1"/>
    <col min="4" max="4" width="10.85546875" customWidth="1"/>
    <col min="5" max="5" width="14.85546875" customWidth="1"/>
    <col min="6" max="6" width="12.140625" customWidth="1"/>
    <col min="10" max="10" width="14" bestFit="1" customWidth="1"/>
  </cols>
  <sheetData>
    <row r="5" spans="2:10" x14ac:dyDescent="0.25">
      <c r="B5" s="41" t="s">
        <v>0</v>
      </c>
      <c r="C5" s="41"/>
      <c r="D5" s="41"/>
      <c r="E5" s="41"/>
      <c r="F5" s="41"/>
    </row>
    <row r="7" spans="2:10" x14ac:dyDescent="0.25">
      <c r="B7" t="s">
        <v>159</v>
      </c>
      <c r="E7" s="19" t="s">
        <v>37</v>
      </c>
    </row>
    <row r="8" spans="2:10" x14ac:dyDescent="0.25">
      <c r="E8" s="22"/>
    </row>
    <row r="10" spans="2:10" x14ac:dyDescent="0.25">
      <c r="B10" s="5" t="s">
        <v>1</v>
      </c>
      <c r="C10" s="5" t="s">
        <v>2</v>
      </c>
      <c r="D10" s="5" t="s">
        <v>19</v>
      </c>
      <c r="E10" s="5" t="s">
        <v>3</v>
      </c>
      <c r="F10" s="5" t="s">
        <v>10</v>
      </c>
      <c r="G10" s="3"/>
      <c r="H10" s="3"/>
    </row>
    <row r="11" spans="2:10" x14ac:dyDescent="0.25">
      <c r="B11" s="2"/>
      <c r="C11" s="8" t="s">
        <v>52</v>
      </c>
      <c r="D11" s="2"/>
      <c r="E11" s="2"/>
      <c r="F11" s="2"/>
      <c r="G11" s="3"/>
      <c r="H11" s="3"/>
    </row>
    <row r="12" spans="2:10" x14ac:dyDescent="0.25">
      <c r="B12" s="2">
        <v>1</v>
      </c>
      <c r="C12" s="1" t="s">
        <v>161</v>
      </c>
      <c r="D12" s="2" t="s">
        <v>162</v>
      </c>
      <c r="E12" s="23">
        <v>120000</v>
      </c>
      <c r="F12" s="27">
        <v>480000</v>
      </c>
      <c r="G12" s="3"/>
      <c r="H12" s="3"/>
    </row>
    <row r="13" spans="2:10" x14ac:dyDescent="0.25">
      <c r="B13" s="2">
        <v>2</v>
      </c>
      <c r="C13" s="25" t="s">
        <v>142</v>
      </c>
      <c r="D13" s="2" t="s">
        <v>9</v>
      </c>
      <c r="E13" s="23">
        <v>50000</v>
      </c>
      <c r="F13" s="27">
        <v>100000</v>
      </c>
      <c r="G13" s="3"/>
      <c r="H13" s="3"/>
      <c r="J13" s="13"/>
    </row>
    <row r="14" spans="2:10" x14ac:dyDescent="0.25">
      <c r="B14" s="2">
        <v>3</v>
      </c>
      <c r="C14" s="25" t="s">
        <v>163</v>
      </c>
      <c r="D14" s="2" t="s">
        <v>21</v>
      </c>
      <c r="E14" s="23">
        <v>80000</v>
      </c>
      <c r="F14" s="27">
        <v>80000</v>
      </c>
      <c r="G14" s="3"/>
      <c r="H14" s="3"/>
      <c r="J14" s="13"/>
    </row>
    <row r="15" spans="2:10" x14ac:dyDescent="0.25">
      <c r="B15" s="2">
        <v>4</v>
      </c>
      <c r="C15" s="35" t="s">
        <v>164</v>
      </c>
      <c r="D15" s="36" t="s">
        <v>143</v>
      </c>
      <c r="E15" s="23">
        <v>55000</v>
      </c>
      <c r="F15" s="27">
        <v>165000</v>
      </c>
      <c r="G15" s="3"/>
      <c r="H15" s="3"/>
      <c r="J15" s="13"/>
    </row>
    <row r="16" spans="2:10" x14ac:dyDescent="0.25">
      <c r="B16" s="2"/>
      <c r="C16" s="33"/>
      <c r="D16" s="2"/>
      <c r="E16" s="23"/>
      <c r="F16" s="27"/>
      <c r="G16" s="3"/>
      <c r="H16" s="3"/>
      <c r="J16" s="13"/>
    </row>
    <row r="17" spans="2:10" x14ac:dyDescent="0.25">
      <c r="B17" s="2"/>
      <c r="C17" s="1"/>
      <c r="D17" s="2"/>
      <c r="E17" s="23"/>
      <c r="F17" s="27"/>
      <c r="G17" s="3"/>
      <c r="H17" s="3"/>
    </row>
    <row r="18" spans="2:10" x14ac:dyDescent="0.25">
      <c r="B18" s="2"/>
      <c r="C18" s="1"/>
      <c r="D18" s="2"/>
      <c r="E18" s="23"/>
      <c r="F18" s="27"/>
      <c r="G18" s="3"/>
      <c r="H18" s="3"/>
      <c r="J18" s="13"/>
    </row>
    <row r="19" spans="2:10" x14ac:dyDescent="0.25">
      <c r="B19" s="2"/>
      <c r="C19" s="25"/>
      <c r="D19" s="2"/>
      <c r="E19" s="23"/>
      <c r="F19" s="27"/>
      <c r="G19" s="3"/>
      <c r="H19" s="3"/>
    </row>
    <row r="20" spans="2:10" x14ac:dyDescent="0.25">
      <c r="B20" s="2"/>
      <c r="C20" s="1"/>
      <c r="D20" s="2"/>
      <c r="E20" s="23"/>
      <c r="F20" s="27"/>
      <c r="G20" s="3"/>
      <c r="H20" s="3"/>
    </row>
    <row r="21" spans="2:10" x14ac:dyDescent="0.25">
      <c r="B21" s="2"/>
      <c r="C21" s="1"/>
      <c r="D21" s="2"/>
      <c r="E21" s="23"/>
      <c r="F21" s="27"/>
      <c r="G21" s="3"/>
      <c r="H21" s="3"/>
    </row>
    <row r="22" spans="2:10" x14ac:dyDescent="0.25">
      <c r="B22" s="2"/>
      <c r="C22" s="9"/>
      <c r="D22" s="2"/>
      <c r="E22" s="23"/>
      <c r="F22" s="27"/>
      <c r="G22" s="3"/>
      <c r="H22" s="3"/>
      <c r="J22" s="11"/>
    </row>
    <row r="23" spans="2:10" x14ac:dyDescent="0.25">
      <c r="B23" s="2"/>
      <c r="C23" s="1"/>
      <c r="D23" s="2"/>
      <c r="E23" s="23"/>
      <c r="F23" s="27"/>
      <c r="G23" s="3"/>
      <c r="H23" s="3"/>
      <c r="J23" s="11"/>
    </row>
    <row r="24" spans="2:10" x14ac:dyDescent="0.25">
      <c r="B24" s="2"/>
      <c r="C24" s="1"/>
      <c r="D24" s="2"/>
      <c r="E24" s="23"/>
      <c r="F24" s="27"/>
      <c r="G24" s="3"/>
      <c r="H24" s="3"/>
      <c r="J24" s="11"/>
    </row>
    <row r="25" spans="2:10" x14ac:dyDescent="0.25">
      <c r="B25" s="2"/>
      <c r="C25" s="1"/>
      <c r="D25" s="2"/>
      <c r="E25" s="23"/>
      <c r="F25" s="27"/>
      <c r="G25" s="3"/>
      <c r="H25" s="3"/>
      <c r="J25" s="11"/>
    </row>
    <row r="26" spans="2:10" x14ac:dyDescent="0.25">
      <c r="B26" s="2"/>
      <c r="C26" s="1"/>
      <c r="D26" s="2"/>
      <c r="E26" s="23"/>
      <c r="F26" s="27"/>
      <c r="G26" s="3"/>
      <c r="H26" s="3"/>
      <c r="J26" s="11"/>
    </row>
    <row r="27" spans="2:10" x14ac:dyDescent="0.25">
      <c r="B27" s="2"/>
      <c r="C27" s="1"/>
      <c r="D27" s="2"/>
      <c r="E27" s="23"/>
      <c r="F27" s="27"/>
      <c r="G27" s="3"/>
      <c r="H27" s="3"/>
      <c r="J27" s="11"/>
    </row>
    <row r="28" spans="2:10" x14ac:dyDescent="0.25">
      <c r="B28" s="2"/>
      <c r="C28" s="1"/>
      <c r="D28" s="2"/>
      <c r="E28" s="23"/>
      <c r="F28" s="27"/>
      <c r="G28" s="3"/>
      <c r="H28" s="3"/>
      <c r="J28" s="11"/>
    </row>
    <row r="29" spans="2:10" x14ac:dyDescent="0.25">
      <c r="B29" s="2"/>
      <c r="C29" s="1"/>
      <c r="D29" s="2"/>
      <c r="E29" s="23"/>
      <c r="F29" s="27"/>
      <c r="G29" s="3"/>
      <c r="H29" s="3"/>
      <c r="J29" s="12"/>
    </row>
    <row r="30" spans="2:10" x14ac:dyDescent="0.25">
      <c r="B30" s="2"/>
      <c r="C30" s="9"/>
      <c r="D30" s="2"/>
      <c r="E30" s="23"/>
      <c r="F30" s="27"/>
      <c r="G30" s="3"/>
      <c r="H30" s="3"/>
    </row>
    <row r="31" spans="2:10" x14ac:dyDescent="0.25">
      <c r="B31" s="2"/>
      <c r="C31" s="1"/>
      <c r="D31" s="2"/>
      <c r="E31" s="23"/>
      <c r="F31" s="27"/>
      <c r="G31" s="3"/>
      <c r="H31" s="3"/>
    </row>
    <row r="32" spans="2:10" x14ac:dyDescent="0.25">
      <c r="B32" s="2"/>
      <c r="C32" s="1"/>
      <c r="D32" s="2"/>
      <c r="E32" s="23"/>
      <c r="F32" s="27"/>
      <c r="G32" s="3"/>
      <c r="H32" s="3"/>
    </row>
    <row r="33" spans="1:8" x14ac:dyDescent="0.25">
      <c r="B33" s="2"/>
      <c r="C33" s="1"/>
      <c r="D33" s="2"/>
      <c r="E33" s="23"/>
      <c r="F33" s="27"/>
      <c r="G33" s="3"/>
      <c r="H33" s="3"/>
    </row>
    <row r="34" spans="1:8" x14ac:dyDescent="0.25">
      <c r="B34" s="6"/>
      <c r="C34" s="10"/>
      <c r="D34" s="6"/>
      <c r="E34" s="24"/>
      <c r="F34" s="28"/>
      <c r="G34" s="3"/>
      <c r="H34" s="3"/>
    </row>
    <row r="35" spans="1:8" x14ac:dyDescent="0.25">
      <c r="B35" s="2"/>
      <c r="C35" s="14"/>
      <c r="D35" s="1"/>
      <c r="E35" s="23"/>
      <c r="F35" s="27"/>
      <c r="G35" s="3"/>
      <c r="H35" s="3"/>
    </row>
    <row r="36" spans="1:8" x14ac:dyDescent="0.25">
      <c r="A36" s="3"/>
      <c r="B36" s="2"/>
      <c r="C36" s="1"/>
      <c r="D36" s="1"/>
      <c r="E36" s="26"/>
      <c r="F36" s="27"/>
      <c r="G36" s="3"/>
      <c r="H36" s="3"/>
    </row>
    <row r="37" spans="1:8" x14ac:dyDescent="0.25">
      <c r="A37" s="3"/>
      <c r="B37" s="15"/>
      <c r="C37" s="3"/>
      <c r="D37" s="3"/>
      <c r="E37" s="7" t="s">
        <v>54</v>
      </c>
      <c r="F37" s="29">
        <f>SUM(F12:F26)</f>
        <v>825000</v>
      </c>
      <c r="G37" s="3"/>
      <c r="H37" s="3"/>
    </row>
    <row r="38" spans="1:8" x14ac:dyDescent="0.25">
      <c r="A38" s="3"/>
      <c r="B38" s="3"/>
      <c r="C38" s="3"/>
      <c r="D38" s="3"/>
      <c r="E38" s="7"/>
      <c r="F38" s="21"/>
      <c r="G38" s="3"/>
      <c r="H38" s="3"/>
    </row>
    <row r="39" spans="1:8" x14ac:dyDescent="0.25">
      <c r="B39" t="s">
        <v>160</v>
      </c>
      <c r="E39" s="30">
        <v>4175000</v>
      </c>
    </row>
  </sheetData>
  <mergeCells count="1">
    <mergeCell ref="B5:F5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38"/>
  <sheetViews>
    <sheetView topLeftCell="A14" workbookViewId="0">
      <selection activeCell="C14" sqref="C14"/>
    </sheetView>
  </sheetViews>
  <sheetFormatPr defaultRowHeight="15" x14ac:dyDescent="0.25"/>
  <cols>
    <col min="2" max="2" width="4.140625" customWidth="1"/>
    <col min="3" max="3" width="28" customWidth="1"/>
    <col min="4" max="4" width="10.85546875" customWidth="1"/>
    <col min="5" max="5" width="14.85546875" customWidth="1"/>
    <col min="6" max="6" width="12.140625" customWidth="1"/>
    <col min="10" max="10" width="14" bestFit="1" customWidth="1"/>
  </cols>
  <sheetData>
    <row r="5" spans="2:10" x14ac:dyDescent="0.25">
      <c r="B5" s="41" t="s">
        <v>0</v>
      </c>
      <c r="C5" s="41"/>
      <c r="D5" s="41"/>
      <c r="E5" s="41"/>
      <c r="F5" s="41"/>
    </row>
    <row r="7" spans="2:10" x14ac:dyDescent="0.25">
      <c r="B7" t="s">
        <v>84</v>
      </c>
      <c r="E7" s="19" t="s">
        <v>81</v>
      </c>
    </row>
    <row r="8" spans="2:10" x14ac:dyDescent="0.25">
      <c r="B8" t="s">
        <v>85</v>
      </c>
      <c r="E8" s="19" t="s">
        <v>37</v>
      </c>
    </row>
    <row r="10" spans="2:10" x14ac:dyDescent="0.25">
      <c r="B10" s="5" t="s">
        <v>1</v>
      </c>
      <c r="C10" s="5" t="s">
        <v>2</v>
      </c>
      <c r="D10" s="5" t="s">
        <v>19</v>
      </c>
      <c r="E10" s="5" t="s">
        <v>3</v>
      </c>
      <c r="F10" s="5" t="s">
        <v>10</v>
      </c>
      <c r="G10" s="3"/>
      <c r="H10" s="3"/>
    </row>
    <row r="11" spans="2:10" x14ac:dyDescent="0.25">
      <c r="B11" s="2"/>
      <c r="C11" s="8" t="s">
        <v>52</v>
      </c>
      <c r="D11" s="2"/>
      <c r="E11" s="2"/>
      <c r="F11" s="2"/>
      <c r="G11" s="3"/>
      <c r="H11" s="3"/>
    </row>
    <row r="12" spans="2:10" x14ac:dyDescent="0.25">
      <c r="B12" s="2">
        <v>1</v>
      </c>
      <c r="C12" s="1" t="s">
        <v>86</v>
      </c>
      <c r="D12" s="2" t="s">
        <v>7</v>
      </c>
      <c r="E12" s="31">
        <v>219000</v>
      </c>
      <c r="F12" s="17">
        <v>438000</v>
      </c>
      <c r="G12" s="3"/>
      <c r="H12" s="3"/>
    </row>
    <row r="13" spans="2:10" x14ac:dyDescent="0.25">
      <c r="B13" s="2">
        <v>2</v>
      </c>
      <c r="C13" s="1" t="s">
        <v>87</v>
      </c>
      <c r="D13" s="2" t="s">
        <v>9</v>
      </c>
      <c r="E13" s="27">
        <v>43000</v>
      </c>
      <c r="F13" s="17">
        <v>86000</v>
      </c>
      <c r="G13" s="3"/>
      <c r="H13" s="3"/>
      <c r="J13" s="13"/>
    </row>
    <row r="14" spans="2:10" x14ac:dyDescent="0.25">
      <c r="B14" s="2"/>
      <c r="C14" s="9" t="s">
        <v>88</v>
      </c>
      <c r="D14" s="2"/>
      <c r="E14" s="27"/>
      <c r="F14" s="17"/>
      <c r="G14" s="3"/>
      <c r="H14" s="3"/>
      <c r="J14" s="13"/>
    </row>
    <row r="15" spans="2:10" x14ac:dyDescent="0.25">
      <c r="B15" s="2">
        <v>3</v>
      </c>
      <c r="C15" s="1" t="s">
        <v>205</v>
      </c>
      <c r="D15" s="2" t="s">
        <v>72</v>
      </c>
      <c r="E15" s="27">
        <v>31750</v>
      </c>
      <c r="F15" s="17">
        <v>317500</v>
      </c>
      <c r="G15" s="3"/>
      <c r="H15" s="3"/>
      <c r="J15" s="13"/>
    </row>
    <row r="16" spans="2:10" x14ac:dyDescent="0.25">
      <c r="B16" s="2"/>
      <c r="C16" s="1" t="s">
        <v>89</v>
      </c>
      <c r="D16" s="2"/>
      <c r="E16" s="27"/>
      <c r="F16" s="17"/>
      <c r="G16" s="3"/>
      <c r="H16" s="3"/>
    </row>
    <row r="17" spans="2:10" x14ac:dyDescent="0.25">
      <c r="B17" s="2">
        <v>4</v>
      </c>
      <c r="C17" s="1" t="s">
        <v>90</v>
      </c>
      <c r="D17" s="2" t="s">
        <v>92</v>
      </c>
      <c r="E17" s="27">
        <v>430000</v>
      </c>
      <c r="F17" s="17">
        <v>430000</v>
      </c>
      <c r="G17" s="3"/>
      <c r="H17" s="3"/>
      <c r="J17" s="13"/>
    </row>
    <row r="18" spans="2:10" x14ac:dyDescent="0.25">
      <c r="B18" s="2"/>
      <c r="C18" s="1" t="s">
        <v>91</v>
      </c>
      <c r="D18" s="2"/>
      <c r="E18" s="27"/>
      <c r="F18" s="17"/>
      <c r="G18" s="3"/>
      <c r="H18" s="3"/>
    </row>
    <row r="19" spans="2:10" x14ac:dyDescent="0.25">
      <c r="B19" s="2"/>
      <c r="C19" s="1"/>
      <c r="D19" s="2"/>
      <c r="E19" s="27"/>
      <c r="F19" s="17"/>
      <c r="G19" s="3"/>
      <c r="H19" s="3"/>
    </row>
    <row r="20" spans="2:10" x14ac:dyDescent="0.25">
      <c r="B20" s="2"/>
      <c r="C20" s="1"/>
      <c r="D20" s="2"/>
      <c r="E20" s="27"/>
      <c r="F20" s="17"/>
      <c r="G20" s="3"/>
      <c r="H20" s="3"/>
    </row>
    <row r="21" spans="2:10" x14ac:dyDescent="0.25">
      <c r="B21" s="2"/>
      <c r="C21" s="1"/>
      <c r="D21" s="2"/>
      <c r="E21" s="27"/>
      <c r="F21" s="17"/>
      <c r="G21" s="3"/>
      <c r="H21" s="3"/>
      <c r="J21" s="11"/>
    </row>
    <row r="22" spans="2:10" x14ac:dyDescent="0.25">
      <c r="B22" s="2"/>
      <c r="C22" s="1"/>
      <c r="D22" s="2"/>
      <c r="E22" s="27"/>
      <c r="F22" s="17"/>
      <c r="G22" s="3"/>
      <c r="H22" s="3"/>
      <c r="J22" s="11"/>
    </row>
    <row r="23" spans="2:10" x14ac:dyDescent="0.25">
      <c r="B23" s="2"/>
      <c r="C23" s="1"/>
      <c r="D23" s="2"/>
      <c r="E23" s="27"/>
      <c r="F23" s="17"/>
      <c r="G23" s="3"/>
      <c r="H23" s="3"/>
      <c r="J23" s="11"/>
    </row>
    <row r="24" spans="2:10" x14ac:dyDescent="0.25">
      <c r="B24" s="2"/>
      <c r="C24" s="1"/>
      <c r="D24" s="2"/>
      <c r="E24" s="27"/>
      <c r="F24" s="17"/>
      <c r="G24" s="3"/>
      <c r="H24" s="3"/>
      <c r="J24" s="11"/>
    </row>
    <row r="25" spans="2:10" x14ac:dyDescent="0.25">
      <c r="B25" s="2"/>
      <c r="C25" s="1"/>
      <c r="D25" s="2"/>
      <c r="E25" s="27"/>
      <c r="F25" s="17"/>
      <c r="G25" s="3"/>
      <c r="H25" s="3"/>
      <c r="J25" s="11"/>
    </row>
    <row r="26" spans="2:10" x14ac:dyDescent="0.25">
      <c r="B26" s="2"/>
      <c r="C26" s="1"/>
      <c r="D26" s="2"/>
      <c r="E26" s="27"/>
      <c r="F26" s="17"/>
      <c r="G26" s="3"/>
      <c r="H26" s="3"/>
      <c r="J26" s="11"/>
    </row>
    <row r="27" spans="2:10" x14ac:dyDescent="0.25">
      <c r="B27" s="2"/>
      <c r="C27" s="1"/>
      <c r="D27" s="2"/>
      <c r="E27" s="27"/>
      <c r="F27" s="17"/>
      <c r="G27" s="3"/>
      <c r="H27" s="3"/>
      <c r="J27" s="11"/>
    </row>
    <row r="28" spans="2:10" x14ac:dyDescent="0.25">
      <c r="B28" s="2"/>
      <c r="C28" s="1"/>
      <c r="D28" s="2"/>
      <c r="E28" s="27"/>
      <c r="F28" s="17"/>
      <c r="G28" s="3"/>
      <c r="H28" s="3"/>
      <c r="J28" s="12"/>
    </row>
    <row r="29" spans="2:10" x14ac:dyDescent="0.25">
      <c r="B29" s="2"/>
      <c r="C29" s="9"/>
      <c r="D29" s="2"/>
      <c r="E29" s="27"/>
      <c r="F29" s="17"/>
      <c r="G29" s="3"/>
      <c r="H29" s="3"/>
    </row>
    <row r="30" spans="2:10" x14ac:dyDescent="0.25">
      <c r="B30" s="2"/>
      <c r="C30" s="1"/>
      <c r="D30" s="2"/>
      <c r="E30" s="27"/>
      <c r="F30" s="17"/>
      <c r="G30" s="3"/>
      <c r="H30" s="3"/>
    </row>
    <row r="31" spans="2:10" x14ac:dyDescent="0.25">
      <c r="B31" s="2"/>
      <c r="C31" s="1"/>
      <c r="D31" s="2"/>
      <c r="E31" s="27"/>
      <c r="F31" s="17"/>
      <c r="G31" s="3"/>
      <c r="H31" s="3"/>
    </row>
    <row r="32" spans="2:10" x14ac:dyDescent="0.25">
      <c r="B32" s="2"/>
      <c r="C32" s="1"/>
      <c r="D32" s="2"/>
      <c r="E32" s="27"/>
      <c r="F32" s="17"/>
      <c r="G32" s="3"/>
      <c r="H32" s="3"/>
    </row>
    <row r="33" spans="1:8" x14ac:dyDescent="0.25">
      <c r="B33" s="6"/>
      <c r="C33" s="10"/>
      <c r="D33" s="6"/>
      <c r="E33" s="27"/>
      <c r="F33" s="18"/>
      <c r="G33" s="3"/>
      <c r="H33" s="3"/>
    </row>
    <row r="34" spans="1:8" x14ac:dyDescent="0.25">
      <c r="B34" s="2"/>
      <c r="C34" s="14"/>
      <c r="D34" s="1"/>
      <c r="E34" s="28"/>
      <c r="F34" s="17"/>
      <c r="G34" s="3"/>
      <c r="H34" s="3"/>
    </row>
    <row r="35" spans="1:8" x14ac:dyDescent="0.25">
      <c r="A35" s="3"/>
      <c r="B35" s="2"/>
      <c r="C35" s="1"/>
      <c r="D35" s="1"/>
      <c r="E35" s="27"/>
      <c r="F35" s="17"/>
      <c r="G35" s="3"/>
      <c r="H35" s="3"/>
    </row>
    <row r="36" spans="1:8" x14ac:dyDescent="0.25">
      <c r="A36" s="3"/>
      <c r="B36" s="15"/>
      <c r="C36" s="3"/>
      <c r="D36" s="3"/>
      <c r="E36" s="7" t="s">
        <v>54</v>
      </c>
      <c r="F36" s="20">
        <f>SUM(F12:F17)</f>
        <v>1271500</v>
      </c>
      <c r="G36" s="3"/>
      <c r="H36" s="3"/>
    </row>
    <row r="37" spans="1:8" x14ac:dyDescent="0.25">
      <c r="A37" s="3"/>
      <c r="B37" s="3"/>
      <c r="C37" s="3"/>
      <c r="D37" s="3"/>
      <c r="E37" s="7"/>
      <c r="F37" s="21"/>
      <c r="G37" s="3"/>
      <c r="H37" s="3"/>
    </row>
    <row r="38" spans="1:8" x14ac:dyDescent="0.25">
      <c r="B38" t="s">
        <v>93</v>
      </c>
      <c r="E38" s="19" t="s">
        <v>80</v>
      </c>
    </row>
  </sheetData>
  <mergeCells count="1">
    <mergeCell ref="B5:F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38"/>
  <sheetViews>
    <sheetView workbookViewId="0">
      <selection activeCell="G9" sqref="G9"/>
    </sheetView>
  </sheetViews>
  <sheetFormatPr defaultRowHeight="15" x14ac:dyDescent="0.25"/>
  <cols>
    <col min="2" max="2" width="4.140625" customWidth="1"/>
    <col min="3" max="3" width="28" customWidth="1"/>
    <col min="4" max="4" width="10.85546875" customWidth="1"/>
    <col min="5" max="5" width="14.85546875" customWidth="1"/>
    <col min="6" max="6" width="12.140625" customWidth="1"/>
    <col min="10" max="10" width="14" bestFit="1" customWidth="1"/>
  </cols>
  <sheetData>
    <row r="5" spans="2:10" x14ac:dyDescent="0.25">
      <c r="B5" s="41" t="s">
        <v>0</v>
      </c>
      <c r="C5" s="41"/>
      <c r="D5" s="41"/>
      <c r="E5" s="41"/>
      <c r="F5" s="41"/>
    </row>
    <row r="7" spans="2:10" x14ac:dyDescent="0.25">
      <c r="B7" t="s">
        <v>79</v>
      </c>
      <c r="E7" s="19" t="s">
        <v>80</v>
      </c>
    </row>
    <row r="8" spans="2:10" x14ac:dyDescent="0.25">
      <c r="B8" t="s">
        <v>82</v>
      </c>
      <c r="E8" s="19" t="s">
        <v>37</v>
      </c>
    </row>
    <row r="10" spans="2:10" x14ac:dyDescent="0.25">
      <c r="B10" s="5" t="s">
        <v>1</v>
      </c>
      <c r="C10" s="5" t="s">
        <v>2</v>
      </c>
      <c r="D10" s="5" t="s">
        <v>19</v>
      </c>
      <c r="E10" s="5" t="s">
        <v>3</v>
      </c>
      <c r="F10" s="5" t="s">
        <v>10</v>
      </c>
      <c r="G10" s="3"/>
      <c r="H10" s="3"/>
    </row>
    <row r="11" spans="2:10" x14ac:dyDescent="0.25">
      <c r="B11" s="2"/>
      <c r="C11" s="8" t="s">
        <v>52</v>
      </c>
      <c r="D11" s="2"/>
      <c r="E11" s="2"/>
      <c r="F11" s="2"/>
      <c r="G11" s="3"/>
      <c r="H11" s="3"/>
    </row>
    <row r="12" spans="2:10" x14ac:dyDescent="0.25">
      <c r="B12" s="2">
        <v>1</v>
      </c>
      <c r="C12" s="1" t="s">
        <v>64</v>
      </c>
      <c r="D12" s="2" t="s">
        <v>65</v>
      </c>
      <c r="E12" s="23">
        <v>225000</v>
      </c>
      <c r="F12" s="27">
        <v>450000</v>
      </c>
      <c r="G12" s="3"/>
      <c r="H12" s="3"/>
    </row>
    <row r="13" spans="2:10" x14ac:dyDescent="0.25">
      <c r="B13" s="2">
        <v>2</v>
      </c>
      <c r="C13" s="1" t="s">
        <v>66</v>
      </c>
      <c r="D13" s="2" t="s">
        <v>67</v>
      </c>
      <c r="E13" s="23">
        <v>43000</v>
      </c>
      <c r="F13" s="27">
        <v>215000</v>
      </c>
      <c r="G13" s="3"/>
      <c r="H13" s="3"/>
      <c r="J13" s="13"/>
    </row>
    <row r="14" spans="2:10" x14ac:dyDescent="0.25">
      <c r="B14" s="2">
        <v>3</v>
      </c>
      <c r="C14" s="25" t="s">
        <v>68</v>
      </c>
      <c r="D14" s="2" t="s">
        <v>69</v>
      </c>
      <c r="E14" s="23">
        <v>45500</v>
      </c>
      <c r="F14" s="27">
        <v>45500</v>
      </c>
      <c r="G14" s="3"/>
      <c r="H14" s="3"/>
      <c r="J14" s="13"/>
    </row>
    <row r="15" spans="2:10" x14ac:dyDescent="0.25">
      <c r="B15" s="2"/>
      <c r="C15" s="9" t="s">
        <v>70</v>
      </c>
      <c r="D15" s="2"/>
      <c r="E15" s="23"/>
      <c r="F15" s="27"/>
      <c r="G15" s="3"/>
      <c r="H15" s="3"/>
      <c r="J15" s="13"/>
    </row>
    <row r="16" spans="2:10" x14ac:dyDescent="0.25">
      <c r="B16" s="2">
        <v>4</v>
      </c>
      <c r="C16" s="1" t="s">
        <v>71</v>
      </c>
      <c r="D16" s="2" t="s">
        <v>72</v>
      </c>
      <c r="E16" s="23">
        <v>17000</v>
      </c>
      <c r="F16" s="27">
        <v>170000</v>
      </c>
      <c r="G16" s="3"/>
      <c r="H16" s="3"/>
    </row>
    <row r="17" spans="2:10" x14ac:dyDescent="0.25">
      <c r="B17" s="2">
        <v>5</v>
      </c>
      <c r="C17" s="1" t="s">
        <v>73</v>
      </c>
      <c r="D17" s="2" t="s">
        <v>21</v>
      </c>
      <c r="E17" s="23">
        <v>150000</v>
      </c>
      <c r="F17" s="27">
        <v>150000</v>
      </c>
      <c r="G17" s="3"/>
      <c r="H17" s="3"/>
      <c r="J17" s="13"/>
    </row>
    <row r="18" spans="2:10" x14ac:dyDescent="0.25">
      <c r="B18" s="2"/>
      <c r="C18" s="9" t="s">
        <v>74</v>
      </c>
      <c r="D18" s="2"/>
      <c r="E18" s="23"/>
      <c r="F18" s="27"/>
      <c r="G18" s="3"/>
      <c r="H18" s="3"/>
    </row>
    <row r="19" spans="2:10" x14ac:dyDescent="0.25">
      <c r="B19" s="2">
        <v>6</v>
      </c>
      <c r="C19" s="1" t="s">
        <v>76</v>
      </c>
      <c r="D19" s="2"/>
      <c r="E19" s="23">
        <v>400000</v>
      </c>
      <c r="F19" s="27">
        <v>400000</v>
      </c>
      <c r="G19" s="3"/>
      <c r="H19" s="3"/>
    </row>
    <row r="20" spans="2:10" x14ac:dyDescent="0.25">
      <c r="B20" s="2">
        <v>7</v>
      </c>
      <c r="C20" s="1" t="s">
        <v>77</v>
      </c>
      <c r="D20" s="2"/>
      <c r="E20" s="23">
        <v>400000</v>
      </c>
      <c r="F20" s="27">
        <v>400000</v>
      </c>
      <c r="G20" s="3"/>
      <c r="H20" s="3"/>
    </row>
    <row r="21" spans="2:10" x14ac:dyDescent="0.25">
      <c r="B21" s="2">
        <v>8</v>
      </c>
      <c r="C21" s="1" t="s">
        <v>78</v>
      </c>
      <c r="D21" s="2"/>
      <c r="E21" s="23">
        <v>400000</v>
      </c>
      <c r="F21" s="27">
        <v>400000</v>
      </c>
      <c r="G21" s="3"/>
      <c r="H21" s="3"/>
      <c r="J21" s="11"/>
    </row>
    <row r="22" spans="2:10" x14ac:dyDescent="0.25">
      <c r="B22" s="2"/>
      <c r="C22" s="1"/>
      <c r="D22" s="2"/>
      <c r="E22" s="23"/>
      <c r="F22" s="27"/>
      <c r="G22" s="3"/>
      <c r="H22" s="3"/>
      <c r="J22" s="11"/>
    </row>
    <row r="23" spans="2:10" x14ac:dyDescent="0.25">
      <c r="B23" s="2"/>
      <c r="C23" s="1"/>
      <c r="D23" s="2"/>
      <c r="E23" s="23"/>
      <c r="F23" s="27"/>
      <c r="G23" s="3"/>
      <c r="H23" s="3"/>
      <c r="J23" s="11"/>
    </row>
    <row r="24" spans="2:10" x14ac:dyDescent="0.25">
      <c r="B24" s="2"/>
      <c r="C24" s="1"/>
      <c r="D24" s="2"/>
      <c r="E24" s="23"/>
      <c r="F24" s="27"/>
      <c r="G24" s="3"/>
      <c r="H24" s="3"/>
      <c r="J24" s="11"/>
    </row>
    <row r="25" spans="2:10" x14ac:dyDescent="0.25">
      <c r="B25" s="2"/>
      <c r="C25" s="1"/>
      <c r="D25" s="2"/>
      <c r="E25" s="23"/>
      <c r="F25" s="27"/>
      <c r="G25" s="3"/>
      <c r="H25" s="3"/>
      <c r="J25" s="11"/>
    </row>
    <row r="26" spans="2:10" x14ac:dyDescent="0.25">
      <c r="B26" s="2"/>
      <c r="C26" s="1"/>
      <c r="D26" s="2"/>
      <c r="E26" s="23"/>
      <c r="F26" s="27"/>
      <c r="G26" s="3"/>
      <c r="H26" s="3"/>
      <c r="J26" s="11"/>
    </row>
    <row r="27" spans="2:10" x14ac:dyDescent="0.25">
      <c r="B27" s="2"/>
      <c r="C27" s="1"/>
      <c r="D27" s="2"/>
      <c r="E27" s="23"/>
      <c r="F27" s="27"/>
      <c r="G27" s="3"/>
      <c r="H27" s="3"/>
      <c r="J27" s="11"/>
    </row>
    <row r="28" spans="2:10" x14ac:dyDescent="0.25">
      <c r="B28" s="2"/>
      <c r="C28" s="1"/>
      <c r="D28" s="2"/>
      <c r="E28" s="23"/>
      <c r="F28" s="27"/>
      <c r="G28" s="3"/>
      <c r="H28" s="3"/>
      <c r="J28" s="12"/>
    </row>
    <row r="29" spans="2:10" x14ac:dyDescent="0.25">
      <c r="B29" s="2"/>
      <c r="C29" s="9"/>
      <c r="D29" s="2"/>
      <c r="E29" s="23"/>
      <c r="F29" s="27"/>
      <c r="G29" s="3"/>
      <c r="H29" s="3"/>
    </row>
    <row r="30" spans="2:10" x14ac:dyDescent="0.25">
      <c r="B30" s="2"/>
      <c r="C30" s="1"/>
      <c r="D30" s="2"/>
      <c r="E30" s="23"/>
      <c r="F30" s="27"/>
      <c r="G30" s="3"/>
      <c r="H30" s="3"/>
    </row>
    <row r="31" spans="2:10" x14ac:dyDescent="0.25">
      <c r="B31" s="2"/>
      <c r="C31" s="1"/>
      <c r="D31" s="2"/>
      <c r="E31" s="23"/>
      <c r="F31" s="27"/>
      <c r="G31" s="3"/>
      <c r="H31" s="3"/>
    </row>
    <row r="32" spans="2:10" x14ac:dyDescent="0.25">
      <c r="B32" s="2"/>
      <c r="C32" s="1"/>
      <c r="D32" s="2"/>
      <c r="E32" s="23"/>
      <c r="F32" s="27"/>
      <c r="G32" s="3"/>
      <c r="H32" s="3"/>
    </row>
    <row r="33" spans="1:8" x14ac:dyDescent="0.25">
      <c r="B33" s="6"/>
      <c r="C33" s="10"/>
      <c r="D33" s="6"/>
      <c r="E33" s="24"/>
      <c r="F33" s="28"/>
      <c r="G33" s="3"/>
      <c r="H33" s="3"/>
    </row>
    <row r="34" spans="1:8" x14ac:dyDescent="0.25">
      <c r="B34" s="2"/>
      <c r="C34" s="14"/>
      <c r="D34" s="1"/>
      <c r="E34" s="23"/>
      <c r="F34" s="27"/>
      <c r="G34" s="3"/>
      <c r="H34" s="3"/>
    </row>
    <row r="35" spans="1:8" x14ac:dyDescent="0.25">
      <c r="A35" s="3"/>
      <c r="B35" s="2"/>
      <c r="C35" s="1"/>
      <c r="D35" s="1"/>
      <c r="E35" s="26"/>
      <c r="F35" s="27"/>
      <c r="G35" s="3"/>
      <c r="H35" s="3"/>
    </row>
    <row r="36" spans="1:8" x14ac:dyDescent="0.25">
      <c r="A36" s="3"/>
      <c r="B36" s="15"/>
      <c r="C36" s="3"/>
      <c r="D36" s="3"/>
      <c r="E36" s="7" t="s">
        <v>54</v>
      </c>
      <c r="F36" s="29">
        <f>SUM(F12:F21)</f>
        <v>2230500</v>
      </c>
      <c r="G36" s="3"/>
      <c r="H36" s="3"/>
    </row>
    <row r="37" spans="1:8" x14ac:dyDescent="0.25">
      <c r="A37" s="3"/>
      <c r="B37" s="3"/>
      <c r="C37" s="3"/>
      <c r="D37" s="3"/>
      <c r="E37" s="7"/>
      <c r="F37" s="21"/>
      <c r="G37" s="3"/>
      <c r="H37" s="3"/>
    </row>
    <row r="38" spans="1:8" x14ac:dyDescent="0.25">
      <c r="B38" t="s">
        <v>75</v>
      </c>
      <c r="E38" s="30">
        <v>12872000</v>
      </c>
    </row>
  </sheetData>
  <mergeCells count="1">
    <mergeCell ref="B5:F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38"/>
  <sheetViews>
    <sheetView topLeftCell="A9" workbookViewId="0">
      <selection activeCell="F36" sqref="F36"/>
    </sheetView>
  </sheetViews>
  <sheetFormatPr defaultRowHeight="15" x14ac:dyDescent="0.25"/>
  <cols>
    <col min="2" max="2" width="4.140625" customWidth="1"/>
    <col min="3" max="3" width="28" customWidth="1"/>
    <col min="4" max="4" width="10.85546875" customWidth="1"/>
    <col min="5" max="5" width="14.85546875" customWidth="1"/>
    <col min="6" max="6" width="12.140625" customWidth="1"/>
    <col min="10" max="10" width="14" bestFit="1" customWidth="1"/>
  </cols>
  <sheetData>
    <row r="5" spans="2:10" x14ac:dyDescent="0.25">
      <c r="B5" s="41" t="s">
        <v>0</v>
      </c>
      <c r="C5" s="41"/>
      <c r="D5" s="41"/>
      <c r="E5" s="41"/>
      <c r="F5" s="41"/>
    </row>
    <row r="7" spans="2:10" x14ac:dyDescent="0.25">
      <c r="B7" t="s">
        <v>4</v>
      </c>
      <c r="E7" s="19" t="s">
        <v>36</v>
      </c>
    </row>
    <row r="8" spans="2:10" x14ac:dyDescent="0.25">
      <c r="B8" t="s">
        <v>5</v>
      </c>
      <c r="E8" s="19" t="s">
        <v>37</v>
      </c>
    </row>
    <row r="10" spans="2:10" x14ac:dyDescent="0.25">
      <c r="B10" s="5" t="s">
        <v>1</v>
      </c>
      <c r="C10" s="5" t="s">
        <v>2</v>
      </c>
      <c r="D10" s="5" t="s">
        <v>19</v>
      </c>
      <c r="E10" s="5" t="s">
        <v>3</v>
      </c>
      <c r="F10" s="5" t="s">
        <v>10</v>
      </c>
      <c r="G10" s="3"/>
      <c r="H10" s="3"/>
    </row>
    <row r="11" spans="2:10" x14ac:dyDescent="0.25">
      <c r="B11" s="2"/>
      <c r="C11" s="8" t="s">
        <v>52</v>
      </c>
      <c r="D11" s="2"/>
      <c r="E11" s="2"/>
      <c r="F11" s="2"/>
      <c r="G11" s="3"/>
      <c r="H11" s="3"/>
    </row>
    <row r="12" spans="2:10" x14ac:dyDescent="0.25">
      <c r="B12" s="2">
        <v>1</v>
      </c>
      <c r="C12" s="1" t="s">
        <v>6</v>
      </c>
      <c r="D12" s="2" t="s">
        <v>7</v>
      </c>
      <c r="E12" s="1" t="s">
        <v>35</v>
      </c>
      <c r="F12" s="17">
        <v>480000</v>
      </c>
      <c r="G12" s="3"/>
      <c r="H12" s="3"/>
    </row>
    <row r="13" spans="2:10" x14ac:dyDescent="0.25">
      <c r="B13" s="2">
        <v>2</v>
      </c>
      <c r="C13" s="1" t="s">
        <v>8</v>
      </c>
      <c r="D13" s="2" t="s">
        <v>9</v>
      </c>
      <c r="E13" s="1" t="s">
        <v>32</v>
      </c>
      <c r="F13" s="17">
        <v>80000</v>
      </c>
      <c r="G13" s="3"/>
      <c r="H13" s="3"/>
      <c r="J13" s="13"/>
    </row>
    <row r="14" spans="2:10" x14ac:dyDescent="0.25">
      <c r="B14" s="2"/>
      <c r="C14" s="9" t="s">
        <v>11</v>
      </c>
      <c r="D14" s="2"/>
      <c r="E14" s="1"/>
      <c r="F14" s="17"/>
      <c r="G14" s="3"/>
      <c r="H14" s="3"/>
      <c r="J14" s="13"/>
    </row>
    <row r="15" spans="2:10" x14ac:dyDescent="0.25">
      <c r="B15" s="2">
        <v>3</v>
      </c>
      <c r="C15" s="1" t="s">
        <v>13</v>
      </c>
      <c r="D15" s="2" t="s">
        <v>14</v>
      </c>
      <c r="E15" s="1" t="s">
        <v>25</v>
      </c>
      <c r="F15" s="17">
        <v>130000</v>
      </c>
      <c r="G15" s="3"/>
      <c r="H15" s="3"/>
      <c r="J15" s="13"/>
    </row>
    <row r="16" spans="2:10" x14ac:dyDescent="0.25">
      <c r="B16" s="2">
        <v>4</v>
      </c>
      <c r="C16" s="1" t="s">
        <v>12</v>
      </c>
      <c r="D16" s="2" t="s">
        <v>14</v>
      </c>
      <c r="E16" s="1" t="s">
        <v>26</v>
      </c>
      <c r="F16" s="17">
        <v>150000</v>
      </c>
      <c r="G16" s="3"/>
      <c r="H16" s="3"/>
    </row>
    <row r="17" spans="2:10" x14ac:dyDescent="0.25">
      <c r="B17" s="2">
        <v>5</v>
      </c>
      <c r="C17" s="1" t="s">
        <v>15</v>
      </c>
      <c r="D17" s="2" t="s">
        <v>16</v>
      </c>
      <c r="E17" s="1" t="s">
        <v>28</v>
      </c>
      <c r="F17" s="17">
        <v>25000</v>
      </c>
      <c r="G17" s="3"/>
      <c r="H17" s="3"/>
      <c r="J17" s="13"/>
    </row>
    <row r="18" spans="2:10" x14ac:dyDescent="0.25">
      <c r="B18" s="2">
        <v>6</v>
      </c>
      <c r="C18" s="1" t="s">
        <v>17</v>
      </c>
      <c r="D18" s="2" t="s">
        <v>16</v>
      </c>
      <c r="E18" s="1" t="s">
        <v>29</v>
      </c>
      <c r="F18" s="17">
        <v>35000</v>
      </c>
      <c r="G18" s="3"/>
      <c r="H18" s="3"/>
    </row>
    <row r="19" spans="2:10" x14ac:dyDescent="0.25">
      <c r="B19" s="2">
        <v>7</v>
      </c>
      <c r="C19" s="1" t="s">
        <v>18</v>
      </c>
      <c r="D19" s="2" t="s">
        <v>16</v>
      </c>
      <c r="E19" s="1" t="s">
        <v>30</v>
      </c>
      <c r="F19" s="17">
        <v>10000</v>
      </c>
      <c r="G19" s="3"/>
      <c r="H19" s="3"/>
    </row>
    <row r="20" spans="2:10" x14ac:dyDescent="0.25">
      <c r="B20" s="2">
        <v>8</v>
      </c>
      <c r="C20" s="1" t="s">
        <v>20</v>
      </c>
      <c r="D20" s="2" t="s">
        <v>21</v>
      </c>
      <c r="E20" s="1" t="s">
        <v>31</v>
      </c>
      <c r="F20" s="17">
        <v>50000</v>
      </c>
      <c r="G20" s="3"/>
      <c r="H20" s="3"/>
    </row>
    <row r="21" spans="2:10" x14ac:dyDescent="0.25">
      <c r="B21" s="2">
        <v>9</v>
      </c>
      <c r="C21" s="1" t="s">
        <v>22</v>
      </c>
      <c r="D21" s="2" t="s">
        <v>21</v>
      </c>
      <c r="E21" s="1" t="s">
        <v>32</v>
      </c>
      <c r="F21" s="17">
        <v>40000</v>
      </c>
      <c r="G21" s="3"/>
      <c r="H21" s="3"/>
      <c r="J21" s="11"/>
    </row>
    <row r="22" spans="2:10" x14ac:dyDescent="0.25">
      <c r="B22" s="2">
        <v>10</v>
      </c>
      <c r="C22" s="1" t="s">
        <v>23</v>
      </c>
      <c r="D22" s="2" t="s">
        <v>21</v>
      </c>
      <c r="E22" s="1" t="s">
        <v>33</v>
      </c>
      <c r="F22" s="17">
        <v>100000</v>
      </c>
      <c r="G22" s="3"/>
      <c r="H22" s="3"/>
      <c r="J22" s="11"/>
    </row>
    <row r="23" spans="2:10" x14ac:dyDescent="0.25">
      <c r="B23" s="2">
        <v>11</v>
      </c>
      <c r="C23" s="1" t="s">
        <v>24</v>
      </c>
      <c r="D23" s="2" t="s">
        <v>16</v>
      </c>
      <c r="E23" s="1" t="s">
        <v>34</v>
      </c>
      <c r="F23" s="17">
        <v>60000</v>
      </c>
      <c r="G23" s="3"/>
      <c r="H23" s="3"/>
      <c r="J23" s="11"/>
    </row>
    <row r="24" spans="2:10" x14ac:dyDescent="0.25">
      <c r="B24" s="2">
        <v>12</v>
      </c>
      <c r="C24" s="1" t="s">
        <v>38</v>
      </c>
      <c r="D24" s="2" t="s">
        <v>39</v>
      </c>
      <c r="E24" s="1" t="s">
        <v>31</v>
      </c>
      <c r="F24" s="17">
        <v>150000</v>
      </c>
      <c r="G24" s="3"/>
      <c r="H24" s="3"/>
      <c r="J24" s="11"/>
    </row>
    <row r="25" spans="2:10" x14ac:dyDescent="0.25">
      <c r="B25" s="2">
        <v>13</v>
      </c>
      <c r="C25" s="1" t="s">
        <v>40</v>
      </c>
      <c r="D25" s="2" t="s">
        <v>21</v>
      </c>
      <c r="E25" s="1" t="s">
        <v>41</v>
      </c>
      <c r="F25" s="17">
        <v>30000</v>
      </c>
      <c r="G25" s="3"/>
      <c r="H25" s="3"/>
      <c r="J25" s="11"/>
    </row>
    <row r="26" spans="2:10" x14ac:dyDescent="0.25">
      <c r="B26" s="2">
        <v>14</v>
      </c>
      <c r="C26" s="1" t="s">
        <v>42</v>
      </c>
      <c r="D26" s="2" t="s">
        <v>21</v>
      </c>
      <c r="E26" s="1" t="s">
        <v>27</v>
      </c>
      <c r="F26" s="17">
        <v>150000</v>
      </c>
      <c r="G26" s="3"/>
      <c r="H26" s="3"/>
      <c r="J26" s="11"/>
    </row>
    <row r="27" spans="2:10" x14ac:dyDescent="0.25">
      <c r="B27" s="2">
        <v>15</v>
      </c>
      <c r="C27" s="1" t="s">
        <v>43</v>
      </c>
      <c r="D27" s="2" t="s">
        <v>21</v>
      </c>
      <c r="E27" s="1" t="s">
        <v>44</v>
      </c>
      <c r="F27" s="17">
        <v>180000</v>
      </c>
      <c r="G27" s="3"/>
      <c r="H27" s="3"/>
      <c r="J27" s="11"/>
    </row>
    <row r="28" spans="2:10" x14ac:dyDescent="0.25">
      <c r="B28" s="2">
        <v>16</v>
      </c>
      <c r="C28" s="1" t="s">
        <v>45</v>
      </c>
      <c r="D28" s="2" t="s">
        <v>14</v>
      </c>
      <c r="E28" s="1" t="s">
        <v>46</v>
      </c>
      <c r="F28" s="17">
        <v>110000</v>
      </c>
      <c r="G28" s="3"/>
      <c r="H28" s="3"/>
      <c r="J28" s="12"/>
    </row>
    <row r="29" spans="2:10" x14ac:dyDescent="0.25">
      <c r="B29" s="2"/>
      <c r="C29" s="9" t="s">
        <v>48</v>
      </c>
      <c r="D29" s="2"/>
      <c r="E29" s="1"/>
      <c r="F29" s="17"/>
      <c r="G29" s="3"/>
      <c r="H29" s="3"/>
    </row>
    <row r="30" spans="2:10" x14ac:dyDescent="0.25">
      <c r="B30" s="2">
        <v>17</v>
      </c>
      <c r="C30" s="1" t="s">
        <v>49</v>
      </c>
      <c r="D30" s="2" t="s">
        <v>50</v>
      </c>
      <c r="E30" s="1" t="s">
        <v>47</v>
      </c>
      <c r="F30" s="17">
        <v>220000</v>
      </c>
      <c r="G30" s="3"/>
      <c r="H30" s="3"/>
    </row>
    <row r="31" spans="2:10" x14ac:dyDescent="0.25">
      <c r="B31" s="2">
        <v>18</v>
      </c>
      <c r="C31" s="1" t="s">
        <v>55</v>
      </c>
      <c r="D31" s="2" t="s">
        <v>16</v>
      </c>
      <c r="E31" s="1" t="s">
        <v>32</v>
      </c>
      <c r="F31" s="17">
        <v>200000</v>
      </c>
      <c r="G31" s="3"/>
      <c r="H31" s="3"/>
    </row>
    <row r="32" spans="2:10" x14ac:dyDescent="0.25">
      <c r="B32" s="2">
        <v>19</v>
      </c>
      <c r="C32" s="1" t="s">
        <v>51</v>
      </c>
      <c r="D32" s="2" t="s">
        <v>16</v>
      </c>
      <c r="E32" s="1" t="s">
        <v>32</v>
      </c>
      <c r="F32" s="17">
        <v>200000</v>
      </c>
      <c r="G32" s="3"/>
      <c r="H32" s="3"/>
    </row>
    <row r="33" spans="1:8" x14ac:dyDescent="0.25">
      <c r="B33" s="6"/>
      <c r="C33" s="10" t="s">
        <v>53</v>
      </c>
      <c r="D33" s="6"/>
      <c r="E33" s="6"/>
      <c r="F33" s="18"/>
      <c r="G33" s="3"/>
      <c r="H33" s="3"/>
    </row>
    <row r="34" spans="1:8" x14ac:dyDescent="0.25">
      <c r="B34" s="2">
        <v>20</v>
      </c>
      <c r="C34" s="14" t="s">
        <v>56</v>
      </c>
      <c r="D34" s="1"/>
      <c r="E34" s="1" t="s">
        <v>58</v>
      </c>
      <c r="F34" s="17">
        <v>400000</v>
      </c>
      <c r="G34" s="3"/>
      <c r="H34" s="3"/>
    </row>
    <row r="35" spans="1:8" x14ac:dyDescent="0.25">
      <c r="A35" s="3"/>
      <c r="B35" s="2">
        <v>21</v>
      </c>
      <c r="C35" s="1" t="s">
        <v>57</v>
      </c>
      <c r="D35" s="1"/>
      <c r="E35" s="4" t="s">
        <v>58</v>
      </c>
      <c r="F35" s="17">
        <v>400000</v>
      </c>
      <c r="G35" s="3"/>
      <c r="H35" s="3"/>
    </row>
    <row r="36" spans="1:8" x14ac:dyDescent="0.25">
      <c r="A36" s="3"/>
      <c r="B36" s="15"/>
      <c r="C36" s="3"/>
      <c r="D36" s="3"/>
      <c r="E36" s="16" t="s">
        <v>54</v>
      </c>
      <c r="F36" s="20">
        <f>SUM(F12:F35)</f>
        <v>3200000</v>
      </c>
      <c r="G36" s="3"/>
      <c r="H36" s="3"/>
    </row>
    <row r="37" spans="1:8" x14ac:dyDescent="0.25">
      <c r="A37" s="3"/>
      <c r="B37" s="3"/>
      <c r="C37" s="3"/>
      <c r="D37" s="3"/>
      <c r="E37" s="7"/>
      <c r="F37" s="21"/>
      <c r="G37" s="3"/>
      <c r="H37" s="3"/>
    </row>
    <row r="38" spans="1:8" x14ac:dyDescent="0.25">
      <c r="B38" t="s">
        <v>60</v>
      </c>
      <c r="E38" s="19" t="s">
        <v>59</v>
      </c>
    </row>
  </sheetData>
  <mergeCells count="1">
    <mergeCell ref="B5:F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4"/>
  <sheetViews>
    <sheetView topLeftCell="A18" workbookViewId="0">
      <selection activeCell="E44" sqref="E44"/>
    </sheetView>
  </sheetViews>
  <sheetFormatPr defaultRowHeight="15" x14ac:dyDescent="0.25"/>
  <cols>
    <col min="2" max="2" width="4.140625" customWidth="1"/>
    <col min="3" max="3" width="28" customWidth="1"/>
    <col min="4" max="4" width="10.85546875" customWidth="1"/>
    <col min="5" max="5" width="14.85546875" customWidth="1"/>
    <col min="6" max="6" width="12.140625" customWidth="1"/>
    <col min="10" max="10" width="14" bestFit="1" customWidth="1"/>
  </cols>
  <sheetData>
    <row r="5" spans="2:10" x14ac:dyDescent="0.25">
      <c r="B5" s="41" t="s">
        <v>0</v>
      </c>
      <c r="C5" s="41"/>
      <c r="D5" s="41"/>
      <c r="E5" s="41"/>
      <c r="F5" s="41"/>
    </row>
    <row r="7" spans="2:10" x14ac:dyDescent="0.25">
      <c r="B7" t="s">
        <v>61</v>
      </c>
      <c r="E7" s="19" t="s">
        <v>59</v>
      </c>
    </row>
    <row r="8" spans="2:10" x14ac:dyDescent="0.25">
      <c r="B8" t="s">
        <v>62</v>
      </c>
      <c r="E8" s="19"/>
    </row>
    <row r="10" spans="2:10" x14ac:dyDescent="0.25">
      <c r="B10" s="5" t="s">
        <v>1</v>
      </c>
      <c r="C10" s="5" t="s">
        <v>2</v>
      </c>
      <c r="D10" s="5" t="s">
        <v>19</v>
      </c>
      <c r="E10" s="5" t="s">
        <v>3</v>
      </c>
      <c r="F10" s="5" t="s">
        <v>10</v>
      </c>
      <c r="G10" s="3"/>
      <c r="H10" s="3"/>
    </row>
    <row r="11" spans="2:10" x14ac:dyDescent="0.25">
      <c r="B11" s="2"/>
      <c r="C11" s="8" t="s">
        <v>52</v>
      </c>
      <c r="D11" s="2"/>
      <c r="E11" s="2"/>
      <c r="F11" s="37"/>
      <c r="G11" s="3"/>
      <c r="H11" s="3"/>
    </row>
    <row r="12" spans="2:10" x14ac:dyDescent="0.25">
      <c r="B12" s="2">
        <v>1</v>
      </c>
      <c r="C12" s="1" t="s">
        <v>64</v>
      </c>
      <c r="D12" s="2" t="s">
        <v>7</v>
      </c>
      <c r="E12" s="23">
        <v>250000</v>
      </c>
      <c r="F12" s="27">
        <v>500000</v>
      </c>
      <c r="G12" s="3"/>
      <c r="H12" s="3"/>
    </row>
    <row r="13" spans="2:10" x14ac:dyDescent="0.25">
      <c r="B13" s="2">
        <v>2</v>
      </c>
      <c r="C13" s="1" t="s">
        <v>167</v>
      </c>
      <c r="D13" s="2" t="s">
        <v>67</v>
      </c>
      <c r="E13" s="23">
        <v>40000</v>
      </c>
      <c r="F13" s="27">
        <v>200000</v>
      </c>
      <c r="G13" s="3"/>
      <c r="H13" s="3"/>
      <c r="J13" s="13"/>
    </row>
    <row r="14" spans="2:10" x14ac:dyDescent="0.25">
      <c r="B14" s="2"/>
      <c r="C14" s="9" t="s">
        <v>206</v>
      </c>
      <c r="D14" s="2"/>
      <c r="E14" s="23"/>
      <c r="F14" s="27"/>
      <c r="G14" s="3"/>
      <c r="H14" s="3"/>
      <c r="J14" s="13"/>
    </row>
    <row r="15" spans="2:10" x14ac:dyDescent="0.25">
      <c r="B15" s="2">
        <v>3</v>
      </c>
      <c r="C15" s="1" t="s">
        <v>168</v>
      </c>
      <c r="D15" s="2" t="s">
        <v>171</v>
      </c>
      <c r="E15" s="23">
        <v>100000</v>
      </c>
      <c r="F15" s="27">
        <v>100000</v>
      </c>
      <c r="G15" s="3"/>
      <c r="H15" s="3"/>
      <c r="J15" s="13"/>
    </row>
    <row r="16" spans="2:10" x14ac:dyDescent="0.25">
      <c r="B16" s="2">
        <v>4</v>
      </c>
      <c r="C16" s="1" t="s">
        <v>169</v>
      </c>
      <c r="D16" s="2" t="s">
        <v>170</v>
      </c>
      <c r="E16" s="23">
        <v>150000</v>
      </c>
      <c r="F16" s="27">
        <v>150000</v>
      </c>
      <c r="G16" s="3"/>
      <c r="H16" s="3"/>
    </row>
    <row r="17" spans="2:10" x14ac:dyDescent="0.25">
      <c r="B17" s="2">
        <v>5</v>
      </c>
      <c r="C17" s="1" t="s">
        <v>172</v>
      </c>
      <c r="D17" s="2" t="s">
        <v>173</v>
      </c>
      <c r="E17" s="23">
        <v>15000</v>
      </c>
      <c r="F17" s="27">
        <v>60000</v>
      </c>
      <c r="G17" s="3"/>
      <c r="H17" s="3"/>
      <c r="J17" s="13"/>
    </row>
    <row r="18" spans="2:10" x14ac:dyDescent="0.25">
      <c r="B18" s="2">
        <v>6</v>
      </c>
      <c r="C18" s="1" t="s">
        <v>174</v>
      </c>
      <c r="D18" s="2" t="s">
        <v>175</v>
      </c>
      <c r="E18" s="23">
        <v>5000</v>
      </c>
      <c r="F18" s="27">
        <v>50000</v>
      </c>
      <c r="G18" s="3"/>
      <c r="H18" s="3"/>
    </row>
    <row r="19" spans="2:10" x14ac:dyDescent="0.25">
      <c r="B19" s="2">
        <v>7</v>
      </c>
      <c r="C19" s="1" t="s">
        <v>176</v>
      </c>
      <c r="D19" s="2">
        <v>1</v>
      </c>
      <c r="E19" s="23">
        <v>20000</v>
      </c>
      <c r="F19" s="27">
        <v>20000</v>
      </c>
      <c r="G19" s="3"/>
      <c r="H19" s="3"/>
    </row>
    <row r="20" spans="2:10" x14ac:dyDescent="0.25">
      <c r="B20" s="2">
        <v>8</v>
      </c>
      <c r="C20" s="1" t="s">
        <v>177</v>
      </c>
      <c r="D20" s="2" t="s">
        <v>178</v>
      </c>
      <c r="E20" s="23">
        <v>45000</v>
      </c>
      <c r="F20" s="27">
        <v>90000</v>
      </c>
      <c r="G20" s="3"/>
      <c r="H20" s="3"/>
    </row>
    <row r="21" spans="2:10" x14ac:dyDescent="0.25">
      <c r="B21" s="2"/>
      <c r="C21" s="9" t="s">
        <v>99</v>
      </c>
      <c r="D21" s="2"/>
      <c r="E21" s="23"/>
      <c r="F21" s="27"/>
      <c r="G21" s="3"/>
      <c r="H21" s="3"/>
      <c r="J21" s="11"/>
    </row>
    <row r="22" spans="2:10" x14ac:dyDescent="0.25">
      <c r="B22" s="2">
        <v>9</v>
      </c>
      <c r="C22" s="1" t="s">
        <v>179</v>
      </c>
      <c r="D22" s="2" t="s">
        <v>180</v>
      </c>
      <c r="E22" s="23">
        <v>250000</v>
      </c>
      <c r="F22" s="27">
        <v>250000</v>
      </c>
      <c r="G22" s="3"/>
      <c r="H22" s="3"/>
      <c r="J22" s="11"/>
    </row>
    <row r="23" spans="2:10" x14ac:dyDescent="0.25">
      <c r="B23" s="2"/>
      <c r="C23" s="9" t="s">
        <v>202</v>
      </c>
      <c r="D23" s="2"/>
      <c r="E23" s="23"/>
      <c r="F23" s="27"/>
      <c r="G23" s="3"/>
      <c r="H23" s="3"/>
      <c r="J23" s="11"/>
    </row>
    <row r="24" spans="2:10" x14ac:dyDescent="0.25">
      <c r="B24" s="2"/>
      <c r="C24" s="1" t="s">
        <v>203</v>
      </c>
      <c r="D24" s="2"/>
      <c r="E24" s="23"/>
      <c r="F24" s="27">
        <v>400000</v>
      </c>
      <c r="G24" s="3"/>
      <c r="H24" s="3"/>
      <c r="J24" s="11"/>
    </row>
    <row r="25" spans="2:10" x14ac:dyDescent="0.25">
      <c r="B25" s="2"/>
      <c r="C25" s="1" t="s">
        <v>204</v>
      </c>
      <c r="D25" s="2"/>
      <c r="E25" s="23"/>
      <c r="F25" s="27">
        <v>400000</v>
      </c>
      <c r="G25" s="3"/>
      <c r="H25" s="3"/>
      <c r="J25" s="11"/>
    </row>
    <row r="26" spans="2:10" x14ac:dyDescent="0.25">
      <c r="B26" s="2"/>
      <c r="C26" s="1"/>
      <c r="D26" s="2"/>
      <c r="E26" s="23"/>
      <c r="F26" s="27"/>
      <c r="G26" s="3"/>
      <c r="H26" s="3"/>
      <c r="J26" s="11"/>
    </row>
    <row r="27" spans="2:10" x14ac:dyDescent="0.25">
      <c r="B27" s="2"/>
      <c r="C27" s="9" t="s">
        <v>181</v>
      </c>
      <c r="D27" s="2"/>
      <c r="E27" s="23"/>
      <c r="F27" s="27"/>
      <c r="G27" s="3"/>
      <c r="H27" s="3"/>
      <c r="J27" s="11"/>
    </row>
    <row r="28" spans="2:10" x14ac:dyDescent="0.25">
      <c r="B28" s="2"/>
      <c r="C28" s="9" t="s">
        <v>182</v>
      </c>
      <c r="D28" s="2"/>
      <c r="E28" s="23"/>
      <c r="F28" s="27"/>
      <c r="G28" s="3"/>
      <c r="H28" s="3"/>
      <c r="J28" s="12"/>
    </row>
    <row r="29" spans="2:10" x14ac:dyDescent="0.25">
      <c r="B29" s="2">
        <v>10</v>
      </c>
      <c r="C29" s="1" t="s">
        <v>184</v>
      </c>
      <c r="D29" s="2" t="s">
        <v>185</v>
      </c>
      <c r="E29" s="23">
        <v>17000</v>
      </c>
      <c r="F29" s="27">
        <v>170000</v>
      </c>
      <c r="G29" s="3"/>
      <c r="H29" s="3"/>
    </row>
    <row r="30" spans="2:10" x14ac:dyDescent="0.25">
      <c r="B30" s="2">
        <v>11</v>
      </c>
      <c r="C30" s="1" t="s">
        <v>184</v>
      </c>
      <c r="D30" s="2" t="s">
        <v>186</v>
      </c>
      <c r="E30" s="23">
        <v>17000</v>
      </c>
      <c r="F30" s="27">
        <v>255000</v>
      </c>
      <c r="G30" s="3"/>
      <c r="H30" s="3"/>
    </row>
    <row r="31" spans="2:10" x14ac:dyDescent="0.25">
      <c r="B31" s="2">
        <v>12</v>
      </c>
      <c r="C31" s="1" t="s">
        <v>187</v>
      </c>
      <c r="D31" s="2" t="s">
        <v>188</v>
      </c>
      <c r="E31" s="23">
        <v>260000</v>
      </c>
      <c r="F31" s="27">
        <v>520000</v>
      </c>
      <c r="G31" s="3"/>
      <c r="H31" s="3"/>
    </row>
    <row r="32" spans="2:10" x14ac:dyDescent="0.25">
      <c r="B32" s="2">
        <v>13</v>
      </c>
      <c r="C32" s="1" t="s">
        <v>167</v>
      </c>
      <c r="D32" s="2" t="s">
        <v>69</v>
      </c>
      <c r="E32" s="23">
        <v>40000</v>
      </c>
      <c r="F32" s="27">
        <v>40000</v>
      </c>
      <c r="G32" s="3"/>
      <c r="H32" s="3"/>
    </row>
    <row r="33" spans="1:8" x14ac:dyDescent="0.25">
      <c r="B33" s="2">
        <v>14</v>
      </c>
      <c r="C33" s="38" t="s">
        <v>189</v>
      </c>
      <c r="D33" s="2" t="s">
        <v>175</v>
      </c>
      <c r="E33" s="23">
        <v>7000</v>
      </c>
      <c r="F33" s="27">
        <v>70000</v>
      </c>
      <c r="G33" s="3"/>
      <c r="H33" s="3"/>
    </row>
    <row r="34" spans="1:8" x14ac:dyDescent="0.25">
      <c r="B34" s="2">
        <v>15</v>
      </c>
      <c r="C34" s="1" t="s">
        <v>190</v>
      </c>
      <c r="D34" s="2" t="s">
        <v>191</v>
      </c>
      <c r="E34" s="23">
        <v>18000</v>
      </c>
      <c r="F34" s="27">
        <v>54000</v>
      </c>
      <c r="G34" s="3"/>
      <c r="H34" s="3"/>
    </row>
    <row r="35" spans="1:8" x14ac:dyDescent="0.25">
      <c r="A35" s="3"/>
      <c r="B35" s="2">
        <v>16</v>
      </c>
      <c r="C35" s="1" t="s">
        <v>192</v>
      </c>
      <c r="D35" s="2" t="s">
        <v>191</v>
      </c>
      <c r="E35" s="23">
        <v>10000</v>
      </c>
      <c r="F35" s="27">
        <v>30000</v>
      </c>
      <c r="G35" s="3"/>
      <c r="H35" s="3"/>
    </row>
    <row r="36" spans="1:8" x14ac:dyDescent="0.25">
      <c r="A36" s="3"/>
      <c r="B36" s="2">
        <v>17</v>
      </c>
      <c r="C36" s="1" t="s">
        <v>193</v>
      </c>
      <c r="D36" s="2" t="s">
        <v>191</v>
      </c>
      <c r="E36" s="23">
        <v>6000</v>
      </c>
      <c r="F36" s="27">
        <v>18000</v>
      </c>
      <c r="G36" s="3"/>
      <c r="H36" s="3"/>
    </row>
    <row r="37" spans="1:8" x14ac:dyDescent="0.25">
      <c r="A37" s="3"/>
      <c r="B37" s="6">
        <v>18</v>
      </c>
      <c r="C37" s="10" t="s">
        <v>194</v>
      </c>
      <c r="D37" s="6" t="s">
        <v>195</v>
      </c>
      <c r="E37" s="24">
        <v>45000</v>
      </c>
      <c r="F37" s="28">
        <v>45000</v>
      </c>
      <c r="G37" s="3"/>
      <c r="H37" s="3"/>
    </row>
    <row r="38" spans="1:8" x14ac:dyDescent="0.25">
      <c r="B38" s="2">
        <v>19</v>
      </c>
      <c r="C38" s="14" t="s">
        <v>117</v>
      </c>
      <c r="D38" s="1" t="s">
        <v>195</v>
      </c>
      <c r="E38" s="23">
        <v>216000</v>
      </c>
      <c r="F38" s="27">
        <v>216000</v>
      </c>
    </row>
    <row r="39" spans="1:8" x14ac:dyDescent="0.25">
      <c r="B39" s="2">
        <v>20</v>
      </c>
      <c r="C39" s="14" t="s">
        <v>196</v>
      </c>
      <c r="D39" s="1" t="s">
        <v>197</v>
      </c>
      <c r="E39" s="23">
        <v>100000</v>
      </c>
      <c r="F39" s="27">
        <v>300000</v>
      </c>
    </row>
    <row r="40" spans="1:8" x14ac:dyDescent="0.25">
      <c r="B40" s="2">
        <v>21</v>
      </c>
      <c r="C40" s="2" t="s">
        <v>198</v>
      </c>
      <c r="D40" s="1" t="s">
        <v>201</v>
      </c>
      <c r="E40" s="1">
        <v>50000</v>
      </c>
      <c r="F40" s="27">
        <v>150000</v>
      </c>
    </row>
    <row r="41" spans="1:8" x14ac:dyDescent="0.25">
      <c r="B41" s="2">
        <v>22</v>
      </c>
      <c r="C41" s="2" t="s">
        <v>199</v>
      </c>
      <c r="D41" s="1" t="s">
        <v>200</v>
      </c>
      <c r="E41" s="1">
        <v>17000</v>
      </c>
      <c r="F41" s="27">
        <v>51000</v>
      </c>
    </row>
    <row r="42" spans="1:8" x14ac:dyDescent="0.25">
      <c r="B42" s="2"/>
      <c r="C42" s="2"/>
      <c r="D42" s="1"/>
      <c r="E42" s="1"/>
      <c r="F42" s="27"/>
    </row>
    <row r="43" spans="1:8" x14ac:dyDescent="0.25">
      <c r="B43" s="3"/>
      <c r="D43" s="3" t="s">
        <v>183</v>
      </c>
      <c r="E43" s="7"/>
      <c r="F43" s="27">
        <v>4139000</v>
      </c>
    </row>
    <row r="44" spans="1:8" x14ac:dyDescent="0.25">
      <c r="B44" t="s">
        <v>63</v>
      </c>
      <c r="E44" s="19" t="s">
        <v>207</v>
      </c>
    </row>
  </sheetData>
  <mergeCells count="1">
    <mergeCell ref="B5:F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2"/>
  <sheetViews>
    <sheetView topLeftCell="A13" workbookViewId="0">
      <selection activeCell="I20" sqref="I20"/>
    </sheetView>
  </sheetViews>
  <sheetFormatPr defaultRowHeight="15" x14ac:dyDescent="0.25"/>
  <cols>
    <col min="2" max="2" width="4.140625" customWidth="1"/>
    <col min="3" max="3" width="28" customWidth="1"/>
    <col min="4" max="4" width="10.85546875" customWidth="1"/>
    <col min="5" max="5" width="14.85546875" customWidth="1"/>
    <col min="6" max="6" width="12.140625" customWidth="1"/>
    <col min="10" max="10" width="14" bestFit="1" customWidth="1"/>
  </cols>
  <sheetData>
    <row r="5" spans="2:10" x14ac:dyDescent="0.25">
      <c r="B5" s="41" t="s">
        <v>0</v>
      </c>
      <c r="C5" s="41"/>
      <c r="D5" s="41"/>
      <c r="E5" s="41"/>
      <c r="F5" s="41"/>
    </row>
    <row r="7" spans="2:10" x14ac:dyDescent="0.25">
      <c r="B7" t="s">
        <v>208</v>
      </c>
      <c r="E7" s="19" t="s">
        <v>209</v>
      </c>
    </row>
    <row r="8" spans="2:10" x14ac:dyDescent="0.25">
      <c r="B8" t="s">
        <v>210</v>
      </c>
      <c r="E8" s="19" t="s">
        <v>211</v>
      </c>
    </row>
    <row r="10" spans="2:10" x14ac:dyDescent="0.25">
      <c r="B10" s="5" t="s">
        <v>1</v>
      </c>
      <c r="C10" s="5" t="s">
        <v>2</v>
      </c>
      <c r="D10" s="5" t="s">
        <v>19</v>
      </c>
      <c r="E10" s="5" t="s">
        <v>3</v>
      </c>
      <c r="F10" s="5" t="s">
        <v>10</v>
      </c>
      <c r="G10" s="3"/>
      <c r="H10" s="3"/>
    </row>
    <row r="11" spans="2:10" x14ac:dyDescent="0.25">
      <c r="B11" s="2"/>
      <c r="C11" s="8" t="s">
        <v>52</v>
      </c>
      <c r="D11" s="2"/>
      <c r="E11" s="2"/>
      <c r="F11" s="37"/>
      <c r="G11" s="3"/>
      <c r="H11" s="3"/>
    </row>
    <row r="12" spans="2:10" x14ac:dyDescent="0.25">
      <c r="B12" s="2">
        <v>1</v>
      </c>
      <c r="C12" s="1" t="s">
        <v>64</v>
      </c>
      <c r="D12" s="2" t="s">
        <v>7</v>
      </c>
      <c r="E12" s="23">
        <v>240000</v>
      </c>
      <c r="F12" s="27">
        <v>480000</v>
      </c>
      <c r="G12" s="3"/>
      <c r="H12" s="3"/>
    </row>
    <row r="13" spans="2:10" x14ac:dyDescent="0.25">
      <c r="B13" s="2">
        <v>2</v>
      </c>
      <c r="C13" s="1" t="s">
        <v>167</v>
      </c>
      <c r="D13" s="2" t="s">
        <v>143</v>
      </c>
      <c r="E13" s="23">
        <v>40000</v>
      </c>
      <c r="F13" s="27">
        <v>120000</v>
      </c>
      <c r="G13" s="3"/>
      <c r="H13" s="3"/>
      <c r="J13" s="13"/>
    </row>
    <row r="14" spans="2:10" x14ac:dyDescent="0.25">
      <c r="B14" s="2">
        <v>3</v>
      </c>
      <c r="C14" s="25" t="s">
        <v>212</v>
      </c>
      <c r="D14" s="2" t="s">
        <v>14</v>
      </c>
      <c r="E14" s="23">
        <v>30000</v>
      </c>
      <c r="F14" s="27">
        <v>60000</v>
      </c>
      <c r="G14" s="3"/>
      <c r="H14" s="3"/>
      <c r="J14" s="13"/>
    </row>
    <row r="15" spans="2:10" x14ac:dyDescent="0.25">
      <c r="B15" s="2">
        <v>4</v>
      </c>
      <c r="C15" s="1" t="s">
        <v>213</v>
      </c>
      <c r="D15" s="2" t="s">
        <v>214</v>
      </c>
      <c r="E15" s="23">
        <v>15000</v>
      </c>
      <c r="F15" s="27">
        <v>60000</v>
      </c>
      <c r="G15" s="3"/>
      <c r="H15" s="3"/>
      <c r="J15" s="13"/>
    </row>
    <row r="16" spans="2:10" x14ac:dyDescent="0.25">
      <c r="B16" s="2">
        <v>5</v>
      </c>
      <c r="C16" s="1" t="s">
        <v>220</v>
      </c>
      <c r="D16" s="2" t="s">
        <v>118</v>
      </c>
      <c r="E16" s="23">
        <v>120000</v>
      </c>
      <c r="F16" s="27">
        <v>240000</v>
      </c>
      <c r="G16" s="3"/>
      <c r="H16" s="3"/>
      <c r="J16" s="13"/>
    </row>
    <row r="17" spans="2:10" x14ac:dyDescent="0.25">
      <c r="B17" s="2"/>
      <c r="C17" s="9" t="s">
        <v>215</v>
      </c>
      <c r="D17" s="2"/>
      <c r="E17" s="23"/>
      <c r="F17" s="27"/>
      <c r="G17" s="3"/>
      <c r="H17" s="3"/>
    </row>
    <row r="18" spans="2:10" x14ac:dyDescent="0.25">
      <c r="B18" s="2">
        <v>6</v>
      </c>
      <c r="C18" s="1" t="s">
        <v>216</v>
      </c>
      <c r="D18" s="2" t="s">
        <v>217</v>
      </c>
      <c r="E18" s="23">
        <v>168000</v>
      </c>
      <c r="F18" s="27">
        <v>168000</v>
      </c>
      <c r="G18" s="3"/>
      <c r="H18" s="3"/>
      <c r="J18" s="13"/>
    </row>
    <row r="19" spans="2:10" x14ac:dyDescent="0.25">
      <c r="B19" s="2">
        <v>7</v>
      </c>
      <c r="C19" s="1" t="s">
        <v>218</v>
      </c>
      <c r="D19" s="2" t="s">
        <v>217</v>
      </c>
      <c r="E19" s="23">
        <v>280000</v>
      </c>
      <c r="F19" s="27">
        <v>280000</v>
      </c>
      <c r="G19" s="3"/>
      <c r="H19" s="3"/>
    </row>
    <row r="20" spans="2:10" x14ac:dyDescent="0.25">
      <c r="B20" s="2"/>
      <c r="C20" s="1"/>
      <c r="D20" s="2"/>
      <c r="E20" s="23"/>
      <c r="F20" s="27"/>
      <c r="G20" s="3"/>
      <c r="H20" s="3"/>
    </row>
    <row r="21" spans="2:10" x14ac:dyDescent="0.25">
      <c r="B21" s="2"/>
      <c r="C21" s="1"/>
      <c r="D21" s="2"/>
      <c r="E21" s="23"/>
      <c r="F21" s="27"/>
      <c r="G21" s="3"/>
      <c r="H21" s="3"/>
    </row>
    <row r="22" spans="2:10" x14ac:dyDescent="0.25">
      <c r="B22" s="2"/>
      <c r="C22" s="9"/>
      <c r="D22" s="2"/>
      <c r="E22" s="23"/>
      <c r="F22" s="27"/>
      <c r="G22" s="3"/>
      <c r="H22" s="3"/>
      <c r="J22" s="11"/>
    </row>
    <row r="23" spans="2:10" x14ac:dyDescent="0.25">
      <c r="B23" s="2"/>
      <c r="C23" s="1"/>
      <c r="D23" s="2"/>
      <c r="E23" s="23"/>
      <c r="F23" s="27"/>
      <c r="G23" s="3"/>
      <c r="H23" s="3"/>
      <c r="J23" s="11"/>
    </row>
    <row r="24" spans="2:10" x14ac:dyDescent="0.25">
      <c r="B24" s="2"/>
      <c r="C24" s="1"/>
      <c r="D24" s="2"/>
      <c r="E24" s="23"/>
      <c r="F24" s="27"/>
      <c r="G24" s="3"/>
      <c r="H24" s="3"/>
      <c r="J24" s="11"/>
    </row>
    <row r="25" spans="2:10" x14ac:dyDescent="0.25">
      <c r="B25" s="2"/>
      <c r="C25" s="9"/>
      <c r="D25" s="2"/>
      <c r="E25" s="23"/>
      <c r="F25" s="27"/>
      <c r="G25" s="3"/>
      <c r="H25" s="3"/>
      <c r="J25" s="11"/>
    </row>
    <row r="26" spans="2:10" x14ac:dyDescent="0.25">
      <c r="B26" s="2"/>
      <c r="C26" s="9"/>
      <c r="D26" s="2"/>
      <c r="E26" s="23"/>
      <c r="F26" s="27"/>
      <c r="G26" s="3"/>
      <c r="H26" s="3"/>
      <c r="J26" s="12"/>
    </row>
    <row r="27" spans="2:10" x14ac:dyDescent="0.25">
      <c r="B27" s="2"/>
      <c r="C27" s="1"/>
      <c r="D27" s="2"/>
      <c r="E27" s="23"/>
      <c r="F27" s="27"/>
      <c r="G27" s="3"/>
      <c r="H27" s="3"/>
    </row>
    <row r="28" spans="2:10" x14ac:dyDescent="0.25">
      <c r="B28" s="2"/>
      <c r="C28" s="1"/>
      <c r="D28" s="2"/>
      <c r="E28" s="23"/>
      <c r="F28" s="27"/>
      <c r="G28" s="3"/>
      <c r="H28" s="3"/>
    </row>
    <row r="29" spans="2:10" x14ac:dyDescent="0.25">
      <c r="B29" s="2"/>
      <c r="C29" s="1"/>
      <c r="D29" s="2"/>
      <c r="E29" s="23"/>
      <c r="F29" s="27"/>
      <c r="G29" s="3"/>
      <c r="H29" s="3"/>
    </row>
    <row r="30" spans="2:10" x14ac:dyDescent="0.25">
      <c r="B30" s="2"/>
      <c r="C30" s="1"/>
      <c r="D30" s="2"/>
      <c r="E30" s="23"/>
      <c r="F30" s="27"/>
      <c r="G30" s="3"/>
      <c r="H30" s="3"/>
    </row>
    <row r="31" spans="2:10" x14ac:dyDescent="0.25">
      <c r="B31" s="2"/>
      <c r="C31" s="38"/>
      <c r="D31" s="2"/>
      <c r="E31" s="23"/>
      <c r="F31" s="27"/>
      <c r="G31" s="3"/>
      <c r="H31" s="3"/>
    </row>
    <row r="32" spans="2:10" x14ac:dyDescent="0.25">
      <c r="B32" s="2"/>
      <c r="C32" s="1"/>
      <c r="D32" s="2"/>
      <c r="E32" s="23"/>
      <c r="F32" s="27"/>
      <c r="G32" s="3"/>
      <c r="H32" s="3"/>
    </row>
    <row r="33" spans="1:8" x14ac:dyDescent="0.25">
      <c r="A33" s="3"/>
      <c r="B33" s="2"/>
      <c r="C33" s="1"/>
      <c r="D33" s="2"/>
      <c r="E33" s="23"/>
      <c r="F33" s="27"/>
      <c r="G33" s="3"/>
      <c r="H33" s="3"/>
    </row>
    <row r="34" spans="1:8" x14ac:dyDescent="0.25">
      <c r="A34" s="3"/>
      <c r="B34" s="2"/>
      <c r="C34" s="1"/>
      <c r="D34" s="2"/>
      <c r="E34" s="23"/>
      <c r="F34" s="27"/>
      <c r="G34" s="3"/>
      <c r="H34" s="3"/>
    </row>
    <row r="35" spans="1:8" x14ac:dyDescent="0.25">
      <c r="A35" s="3"/>
      <c r="B35" s="6"/>
      <c r="C35" s="10"/>
      <c r="D35" s="6"/>
      <c r="E35" s="24"/>
      <c r="F35" s="28"/>
      <c r="G35" s="3"/>
      <c r="H35" s="3"/>
    </row>
    <row r="36" spans="1:8" x14ac:dyDescent="0.25">
      <c r="B36" s="2"/>
      <c r="C36" s="14"/>
      <c r="D36" s="1"/>
      <c r="E36" s="23"/>
      <c r="F36" s="27"/>
    </row>
    <row r="37" spans="1:8" x14ac:dyDescent="0.25">
      <c r="B37" s="2"/>
      <c r="C37" s="14"/>
      <c r="D37" s="1"/>
      <c r="E37" s="23"/>
      <c r="F37" s="27"/>
    </row>
    <row r="38" spans="1:8" x14ac:dyDescent="0.25">
      <c r="B38" s="2"/>
      <c r="C38" s="2"/>
      <c r="D38" s="1"/>
      <c r="E38" s="1"/>
      <c r="F38" s="27"/>
    </row>
    <row r="39" spans="1:8" x14ac:dyDescent="0.25">
      <c r="B39" s="2"/>
      <c r="C39" s="2"/>
      <c r="D39" s="1"/>
      <c r="E39" s="1"/>
      <c r="F39" s="27"/>
    </row>
    <row r="40" spans="1:8" x14ac:dyDescent="0.25">
      <c r="B40" s="2"/>
      <c r="C40" s="2"/>
      <c r="D40" s="1"/>
      <c r="E40" s="1"/>
      <c r="F40" s="27"/>
    </row>
    <row r="41" spans="1:8" x14ac:dyDescent="0.25">
      <c r="B41" s="3"/>
      <c r="D41" s="3"/>
      <c r="E41" s="39" t="s">
        <v>183</v>
      </c>
      <c r="F41" s="27">
        <f>SUM(F12:F19)</f>
        <v>1408000</v>
      </c>
    </row>
    <row r="42" spans="1:8" x14ac:dyDescent="0.25">
      <c r="B42" t="s">
        <v>219</v>
      </c>
      <c r="E42" s="19" t="s">
        <v>221</v>
      </c>
    </row>
  </sheetData>
  <mergeCells count="1">
    <mergeCell ref="B5:F5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tabSelected="1" topLeftCell="A24" workbookViewId="0">
      <selection activeCell="F45" sqref="F45"/>
    </sheetView>
  </sheetViews>
  <sheetFormatPr defaultRowHeight="15" x14ac:dyDescent="0.25"/>
  <cols>
    <col min="2" max="2" width="4.140625" customWidth="1"/>
    <col min="3" max="3" width="28" customWidth="1"/>
    <col min="4" max="4" width="10.85546875" customWidth="1"/>
    <col min="5" max="5" width="14.85546875" customWidth="1"/>
    <col min="6" max="6" width="12.140625" customWidth="1"/>
    <col min="10" max="10" width="14" bestFit="1" customWidth="1"/>
  </cols>
  <sheetData>
    <row r="5" spans="2:10" x14ac:dyDescent="0.25">
      <c r="B5" s="41" t="s">
        <v>0</v>
      </c>
      <c r="C5" s="41"/>
      <c r="D5" s="41"/>
      <c r="E5" s="41"/>
      <c r="F5" s="41"/>
    </row>
    <row r="7" spans="2:10" x14ac:dyDescent="0.25">
      <c r="B7" t="s">
        <v>222</v>
      </c>
      <c r="E7" s="19" t="s">
        <v>221</v>
      </c>
    </row>
    <row r="8" spans="2:10" x14ac:dyDescent="0.25">
      <c r="B8" t="s">
        <v>223</v>
      </c>
      <c r="E8" s="19" t="s">
        <v>211</v>
      </c>
    </row>
    <row r="10" spans="2:10" x14ac:dyDescent="0.25">
      <c r="B10" s="5" t="s">
        <v>1</v>
      </c>
      <c r="C10" s="5" t="s">
        <v>2</v>
      </c>
      <c r="D10" s="5" t="s">
        <v>19</v>
      </c>
      <c r="E10" s="5" t="s">
        <v>3</v>
      </c>
      <c r="F10" s="5" t="s">
        <v>10</v>
      </c>
      <c r="G10" s="3"/>
      <c r="H10" s="3"/>
    </row>
    <row r="11" spans="2:10" x14ac:dyDescent="0.25">
      <c r="B11" s="2"/>
      <c r="C11" s="8" t="s">
        <v>52</v>
      </c>
      <c r="D11" s="2"/>
      <c r="E11" s="2"/>
      <c r="F11" s="37"/>
      <c r="G11" s="3"/>
      <c r="H11" s="3"/>
    </row>
    <row r="12" spans="2:10" x14ac:dyDescent="0.25">
      <c r="B12" s="2">
        <v>1</v>
      </c>
      <c r="C12" s="1" t="s">
        <v>64</v>
      </c>
      <c r="D12" s="2" t="s">
        <v>7</v>
      </c>
      <c r="E12" s="23">
        <v>240000</v>
      </c>
      <c r="F12" s="27">
        <v>480000</v>
      </c>
      <c r="G12" s="3"/>
      <c r="H12" s="3"/>
    </row>
    <row r="13" spans="2:10" x14ac:dyDescent="0.25">
      <c r="B13" s="2">
        <v>2</v>
      </c>
      <c r="C13" s="1" t="s">
        <v>167</v>
      </c>
      <c r="D13" s="2" t="s">
        <v>9</v>
      </c>
      <c r="E13" s="23">
        <v>40000</v>
      </c>
      <c r="F13" s="27">
        <v>80000</v>
      </c>
      <c r="G13" s="3"/>
      <c r="H13" s="3"/>
      <c r="J13" s="13"/>
    </row>
    <row r="14" spans="2:10" x14ac:dyDescent="0.25">
      <c r="B14" s="2">
        <v>3</v>
      </c>
      <c r="C14" s="25" t="s">
        <v>225</v>
      </c>
      <c r="D14" s="2" t="s">
        <v>226</v>
      </c>
      <c r="E14" s="23">
        <v>75000</v>
      </c>
      <c r="F14" s="27">
        <v>75000</v>
      </c>
      <c r="G14" s="3"/>
      <c r="H14" s="3"/>
      <c r="J14" s="13"/>
    </row>
    <row r="15" spans="2:10" x14ac:dyDescent="0.25">
      <c r="B15" s="2"/>
      <c r="C15" s="9" t="s">
        <v>206</v>
      </c>
      <c r="D15" s="2"/>
      <c r="E15" s="23"/>
      <c r="F15" s="27"/>
      <c r="G15" s="3"/>
      <c r="H15" s="3"/>
      <c r="J15" s="13"/>
    </row>
    <row r="16" spans="2:10" x14ac:dyDescent="0.25">
      <c r="B16" s="2">
        <v>4</v>
      </c>
      <c r="C16" s="1" t="s">
        <v>227</v>
      </c>
      <c r="D16" s="2" t="s">
        <v>21</v>
      </c>
      <c r="E16" s="23">
        <v>180000</v>
      </c>
      <c r="F16" s="27">
        <v>180000</v>
      </c>
      <c r="G16" s="3"/>
      <c r="H16" s="3"/>
      <c r="J16" s="13"/>
    </row>
    <row r="17" spans="2:10" x14ac:dyDescent="0.25">
      <c r="B17" s="2">
        <v>5</v>
      </c>
      <c r="C17" s="25" t="s">
        <v>228</v>
      </c>
      <c r="D17" s="2" t="s">
        <v>120</v>
      </c>
      <c r="E17" s="23">
        <v>40000</v>
      </c>
      <c r="F17" s="27">
        <v>400000</v>
      </c>
      <c r="G17" s="3"/>
      <c r="H17" s="3"/>
    </row>
    <row r="18" spans="2:10" x14ac:dyDescent="0.25">
      <c r="B18" s="2">
        <v>6</v>
      </c>
      <c r="C18" s="1" t="s">
        <v>229</v>
      </c>
      <c r="D18" s="2" t="s">
        <v>214</v>
      </c>
      <c r="E18" s="23">
        <v>75000</v>
      </c>
      <c r="F18" s="27">
        <v>300000</v>
      </c>
      <c r="G18" s="3"/>
      <c r="H18" s="3"/>
      <c r="J18" s="13"/>
    </row>
    <row r="19" spans="2:10" x14ac:dyDescent="0.25">
      <c r="B19" s="2">
        <v>7</v>
      </c>
      <c r="C19" s="1" t="s">
        <v>154</v>
      </c>
      <c r="D19" s="2" t="s">
        <v>120</v>
      </c>
      <c r="E19" s="23">
        <v>20000</v>
      </c>
      <c r="F19" s="27">
        <v>200000</v>
      </c>
      <c r="G19" s="3"/>
      <c r="H19" s="3"/>
    </row>
    <row r="20" spans="2:10" x14ac:dyDescent="0.25">
      <c r="B20" s="2"/>
      <c r="C20" s="9" t="s">
        <v>230</v>
      </c>
      <c r="D20" s="2"/>
      <c r="E20" s="23"/>
      <c r="F20" s="27"/>
      <c r="G20" s="3"/>
      <c r="H20" s="3"/>
    </row>
    <row r="21" spans="2:10" x14ac:dyDescent="0.25">
      <c r="B21" s="2">
        <v>8</v>
      </c>
      <c r="C21" s="1" t="s">
        <v>231</v>
      </c>
      <c r="D21" s="2"/>
      <c r="E21" s="23">
        <v>205000</v>
      </c>
      <c r="F21" s="27">
        <v>205000</v>
      </c>
      <c r="G21" s="3"/>
      <c r="H21" s="3"/>
    </row>
    <row r="22" spans="2:10" x14ac:dyDescent="0.25">
      <c r="B22" s="2">
        <v>9</v>
      </c>
      <c r="C22" s="25" t="s">
        <v>232</v>
      </c>
      <c r="D22" s="2"/>
      <c r="E22" s="23">
        <v>150000</v>
      </c>
      <c r="F22" s="27">
        <v>150000</v>
      </c>
      <c r="G22" s="3"/>
      <c r="H22" s="3"/>
      <c r="J22" s="11"/>
    </row>
    <row r="23" spans="2:10" x14ac:dyDescent="0.25">
      <c r="B23" s="2"/>
      <c r="C23" s="1"/>
      <c r="D23" s="2"/>
      <c r="E23" s="23"/>
      <c r="F23" s="27"/>
      <c r="G23" s="3"/>
      <c r="H23" s="3"/>
      <c r="J23" s="11"/>
    </row>
    <row r="24" spans="2:10" x14ac:dyDescent="0.25">
      <c r="B24" s="2"/>
      <c r="C24" s="1"/>
      <c r="D24" s="2"/>
      <c r="E24" s="23"/>
      <c r="F24" s="27"/>
      <c r="G24" s="3"/>
      <c r="H24" s="3"/>
      <c r="J24" s="11"/>
    </row>
    <row r="25" spans="2:10" x14ac:dyDescent="0.25">
      <c r="B25" s="2"/>
      <c r="C25" s="9"/>
      <c r="D25" s="2"/>
      <c r="E25" s="23"/>
      <c r="F25" s="27"/>
      <c r="G25" s="3"/>
      <c r="H25" s="3"/>
      <c r="J25" s="11"/>
    </row>
    <row r="26" spans="2:10" x14ac:dyDescent="0.25">
      <c r="B26" s="2"/>
      <c r="C26" s="9"/>
      <c r="D26" s="2"/>
      <c r="E26" s="23"/>
      <c r="F26" s="27"/>
      <c r="G26" s="3"/>
      <c r="H26" s="3"/>
      <c r="J26" s="12"/>
    </row>
    <row r="27" spans="2:10" x14ac:dyDescent="0.25">
      <c r="B27" s="2"/>
      <c r="C27" s="1"/>
      <c r="D27" s="2"/>
      <c r="E27" s="23"/>
      <c r="F27" s="27"/>
      <c r="G27" s="3"/>
      <c r="H27" s="3"/>
    </row>
    <row r="28" spans="2:10" x14ac:dyDescent="0.25">
      <c r="B28" s="2"/>
      <c r="C28" s="1"/>
      <c r="D28" s="2"/>
      <c r="E28" s="23"/>
      <c r="F28" s="27"/>
      <c r="G28" s="3"/>
      <c r="H28" s="3"/>
    </row>
    <row r="29" spans="2:10" x14ac:dyDescent="0.25">
      <c r="B29" s="2"/>
      <c r="C29" s="1"/>
      <c r="D29" s="2"/>
      <c r="E29" s="23"/>
      <c r="F29" s="27"/>
      <c r="G29" s="3"/>
      <c r="H29" s="3"/>
    </row>
    <row r="30" spans="2:10" x14ac:dyDescent="0.25">
      <c r="B30" s="2"/>
      <c r="C30" s="1"/>
      <c r="D30" s="2"/>
      <c r="E30" s="23"/>
      <c r="F30" s="27"/>
      <c r="G30" s="3"/>
      <c r="H30" s="3"/>
    </row>
    <row r="31" spans="2:10" x14ac:dyDescent="0.25">
      <c r="B31" s="2"/>
      <c r="C31" s="38"/>
      <c r="D31" s="2"/>
      <c r="E31" s="23"/>
      <c r="F31" s="27"/>
      <c r="G31" s="3"/>
      <c r="H31" s="3"/>
    </row>
    <row r="32" spans="2:10" x14ac:dyDescent="0.25">
      <c r="B32" s="2"/>
      <c r="C32" s="1"/>
      <c r="D32" s="2"/>
      <c r="E32" s="23"/>
      <c r="F32" s="27"/>
      <c r="G32" s="3"/>
      <c r="H32" s="3"/>
    </row>
    <row r="33" spans="1:8" x14ac:dyDescent="0.25">
      <c r="A33" s="3"/>
      <c r="B33" s="2"/>
      <c r="C33" s="1"/>
      <c r="D33" s="2"/>
      <c r="E33" s="23"/>
      <c r="F33" s="27"/>
      <c r="G33" s="3"/>
      <c r="H33" s="3"/>
    </row>
    <row r="34" spans="1:8" x14ac:dyDescent="0.25">
      <c r="A34" s="3"/>
      <c r="B34" s="2"/>
      <c r="C34" s="1"/>
      <c r="D34" s="2"/>
      <c r="E34" s="23"/>
      <c r="F34" s="27"/>
      <c r="G34" s="3"/>
      <c r="H34" s="3"/>
    </row>
    <row r="35" spans="1:8" x14ac:dyDescent="0.25">
      <c r="A35" s="3"/>
      <c r="B35" s="6"/>
      <c r="C35" s="10"/>
      <c r="D35" s="6"/>
      <c r="E35" s="24"/>
      <c r="F35" s="28"/>
      <c r="G35" s="3"/>
      <c r="H35" s="3"/>
    </row>
    <row r="36" spans="1:8" x14ac:dyDescent="0.25">
      <c r="B36" s="2"/>
      <c r="C36" s="14"/>
      <c r="D36" s="1"/>
      <c r="E36" s="23"/>
      <c r="F36" s="27"/>
    </row>
    <row r="37" spans="1:8" x14ac:dyDescent="0.25">
      <c r="B37" s="2"/>
      <c r="C37" s="14"/>
      <c r="D37" s="1"/>
      <c r="E37" s="23"/>
      <c r="F37" s="27"/>
    </row>
    <row r="38" spans="1:8" x14ac:dyDescent="0.25">
      <c r="B38" s="2"/>
      <c r="C38" s="2"/>
      <c r="D38" s="1"/>
      <c r="E38" s="1"/>
      <c r="F38" s="27"/>
    </row>
    <row r="39" spans="1:8" x14ac:dyDescent="0.25">
      <c r="B39" s="2"/>
      <c r="C39" s="2"/>
      <c r="D39" s="1"/>
      <c r="E39" s="1"/>
      <c r="F39" s="27"/>
    </row>
    <row r="40" spans="1:8" x14ac:dyDescent="0.25">
      <c r="B40" s="2"/>
      <c r="C40" s="2"/>
      <c r="D40" s="1"/>
      <c r="E40" s="1"/>
      <c r="F40" s="27"/>
    </row>
    <row r="41" spans="1:8" x14ac:dyDescent="0.25">
      <c r="B41" s="3"/>
      <c r="D41" s="3"/>
      <c r="E41" s="39" t="s">
        <v>183</v>
      </c>
      <c r="F41" s="27">
        <f>SUM(F12:F22)</f>
        <v>2070000</v>
      </c>
    </row>
    <row r="42" spans="1:8" x14ac:dyDescent="0.25">
      <c r="B42" s="3"/>
      <c r="D42" s="3"/>
      <c r="E42" s="39"/>
      <c r="F42" s="40"/>
    </row>
    <row r="43" spans="1:8" x14ac:dyDescent="0.25">
      <c r="B43" t="s">
        <v>224</v>
      </c>
      <c r="E43" s="19" t="s">
        <v>233</v>
      </c>
    </row>
  </sheetData>
  <mergeCells count="1">
    <mergeCell ref="B5:F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39"/>
  <sheetViews>
    <sheetView workbookViewId="0">
      <selection activeCell="H13" sqref="H13"/>
    </sheetView>
  </sheetViews>
  <sheetFormatPr defaultRowHeight="15" x14ac:dyDescent="0.25"/>
  <cols>
    <col min="2" max="2" width="4.140625" customWidth="1"/>
    <col min="3" max="3" width="28" customWidth="1"/>
    <col min="4" max="4" width="10.85546875" customWidth="1"/>
    <col min="5" max="5" width="14.85546875" customWidth="1"/>
    <col min="6" max="6" width="12.140625" customWidth="1"/>
    <col min="10" max="10" width="14" bestFit="1" customWidth="1"/>
  </cols>
  <sheetData>
    <row r="5" spans="2:10" x14ac:dyDescent="0.25">
      <c r="B5" s="41" t="s">
        <v>0</v>
      </c>
      <c r="C5" s="41"/>
      <c r="D5" s="41"/>
      <c r="E5" s="41"/>
      <c r="F5" s="41"/>
    </row>
    <row r="7" spans="2:10" x14ac:dyDescent="0.25">
      <c r="B7" t="s">
        <v>150</v>
      </c>
      <c r="E7" s="19" t="s">
        <v>158</v>
      </c>
    </row>
    <row r="8" spans="2:10" x14ac:dyDescent="0.25">
      <c r="B8" t="s">
        <v>151</v>
      </c>
      <c r="E8" s="22">
        <v>0</v>
      </c>
    </row>
    <row r="10" spans="2:10" x14ac:dyDescent="0.25">
      <c r="B10" s="5" t="s">
        <v>1</v>
      </c>
      <c r="C10" s="5" t="s">
        <v>2</v>
      </c>
      <c r="D10" s="5" t="s">
        <v>19</v>
      </c>
      <c r="E10" s="5" t="s">
        <v>3</v>
      </c>
      <c r="F10" s="5" t="s">
        <v>10</v>
      </c>
      <c r="G10" s="3"/>
      <c r="H10" s="3"/>
    </row>
    <row r="11" spans="2:10" x14ac:dyDescent="0.25">
      <c r="B11" s="2"/>
      <c r="C11" s="8" t="s">
        <v>52</v>
      </c>
      <c r="D11" s="2"/>
      <c r="E11" s="2"/>
      <c r="F11" s="2"/>
      <c r="G11" s="3"/>
      <c r="H11" s="3"/>
    </row>
    <row r="12" spans="2:10" x14ac:dyDescent="0.25">
      <c r="B12" s="2">
        <v>1</v>
      </c>
      <c r="C12" s="1" t="s">
        <v>136</v>
      </c>
      <c r="D12" s="2" t="s">
        <v>7</v>
      </c>
      <c r="E12" s="23">
        <v>260000</v>
      </c>
      <c r="F12" s="27">
        <v>520000</v>
      </c>
      <c r="G12" s="3"/>
      <c r="H12" s="3"/>
    </row>
    <row r="13" spans="2:10" x14ac:dyDescent="0.25">
      <c r="B13" s="2">
        <v>2</v>
      </c>
      <c r="C13" s="25" t="s">
        <v>142</v>
      </c>
      <c r="D13" s="2" t="s">
        <v>143</v>
      </c>
      <c r="E13" s="23">
        <v>50000</v>
      </c>
      <c r="F13" s="27">
        <v>150000</v>
      </c>
      <c r="G13" s="3"/>
      <c r="H13" s="3"/>
      <c r="J13" s="13"/>
    </row>
    <row r="14" spans="2:10" x14ac:dyDescent="0.25">
      <c r="B14" s="2">
        <v>3</v>
      </c>
      <c r="C14" s="25" t="s">
        <v>152</v>
      </c>
      <c r="D14" s="2" t="s">
        <v>21</v>
      </c>
      <c r="E14" s="23">
        <v>190000</v>
      </c>
      <c r="F14" s="27">
        <v>190000</v>
      </c>
      <c r="G14" s="3"/>
      <c r="H14" s="3"/>
      <c r="J14" s="13"/>
    </row>
    <row r="15" spans="2:10" x14ac:dyDescent="0.25">
      <c r="B15" s="2">
        <v>4</v>
      </c>
      <c r="C15" s="35" t="s">
        <v>153</v>
      </c>
      <c r="D15" s="36" t="s">
        <v>92</v>
      </c>
      <c r="E15" s="23">
        <v>150000</v>
      </c>
      <c r="F15" s="27">
        <v>150000</v>
      </c>
      <c r="G15" s="3"/>
      <c r="H15" s="3"/>
      <c r="J15" s="13"/>
    </row>
    <row r="16" spans="2:10" x14ac:dyDescent="0.25">
      <c r="B16" s="2">
        <v>5</v>
      </c>
      <c r="C16" s="33" t="s">
        <v>154</v>
      </c>
      <c r="D16" s="2" t="s">
        <v>72</v>
      </c>
      <c r="E16" s="23">
        <v>30000</v>
      </c>
      <c r="F16" s="27">
        <v>300000</v>
      </c>
      <c r="G16" s="3"/>
      <c r="H16" s="3"/>
      <c r="J16" s="13"/>
    </row>
    <row r="17" spans="2:10" x14ac:dyDescent="0.25">
      <c r="B17" s="2">
        <v>6</v>
      </c>
      <c r="C17" s="1" t="s">
        <v>155</v>
      </c>
      <c r="D17" s="2"/>
      <c r="E17" s="23"/>
      <c r="F17" s="27">
        <v>500000</v>
      </c>
      <c r="G17" s="3"/>
      <c r="H17" s="3"/>
    </row>
    <row r="18" spans="2:10" x14ac:dyDescent="0.25">
      <c r="B18" s="2"/>
      <c r="C18" s="1"/>
      <c r="D18" s="2"/>
      <c r="E18" s="23"/>
      <c r="F18" s="27"/>
      <c r="G18" s="3"/>
      <c r="H18" s="3"/>
      <c r="J18" s="13"/>
    </row>
    <row r="19" spans="2:10" x14ac:dyDescent="0.25">
      <c r="B19" s="2"/>
      <c r="C19" s="25"/>
      <c r="D19" s="2"/>
      <c r="E19" s="23"/>
      <c r="F19" s="27"/>
      <c r="G19" s="3"/>
      <c r="H19" s="3"/>
    </row>
    <row r="20" spans="2:10" x14ac:dyDescent="0.25">
      <c r="B20" s="2"/>
      <c r="C20" s="1"/>
      <c r="D20" s="2"/>
      <c r="E20" s="23"/>
      <c r="F20" s="27"/>
      <c r="G20" s="3"/>
      <c r="H20" s="3"/>
    </row>
    <row r="21" spans="2:10" x14ac:dyDescent="0.25">
      <c r="B21" s="2"/>
      <c r="C21" s="1"/>
      <c r="D21" s="2"/>
      <c r="E21" s="23"/>
      <c r="F21" s="27"/>
      <c r="G21" s="3"/>
      <c r="H21" s="3"/>
    </row>
    <row r="22" spans="2:10" x14ac:dyDescent="0.25">
      <c r="B22" s="2"/>
      <c r="C22" s="9"/>
      <c r="D22" s="2"/>
      <c r="E22" s="23"/>
      <c r="F22" s="27"/>
      <c r="G22" s="3"/>
      <c r="H22" s="3"/>
      <c r="J22" s="11"/>
    </row>
    <row r="23" spans="2:10" x14ac:dyDescent="0.25">
      <c r="B23" s="2"/>
      <c r="C23" s="1"/>
      <c r="D23" s="2"/>
      <c r="E23" s="23"/>
      <c r="F23" s="27"/>
      <c r="G23" s="3"/>
      <c r="H23" s="3"/>
      <c r="J23" s="11"/>
    </row>
    <row r="24" spans="2:10" x14ac:dyDescent="0.25">
      <c r="B24" s="2"/>
      <c r="C24" s="1"/>
      <c r="D24" s="2"/>
      <c r="E24" s="23"/>
      <c r="F24" s="27"/>
      <c r="G24" s="3"/>
      <c r="H24" s="3"/>
      <c r="J24" s="11"/>
    </row>
    <row r="25" spans="2:10" x14ac:dyDescent="0.25">
      <c r="B25" s="2"/>
      <c r="C25" s="1"/>
      <c r="D25" s="2"/>
      <c r="E25" s="23"/>
      <c r="F25" s="27"/>
      <c r="G25" s="3"/>
      <c r="H25" s="3"/>
      <c r="J25" s="11"/>
    </row>
    <row r="26" spans="2:10" x14ac:dyDescent="0.25">
      <c r="B26" s="2"/>
      <c r="C26" s="1"/>
      <c r="D26" s="2"/>
      <c r="E26" s="23"/>
      <c r="F26" s="27"/>
      <c r="G26" s="3"/>
      <c r="H26" s="3"/>
      <c r="J26" s="11"/>
    </row>
    <row r="27" spans="2:10" x14ac:dyDescent="0.25">
      <c r="B27" s="2"/>
      <c r="C27" s="1"/>
      <c r="D27" s="2"/>
      <c r="E27" s="23"/>
      <c r="F27" s="27"/>
      <c r="G27" s="3"/>
      <c r="H27" s="3"/>
      <c r="J27" s="11"/>
    </row>
    <row r="28" spans="2:10" x14ac:dyDescent="0.25">
      <c r="B28" s="2"/>
      <c r="C28" s="1"/>
      <c r="D28" s="2"/>
      <c r="E28" s="23"/>
      <c r="F28" s="27"/>
      <c r="G28" s="3"/>
      <c r="H28" s="3"/>
      <c r="J28" s="11"/>
    </row>
    <row r="29" spans="2:10" x14ac:dyDescent="0.25">
      <c r="B29" s="2"/>
      <c r="C29" s="1"/>
      <c r="D29" s="2"/>
      <c r="E29" s="23"/>
      <c r="F29" s="27"/>
      <c r="G29" s="3"/>
      <c r="H29" s="3"/>
      <c r="J29" s="12"/>
    </row>
    <row r="30" spans="2:10" x14ac:dyDescent="0.25">
      <c r="B30" s="2"/>
      <c r="C30" s="9"/>
      <c r="D30" s="2"/>
      <c r="E30" s="23"/>
      <c r="F30" s="27"/>
      <c r="G30" s="3"/>
      <c r="H30" s="3"/>
    </row>
    <row r="31" spans="2:10" x14ac:dyDescent="0.25">
      <c r="B31" s="2"/>
      <c r="C31" s="1"/>
      <c r="D31" s="2"/>
      <c r="E31" s="23"/>
      <c r="F31" s="27"/>
      <c r="G31" s="3"/>
      <c r="H31" s="3"/>
    </row>
    <row r="32" spans="2:10" x14ac:dyDescent="0.25">
      <c r="B32" s="2"/>
      <c r="C32" s="1"/>
      <c r="D32" s="2"/>
      <c r="E32" s="23"/>
      <c r="F32" s="27"/>
      <c r="G32" s="3"/>
      <c r="H32" s="3"/>
    </row>
    <row r="33" spans="1:8" x14ac:dyDescent="0.25">
      <c r="B33" s="2"/>
      <c r="C33" s="1"/>
      <c r="D33" s="2"/>
      <c r="E33" s="23"/>
      <c r="F33" s="27"/>
      <c r="G33" s="3"/>
      <c r="H33" s="3"/>
    </row>
    <row r="34" spans="1:8" x14ac:dyDescent="0.25">
      <c r="B34" s="6"/>
      <c r="C34" s="10"/>
      <c r="D34" s="6"/>
      <c r="E34" s="24"/>
      <c r="F34" s="28"/>
      <c r="G34" s="3"/>
      <c r="H34" s="3"/>
    </row>
    <row r="35" spans="1:8" x14ac:dyDescent="0.25">
      <c r="B35" s="2"/>
      <c r="C35" s="14"/>
      <c r="D35" s="1"/>
      <c r="E35" s="23"/>
      <c r="F35" s="27"/>
      <c r="G35" s="3"/>
      <c r="H35" s="3"/>
    </row>
    <row r="36" spans="1:8" x14ac:dyDescent="0.25">
      <c r="A36" s="3"/>
      <c r="B36" s="2"/>
      <c r="C36" s="1"/>
      <c r="D36" s="1"/>
      <c r="E36" s="26"/>
      <c r="F36" s="27"/>
      <c r="G36" s="3"/>
      <c r="H36" s="3"/>
    </row>
    <row r="37" spans="1:8" x14ac:dyDescent="0.25">
      <c r="A37" s="3"/>
      <c r="B37" s="15"/>
      <c r="C37" s="3"/>
      <c r="D37" s="3"/>
      <c r="E37" s="7" t="s">
        <v>54</v>
      </c>
      <c r="F37" s="29">
        <f>SUM(F12:F26)</f>
        <v>1810000</v>
      </c>
      <c r="G37" s="3"/>
      <c r="H37" s="3"/>
    </row>
    <row r="38" spans="1:8" x14ac:dyDescent="0.25">
      <c r="A38" s="3"/>
      <c r="B38" s="3"/>
      <c r="C38" s="3"/>
      <c r="D38" s="3"/>
      <c r="E38" s="7"/>
      <c r="F38" s="21"/>
      <c r="G38" s="3"/>
      <c r="H38" s="3"/>
    </row>
    <row r="39" spans="1:8" x14ac:dyDescent="0.25">
      <c r="B39" t="s">
        <v>156</v>
      </c>
      <c r="E39" s="30">
        <v>2365000</v>
      </c>
    </row>
  </sheetData>
  <mergeCells count="1">
    <mergeCell ref="B5:F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39"/>
  <sheetViews>
    <sheetView topLeftCell="A18" workbookViewId="0">
      <selection activeCell="R8" sqref="R8"/>
    </sheetView>
  </sheetViews>
  <sheetFormatPr defaultRowHeight="15" x14ac:dyDescent="0.25"/>
  <cols>
    <col min="2" max="2" width="4.140625" customWidth="1"/>
    <col min="3" max="3" width="28" customWidth="1"/>
    <col min="4" max="4" width="10.85546875" customWidth="1"/>
    <col min="5" max="5" width="14.85546875" customWidth="1"/>
    <col min="6" max="6" width="12.140625" customWidth="1"/>
    <col min="10" max="10" width="14" bestFit="1" customWidth="1"/>
  </cols>
  <sheetData>
    <row r="5" spans="2:10" x14ac:dyDescent="0.25">
      <c r="B5" s="41" t="s">
        <v>0</v>
      </c>
      <c r="C5" s="41"/>
      <c r="D5" s="41"/>
      <c r="E5" s="41"/>
      <c r="F5" s="41"/>
    </row>
    <row r="7" spans="2:10" x14ac:dyDescent="0.25">
      <c r="B7" t="s">
        <v>165</v>
      </c>
      <c r="E7" s="19" t="s">
        <v>166</v>
      </c>
    </row>
    <row r="8" spans="2:10" x14ac:dyDescent="0.25">
      <c r="B8" t="s">
        <v>157</v>
      </c>
      <c r="E8" s="22">
        <v>0</v>
      </c>
    </row>
    <row r="10" spans="2:10" x14ac:dyDescent="0.25">
      <c r="B10" s="5" t="s">
        <v>1</v>
      </c>
      <c r="C10" s="5" t="s">
        <v>2</v>
      </c>
      <c r="D10" s="5" t="s">
        <v>19</v>
      </c>
      <c r="E10" s="5" t="s">
        <v>3</v>
      </c>
      <c r="F10" s="5" t="s">
        <v>10</v>
      </c>
      <c r="G10" s="3"/>
      <c r="H10" s="3"/>
    </row>
    <row r="11" spans="2:10" x14ac:dyDescent="0.25">
      <c r="B11" s="2"/>
      <c r="C11" s="8" t="s">
        <v>52</v>
      </c>
      <c r="D11" s="2"/>
      <c r="E11" s="2"/>
      <c r="F11" s="2"/>
      <c r="G11" s="3"/>
      <c r="H11" s="3"/>
    </row>
    <row r="12" spans="2:10" x14ac:dyDescent="0.25">
      <c r="B12" s="2">
        <v>1</v>
      </c>
      <c r="C12" s="1" t="s">
        <v>136</v>
      </c>
      <c r="D12" s="2" t="s">
        <v>7</v>
      </c>
      <c r="E12" s="23">
        <v>250000</v>
      </c>
      <c r="F12" s="27">
        <v>500000</v>
      </c>
      <c r="G12" s="3"/>
      <c r="H12" s="3"/>
    </row>
    <row r="13" spans="2:10" x14ac:dyDescent="0.25">
      <c r="B13" s="2">
        <v>2</v>
      </c>
      <c r="C13" s="25" t="s">
        <v>142</v>
      </c>
      <c r="D13" s="2" t="s">
        <v>143</v>
      </c>
      <c r="E13" s="23">
        <v>50000</v>
      </c>
      <c r="F13" s="27">
        <v>150000</v>
      </c>
      <c r="G13" s="3"/>
      <c r="H13" s="3"/>
      <c r="J13" s="13"/>
    </row>
    <row r="14" spans="2:10" x14ac:dyDescent="0.25">
      <c r="B14" s="2">
        <v>3</v>
      </c>
      <c r="C14" s="25" t="s">
        <v>144</v>
      </c>
      <c r="D14" s="2" t="s">
        <v>92</v>
      </c>
      <c r="E14" s="23">
        <v>320000</v>
      </c>
      <c r="F14" s="27">
        <v>320000</v>
      </c>
      <c r="G14" s="3"/>
      <c r="H14" s="3"/>
      <c r="J14" s="13"/>
    </row>
    <row r="15" spans="2:10" x14ac:dyDescent="0.25">
      <c r="B15" s="2">
        <v>4</v>
      </c>
      <c r="C15" s="35" t="s">
        <v>145</v>
      </c>
      <c r="D15" s="34"/>
      <c r="E15" s="23"/>
      <c r="F15" s="27">
        <v>100000</v>
      </c>
      <c r="G15" s="3"/>
      <c r="H15" s="3"/>
      <c r="J15" s="13"/>
    </row>
    <row r="16" spans="2:10" x14ac:dyDescent="0.25">
      <c r="B16" s="2">
        <v>5</v>
      </c>
      <c r="C16" s="33" t="s">
        <v>146</v>
      </c>
      <c r="D16" s="2"/>
      <c r="E16" s="23"/>
      <c r="F16" s="27">
        <v>70000</v>
      </c>
      <c r="G16" s="3"/>
      <c r="H16" s="3"/>
      <c r="J16" s="13"/>
    </row>
    <row r="17" spans="2:10" x14ac:dyDescent="0.25">
      <c r="B17" s="2">
        <v>6</v>
      </c>
      <c r="C17" s="1" t="s">
        <v>147</v>
      </c>
      <c r="D17" s="2"/>
      <c r="E17" s="23"/>
      <c r="F17" s="27">
        <v>200000</v>
      </c>
      <c r="G17" s="3"/>
      <c r="H17" s="3"/>
    </row>
    <row r="18" spans="2:10" x14ac:dyDescent="0.25">
      <c r="B18" s="2"/>
      <c r="C18" s="1"/>
      <c r="D18" s="2"/>
      <c r="E18" s="23"/>
      <c r="F18" s="27"/>
      <c r="G18" s="3"/>
      <c r="H18" s="3"/>
      <c r="J18" s="13"/>
    </row>
    <row r="19" spans="2:10" x14ac:dyDescent="0.25">
      <c r="B19" s="2"/>
      <c r="C19" s="25"/>
      <c r="D19" s="2"/>
      <c r="E19" s="23"/>
      <c r="F19" s="27"/>
      <c r="G19" s="3"/>
      <c r="H19" s="3"/>
    </row>
    <row r="20" spans="2:10" x14ac:dyDescent="0.25">
      <c r="B20" s="2"/>
      <c r="C20" s="1"/>
      <c r="D20" s="2"/>
      <c r="E20" s="23"/>
      <c r="F20" s="27"/>
      <c r="G20" s="3"/>
      <c r="H20" s="3"/>
    </row>
    <row r="21" spans="2:10" x14ac:dyDescent="0.25">
      <c r="B21" s="2"/>
      <c r="C21" s="1"/>
      <c r="D21" s="2"/>
      <c r="E21" s="23"/>
      <c r="F21" s="27"/>
      <c r="G21" s="3"/>
      <c r="H21" s="3"/>
    </row>
    <row r="22" spans="2:10" x14ac:dyDescent="0.25">
      <c r="B22" s="2"/>
      <c r="C22" s="9"/>
      <c r="D22" s="2"/>
      <c r="E22" s="23"/>
      <c r="F22" s="27"/>
      <c r="G22" s="3"/>
      <c r="H22" s="3"/>
      <c r="J22" s="11"/>
    </row>
    <row r="23" spans="2:10" x14ac:dyDescent="0.25">
      <c r="B23" s="2"/>
      <c r="C23" s="1"/>
      <c r="D23" s="2"/>
      <c r="E23" s="23"/>
      <c r="F23" s="27"/>
      <c r="G23" s="3"/>
      <c r="H23" s="3"/>
      <c r="J23" s="11"/>
    </row>
    <row r="24" spans="2:10" x14ac:dyDescent="0.25">
      <c r="B24" s="2"/>
      <c r="C24" s="1"/>
      <c r="D24" s="2"/>
      <c r="E24" s="23"/>
      <c r="F24" s="27"/>
      <c r="G24" s="3"/>
      <c r="H24" s="3"/>
      <c r="J24" s="11"/>
    </row>
    <row r="25" spans="2:10" x14ac:dyDescent="0.25">
      <c r="B25" s="2"/>
      <c r="C25" s="1"/>
      <c r="D25" s="2"/>
      <c r="E25" s="23"/>
      <c r="F25" s="27"/>
      <c r="G25" s="3"/>
      <c r="H25" s="3"/>
      <c r="J25" s="11"/>
    </row>
    <row r="26" spans="2:10" x14ac:dyDescent="0.25">
      <c r="B26" s="2"/>
      <c r="C26" s="1"/>
      <c r="D26" s="2"/>
      <c r="E26" s="23"/>
      <c r="F26" s="27"/>
      <c r="G26" s="3"/>
      <c r="H26" s="3"/>
      <c r="J26" s="11"/>
    </row>
    <row r="27" spans="2:10" x14ac:dyDescent="0.25">
      <c r="B27" s="2"/>
      <c r="C27" s="1"/>
      <c r="D27" s="2"/>
      <c r="E27" s="23"/>
      <c r="F27" s="27"/>
      <c r="G27" s="3"/>
      <c r="H27" s="3"/>
      <c r="J27" s="11"/>
    </row>
    <row r="28" spans="2:10" x14ac:dyDescent="0.25">
      <c r="B28" s="2"/>
      <c r="C28" s="1"/>
      <c r="D28" s="2"/>
      <c r="E28" s="23"/>
      <c r="F28" s="27"/>
      <c r="G28" s="3"/>
      <c r="H28" s="3"/>
      <c r="J28" s="11"/>
    </row>
    <row r="29" spans="2:10" x14ac:dyDescent="0.25">
      <c r="B29" s="2"/>
      <c r="C29" s="1"/>
      <c r="D29" s="2"/>
      <c r="E29" s="23"/>
      <c r="F29" s="27"/>
      <c r="G29" s="3"/>
      <c r="H29" s="3"/>
      <c r="J29" s="12"/>
    </row>
    <row r="30" spans="2:10" x14ac:dyDescent="0.25">
      <c r="B30" s="2"/>
      <c r="C30" s="9"/>
      <c r="D30" s="2"/>
      <c r="E30" s="23"/>
      <c r="F30" s="27"/>
      <c r="G30" s="3"/>
      <c r="H30" s="3"/>
    </row>
    <row r="31" spans="2:10" x14ac:dyDescent="0.25">
      <c r="B31" s="2"/>
      <c r="C31" s="1"/>
      <c r="D31" s="2"/>
      <c r="E31" s="23"/>
      <c r="F31" s="27"/>
      <c r="G31" s="3"/>
      <c r="H31" s="3"/>
    </row>
    <row r="32" spans="2:10" x14ac:dyDescent="0.25">
      <c r="B32" s="2"/>
      <c r="C32" s="1"/>
      <c r="D32" s="2"/>
      <c r="E32" s="23"/>
      <c r="F32" s="27"/>
      <c r="G32" s="3"/>
      <c r="H32" s="3"/>
    </row>
    <row r="33" spans="1:8" x14ac:dyDescent="0.25">
      <c r="B33" s="2"/>
      <c r="C33" s="1"/>
      <c r="D33" s="2"/>
      <c r="E33" s="23"/>
      <c r="F33" s="27"/>
      <c r="G33" s="3"/>
      <c r="H33" s="3"/>
    </row>
    <row r="34" spans="1:8" x14ac:dyDescent="0.25">
      <c r="B34" s="6"/>
      <c r="C34" s="10"/>
      <c r="D34" s="6"/>
      <c r="E34" s="24"/>
      <c r="F34" s="28"/>
      <c r="G34" s="3"/>
      <c r="H34" s="3"/>
    </row>
    <row r="35" spans="1:8" x14ac:dyDescent="0.25">
      <c r="B35" s="2"/>
      <c r="C35" s="14"/>
      <c r="D35" s="1"/>
      <c r="E35" s="23"/>
      <c r="F35" s="27"/>
      <c r="G35" s="3"/>
      <c r="H35" s="3"/>
    </row>
    <row r="36" spans="1:8" x14ac:dyDescent="0.25">
      <c r="A36" s="3"/>
      <c r="B36" s="2"/>
      <c r="C36" s="1"/>
      <c r="D36" s="1"/>
      <c r="E36" s="26"/>
      <c r="F36" s="27"/>
      <c r="G36" s="3"/>
      <c r="H36" s="3"/>
    </row>
    <row r="37" spans="1:8" x14ac:dyDescent="0.25">
      <c r="A37" s="3"/>
      <c r="B37" s="15"/>
      <c r="C37" s="3"/>
      <c r="D37" s="3"/>
      <c r="E37" s="7" t="s">
        <v>54</v>
      </c>
      <c r="F37" s="29">
        <f>SUM(F12:F26)</f>
        <v>1340000</v>
      </c>
      <c r="G37" s="3"/>
      <c r="H37" s="3"/>
    </row>
    <row r="38" spans="1:8" x14ac:dyDescent="0.25">
      <c r="A38" s="3"/>
      <c r="B38" s="3"/>
      <c r="C38" s="3"/>
      <c r="D38" s="3"/>
      <c r="E38" s="7"/>
      <c r="F38" s="21"/>
      <c r="G38" s="3"/>
      <c r="H38" s="3"/>
    </row>
    <row r="39" spans="1:8" x14ac:dyDescent="0.25">
      <c r="B39" t="s">
        <v>148</v>
      </c>
      <c r="E39" s="30">
        <v>1025000</v>
      </c>
    </row>
  </sheetData>
  <mergeCells count="1">
    <mergeCell ref="B5:F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39"/>
  <sheetViews>
    <sheetView workbookViewId="0">
      <selection activeCell="J30" sqref="J30"/>
    </sheetView>
  </sheetViews>
  <sheetFormatPr defaultRowHeight="15" x14ac:dyDescent="0.25"/>
  <cols>
    <col min="2" max="2" width="4.140625" customWidth="1"/>
    <col min="3" max="3" width="28" customWidth="1"/>
    <col min="4" max="4" width="10.85546875" customWidth="1"/>
    <col min="5" max="5" width="14.85546875" customWidth="1"/>
    <col min="6" max="6" width="12.140625" customWidth="1"/>
    <col min="10" max="10" width="14" bestFit="1" customWidth="1"/>
  </cols>
  <sheetData>
    <row r="5" spans="2:10" x14ac:dyDescent="0.25">
      <c r="B5" s="41" t="s">
        <v>0</v>
      </c>
      <c r="C5" s="41"/>
      <c r="D5" s="41"/>
      <c r="E5" s="41"/>
      <c r="F5" s="41"/>
    </row>
    <row r="7" spans="2:10" x14ac:dyDescent="0.25">
      <c r="B7" t="s">
        <v>133</v>
      </c>
      <c r="E7" s="19" t="s">
        <v>134</v>
      </c>
    </row>
    <row r="8" spans="2:10" x14ac:dyDescent="0.25">
      <c r="B8" t="s">
        <v>135</v>
      </c>
      <c r="E8" s="22">
        <v>0</v>
      </c>
    </row>
    <row r="10" spans="2:10" x14ac:dyDescent="0.25">
      <c r="B10" s="5" t="s">
        <v>1</v>
      </c>
      <c r="C10" s="5" t="s">
        <v>2</v>
      </c>
      <c r="D10" s="5" t="s">
        <v>19</v>
      </c>
      <c r="E10" s="5" t="s">
        <v>3</v>
      </c>
      <c r="F10" s="5" t="s">
        <v>10</v>
      </c>
      <c r="G10" s="3"/>
      <c r="H10" s="3"/>
    </row>
    <row r="11" spans="2:10" x14ac:dyDescent="0.25">
      <c r="B11" s="2"/>
      <c r="C11" s="8" t="s">
        <v>52</v>
      </c>
      <c r="D11" s="2"/>
      <c r="E11" s="2"/>
      <c r="F11" s="2"/>
      <c r="G11" s="3"/>
      <c r="H11" s="3"/>
    </row>
    <row r="12" spans="2:10" x14ac:dyDescent="0.25">
      <c r="B12" s="2">
        <v>1</v>
      </c>
      <c r="C12" s="1" t="s">
        <v>136</v>
      </c>
      <c r="D12" s="2" t="s">
        <v>7</v>
      </c>
      <c r="E12" s="23">
        <v>260000</v>
      </c>
      <c r="F12" s="27">
        <v>520000</v>
      </c>
      <c r="G12" s="3"/>
      <c r="H12" s="3"/>
    </row>
    <row r="13" spans="2:10" x14ac:dyDescent="0.25">
      <c r="B13" s="2"/>
      <c r="C13" s="25" t="s">
        <v>110</v>
      </c>
      <c r="D13" s="2"/>
      <c r="E13" s="23"/>
      <c r="F13" s="27"/>
      <c r="G13" s="3"/>
      <c r="H13" s="3"/>
      <c r="J13" s="13"/>
    </row>
    <row r="14" spans="2:10" x14ac:dyDescent="0.25">
      <c r="B14" s="2">
        <v>2</v>
      </c>
      <c r="C14" s="25" t="s">
        <v>137</v>
      </c>
      <c r="D14" s="2" t="s">
        <v>98</v>
      </c>
      <c r="E14" s="23">
        <v>10000</v>
      </c>
      <c r="F14" s="27">
        <v>200000</v>
      </c>
      <c r="G14" s="3"/>
      <c r="H14" s="3"/>
      <c r="J14" s="13"/>
    </row>
    <row r="15" spans="2:10" x14ac:dyDescent="0.25">
      <c r="B15" s="2">
        <v>3</v>
      </c>
      <c r="C15" s="25" t="s">
        <v>138</v>
      </c>
      <c r="D15" s="2" t="s">
        <v>14</v>
      </c>
      <c r="E15" s="23">
        <v>75000</v>
      </c>
      <c r="F15" s="27">
        <v>150000</v>
      </c>
      <c r="G15" s="3"/>
      <c r="H15" s="3"/>
      <c r="J15" s="13"/>
    </row>
    <row r="16" spans="2:10" x14ac:dyDescent="0.25">
      <c r="B16" s="2"/>
      <c r="C16" s="25" t="s">
        <v>48</v>
      </c>
      <c r="D16" s="2"/>
      <c r="E16" s="23"/>
      <c r="F16" s="27"/>
      <c r="G16" s="3"/>
      <c r="H16" s="3"/>
      <c r="J16" s="13"/>
    </row>
    <row r="17" spans="2:10" x14ac:dyDescent="0.25">
      <c r="B17" s="2">
        <v>4</v>
      </c>
      <c r="C17" s="1" t="s">
        <v>139</v>
      </c>
      <c r="D17" s="2" t="s">
        <v>140</v>
      </c>
      <c r="E17" s="23">
        <v>20000</v>
      </c>
      <c r="F17" s="27">
        <v>60000</v>
      </c>
      <c r="G17" s="3"/>
      <c r="H17" s="3"/>
    </row>
    <row r="18" spans="2:10" x14ac:dyDescent="0.25">
      <c r="B18" s="2">
        <v>5</v>
      </c>
      <c r="C18" s="1" t="s">
        <v>141</v>
      </c>
      <c r="D18" s="2">
        <v>2</v>
      </c>
      <c r="E18" s="23">
        <v>15000</v>
      </c>
      <c r="F18" s="27">
        <v>30000</v>
      </c>
      <c r="G18" s="3"/>
      <c r="H18" s="3"/>
      <c r="J18" s="13"/>
    </row>
    <row r="19" spans="2:10" x14ac:dyDescent="0.25">
      <c r="B19" s="2"/>
      <c r="C19" s="25"/>
      <c r="D19" s="2"/>
      <c r="E19" s="23"/>
      <c r="F19" s="27"/>
      <c r="G19" s="3"/>
      <c r="H19" s="3"/>
    </row>
    <row r="20" spans="2:10" x14ac:dyDescent="0.25">
      <c r="B20" s="2"/>
      <c r="C20" s="1"/>
      <c r="D20" s="2"/>
      <c r="E20" s="23"/>
      <c r="F20" s="27"/>
      <c r="G20" s="3"/>
      <c r="H20" s="3"/>
    </row>
    <row r="21" spans="2:10" x14ac:dyDescent="0.25">
      <c r="B21" s="2"/>
      <c r="C21" s="1"/>
      <c r="D21" s="2"/>
      <c r="E21" s="23"/>
      <c r="F21" s="27"/>
      <c r="G21" s="3"/>
      <c r="H21" s="3"/>
    </row>
    <row r="22" spans="2:10" x14ac:dyDescent="0.25">
      <c r="B22" s="2"/>
      <c r="C22" s="9"/>
      <c r="D22" s="2"/>
      <c r="E22" s="23"/>
      <c r="F22" s="27"/>
      <c r="G22" s="3"/>
      <c r="H22" s="3"/>
      <c r="J22" s="11"/>
    </row>
    <row r="23" spans="2:10" x14ac:dyDescent="0.25">
      <c r="B23" s="2"/>
      <c r="C23" s="1"/>
      <c r="D23" s="2"/>
      <c r="E23" s="23"/>
      <c r="F23" s="27"/>
      <c r="G23" s="3"/>
      <c r="H23" s="3"/>
      <c r="J23" s="11"/>
    </row>
    <row r="24" spans="2:10" x14ac:dyDescent="0.25">
      <c r="B24" s="2"/>
      <c r="C24" s="1"/>
      <c r="D24" s="2"/>
      <c r="E24" s="23"/>
      <c r="F24" s="27"/>
      <c r="G24" s="3"/>
      <c r="H24" s="3"/>
      <c r="J24" s="11"/>
    </row>
    <row r="25" spans="2:10" x14ac:dyDescent="0.25">
      <c r="B25" s="2"/>
      <c r="C25" s="1"/>
      <c r="D25" s="2"/>
      <c r="E25" s="23"/>
      <c r="F25" s="27"/>
      <c r="G25" s="3"/>
      <c r="H25" s="3"/>
      <c r="J25" s="11"/>
    </row>
    <row r="26" spans="2:10" x14ac:dyDescent="0.25">
      <c r="B26" s="2"/>
      <c r="C26" s="1"/>
      <c r="D26" s="2"/>
      <c r="E26" s="23"/>
      <c r="F26" s="27"/>
      <c r="G26" s="3"/>
      <c r="H26" s="3"/>
      <c r="J26" s="11"/>
    </row>
    <row r="27" spans="2:10" x14ac:dyDescent="0.25">
      <c r="B27" s="2"/>
      <c r="C27" s="1"/>
      <c r="D27" s="2"/>
      <c r="E27" s="23"/>
      <c r="F27" s="27"/>
      <c r="G27" s="3"/>
      <c r="H27" s="3"/>
      <c r="J27" s="11"/>
    </row>
    <row r="28" spans="2:10" x14ac:dyDescent="0.25">
      <c r="B28" s="2"/>
      <c r="C28" s="1"/>
      <c r="D28" s="2"/>
      <c r="E28" s="23"/>
      <c r="F28" s="27"/>
      <c r="G28" s="3"/>
      <c r="H28" s="3"/>
      <c r="J28" s="11"/>
    </row>
    <row r="29" spans="2:10" x14ac:dyDescent="0.25">
      <c r="B29" s="2"/>
      <c r="C29" s="1"/>
      <c r="D29" s="2"/>
      <c r="E29" s="23"/>
      <c r="F29" s="27"/>
      <c r="G29" s="3"/>
      <c r="H29" s="3"/>
      <c r="J29" s="12"/>
    </row>
    <row r="30" spans="2:10" x14ac:dyDescent="0.25">
      <c r="B30" s="2"/>
      <c r="C30" s="9"/>
      <c r="D30" s="2"/>
      <c r="E30" s="23"/>
      <c r="F30" s="27"/>
      <c r="G30" s="3"/>
      <c r="H30" s="3"/>
    </row>
    <row r="31" spans="2:10" x14ac:dyDescent="0.25">
      <c r="B31" s="2"/>
      <c r="C31" s="1"/>
      <c r="D31" s="2"/>
      <c r="E31" s="23"/>
      <c r="F31" s="27"/>
      <c r="G31" s="3"/>
      <c r="H31" s="3"/>
    </row>
    <row r="32" spans="2:10" x14ac:dyDescent="0.25">
      <c r="B32" s="2"/>
      <c r="C32" s="1"/>
      <c r="D32" s="2"/>
      <c r="E32" s="23"/>
      <c r="F32" s="27"/>
      <c r="G32" s="3"/>
      <c r="H32" s="3"/>
    </row>
    <row r="33" spans="1:8" x14ac:dyDescent="0.25">
      <c r="B33" s="2"/>
      <c r="C33" s="1"/>
      <c r="D33" s="2"/>
      <c r="E33" s="23"/>
      <c r="F33" s="27"/>
      <c r="G33" s="3"/>
      <c r="H33" s="3"/>
    </row>
    <row r="34" spans="1:8" x14ac:dyDescent="0.25">
      <c r="B34" s="6"/>
      <c r="C34" s="10"/>
      <c r="D34" s="6"/>
      <c r="E34" s="24"/>
      <c r="F34" s="28"/>
      <c r="G34" s="3"/>
      <c r="H34" s="3"/>
    </row>
    <row r="35" spans="1:8" x14ac:dyDescent="0.25">
      <c r="B35" s="2"/>
      <c r="C35" s="14"/>
      <c r="D35" s="1"/>
      <c r="E35" s="23"/>
      <c r="F35" s="27"/>
      <c r="G35" s="3"/>
      <c r="H35" s="3"/>
    </row>
    <row r="36" spans="1:8" x14ac:dyDescent="0.25">
      <c r="A36" s="3"/>
      <c r="B36" s="2"/>
      <c r="C36" s="1"/>
      <c r="D36" s="1"/>
      <c r="E36" s="26"/>
      <c r="F36" s="27"/>
      <c r="G36" s="3"/>
      <c r="H36" s="3"/>
    </row>
    <row r="37" spans="1:8" x14ac:dyDescent="0.25">
      <c r="A37" s="3"/>
      <c r="B37" s="15"/>
      <c r="C37" s="3"/>
      <c r="D37" s="3"/>
      <c r="E37" s="7" t="s">
        <v>54</v>
      </c>
      <c r="F37" s="29">
        <f>SUM(F12:F26)</f>
        <v>960000</v>
      </c>
      <c r="G37" s="3"/>
      <c r="H37" s="3"/>
    </row>
    <row r="38" spans="1:8" x14ac:dyDescent="0.25">
      <c r="A38" s="3"/>
      <c r="B38" s="3"/>
      <c r="C38" s="3"/>
      <c r="D38" s="3"/>
      <c r="E38" s="7"/>
      <c r="F38" s="21"/>
      <c r="G38" s="3"/>
      <c r="H38" s="3"/>
    </row>
    <row r="39" spans="1:8" x14ac:dyDescent="0.25">
      <c r="B39" t="s">
        <v>149</v>
      </c>
      <c r="E39" s="30">
        <v>65000</v>
      </c>
    </row>
  </sheetData>
  <mergeCells count="1">
    <mergeCell ref="B5:F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39"/>
  <sheetViews>
    <sheetView topLeftCell="A18" workbookViewId="0">
      <selection activeCell="F28" sqref="F28"/>
    </sheetView>
  </sheetViews>
  <sheetFormatPr defaultRowHeight="15" x14ac:dyDescent="0.25"/>
  <cols>
    <col min="2" max="2" width="4.140625" customWidth="1"/>
    <col min="3" max="3" width="28" customWidth="1"/>
    <col min="4" max="4" width="10.85546875" customWidth="1"/>
    <col min="5" max="5" width="14.85546875" customWidth="1"/>
    <col min="6" max="6" width="12.140625" customWidth="1"/>
    <col min="10" max="10" width="14" bestFit="1" customWidth="1"/>
  </cols>
  <sheetData>
    <row r="5" spans="2:10" x14ac:dyDescent="0.25">
      <c r="B5" s="41" t="s">
        <v>0</v>
      </c>
      <c r="C5" s="41"/>
      <c r="D5" s="41"/>
      <c r="E5" s="41"/>
      <c r="F5" s="41"/>
    </row>
    <row r="7" spans="2:10" x14ac:dyDescent="0.25">
      <c r="B7" t="s">
        <v>130</v>
      </c>
      <c r="E7" s="19" t="s">
        <v>25</v>
      </c>
    </row>
    <row r="8" spans="2:10" x14ac:dyDescent="0.25">
      <c r="B8" t="s">
        <v>131</v>
      </c>
      <c r="E8" s="22">
        <v>0</v>
      </c>
    </row>
    <row r="10" spans="2:10" x14ac:dyDescent="0.25">
      <c r="B10" s="5" t="s">
        <v>1</v>
      </c>
      <c r="C10" s="5" t="s">
        <v>2</v>
      </c>
      <c r="D10" s="5" t="s">
        <v>19</v>
      </c>
      <c r="E10" s="5" t="s">
        <v>3</v>
      </c>
      <c r="F10" s="5" t="s">
        <v>10</v>
      </c>
      <c r="G10" s="3"/>
      <c r="H10" s="3"/>
    </row>
    <row r="11" spans="2:10" x14ac:dyDescent="0.25">
      <c r="B11" s="2"/>
      <c r="C11" s="8" t="s">
        <v>52</v>
      </c>
      <c r="D11" s="2"/>
      <c r="E11" s="2"/>
      <c r="F11" s="2"/>
      <c r="G11" s="3"/>
      <c r="H11" s="3"/>
    </row>
    <row r="12" spans="2:10" x14ac:dyDescent="0.25">
      <c r="B12" s="2"/>
      <c r="C12" s="1"/>
      <c r="D12" s="2"/>
      <c r="E12" s="23"/>
      <c r="F12" s="27"/>
      <c r="G12" s="3"/>
      <c r="H12" s="3"/>
    </row>
    <row r="13" spans="2:10" x14ac:dyDescent="0.25">
      <c r="B13" s="2"/>
      <c r="C13" s="25"/>
      <c r="D13" s="2"/>
      <c r="E13" s="23"/>
      <c r="F13" s="27"/>
      <c r="G13" s="3"/>
      <c r="H13" s="3"/>
      <c r="J13" s="13"/>
    </row>
    <row r="14" spans="2:10" x14ac:dyDescent="0.25">
      <c r="B14" s="2"/>
      <c r="C14" s="9"/>
      <c r="D14" s="2"/>
      <c r="E14" s="23"/>
      <c r="F14" s="27"/>
      <c r="G14" s="3"/>
      <c r="H14" s="3"/>
      <c r="J14" s="13"/>
    </row>
    <row r="15" spans="2:10" x14ac:dyDescent="0.25">
      <c r="B15" s="2"/>
      <c r="C15" s="25"/>
      <c r="D15" s="2"/>
      <c r="E15" s="23"/>
      <c r="F15" s="27"/>
      <c r="G15" s="3"/>
      <c r="H15" s="3"/>
      <c r="J15" s="13"/>
    </row>
    <row r="16" spans="2:10" x14ac:dyDescent="0.25">
      <c r="B16" s="2"/>
      <c r="C16" s="25"/>
      <c r="D16" s="2"/>
      <c r="E16" s="23"/>
      <c r="F16" s="27"/>
      <c r="G16" s="3"/>
      <c r="H16" s="3"/>
      <c r="J16" s="13"/>
    </row>
    <row r="17" spans="2:10" x14ac:dyDescent="0.25">
      <c r="B17" s="2"/>
      <c r="C17" s="1"/>
      <c r="D17" s="2"/>
      <c r="E17" s="23"/>
      <c r="F17" s="27"/>
      <c r="G17" s="3"/>
      <c r="H17" s="3"/>
    </row>
    <row r="18" spans="2:10" x14ac:dyDescent="0.25">
      <c r="B18" s="2"/>
      <c r="C18" s="1"/>
      <c r="D18" s="2"/>
      <c r="E18" s="23"/>
      <c r="F18" s="27"/>
      <c r="G18" s="3"/>
      <c r="H18" s="3"/>
      <c r="J18" s="13"/>
    </row>
    <row r="19" spans="2:10" x14ac:dyDescent="0.25">
      <c r="B19" s="2"/>
      <c r="C19" s="25"/>
      <c r="D19" s="2"/>
      <c r="E19" s="23"/>
      <c r="F19" s="27"/>
      <c r="G19" s="3"/>
      <c r="H19" s="3"/>
    </row>
    <row r="20" spans="2:10" x14ac:dyDescent="0.25">
      <c r="B20" s="2"/>
      <c r="C20" s="1"/>
      <c r="D20" s="2"/>
      <c r="E20" s="23"/>
      <c r="F20" s="27"/>
      <c r="G20" s="3"/>
      <c r="H20" s="3"/>
    </row>
    <row r="21" spans="2:10" x14ac:dyDescent="0.25">
      <c r="B21" s="2"/>
      <c r="C21" s="1"/>
      <c r="D21" s="2"/>
      <c r="E21" s="23"/>
      <c r="F21" s="27"/>
      <c r="G21" s="3"/>
      <c r="H21" s="3"/>
    </row>
    <row r="22" spans="2:10" x14ac:dyDescent="0.25">
      <c r="B22" s="2"/>
      <c r="C22" s="9"/>
      <c r="D22" s="2"/>
      <c r="E22" s="23"/>
      <c r="F22" s="27"/>
      <c r="G22" s="3"/>
      <c r="H22" s="3"/>
      <c r="J22" s="11"/>
    </row>
    <row r="23" spans="2:10" x14ac:dyDescent="0.25">
      <c r="B23" s="2"/>
      <c r="C23" s="1"/>
      <c r="D23" s="2"/>
      <c r="E23" s="23"/>
      <c r="F23" s="27"/>
      <c r="G23" s="3"/>
      <c r="H23" s="3"/>
      <c r="J23" s="11"/>
    </row>
    <row r="24" spans="2:10" x14ac:dyDescent="0.25">
      <c r="B24" s="2"/>
      <c r="C24" s="1"/>
      <c r="D24" s="2"/>
      <c r="E24" s="23"/>
      <c r="F24" s="27"/>
      <c r="G24" s="3"/>
      <c r="H24" s="3"/>
      <c r="J24" s="11"/>
    </row>
    <row r="25" spans="2:10" x14ac:dyDescent="0.25">
      <c r="B25" s="2"/>
      <c r="C25" s="1"/>
      <c r="D25" s="2"/>
      <c r="E25" s="23"/>
      <c r="F25" s="27"/>
      <c r="G25" s="3"/>
      <c r="H25" s="3"/>
      <c r="J25" s="11"/>
    </row>
    <row r="26" spans="2:10" x14ac:dyDescent="0.25">
      <c r="B26" s="2"/>
      <c r="C26" s="1"/>
      <c r="D26" s="2"/>
      <c r="E26" s="23"/>
      <c r="F26" s="27"/>
      <c r="G26" s="3"/>
      <c r="H26" s="3"/>
      <c r="J26" s="11"/>
    </row>
    <row r="27" spans="2:10" x14ac:dyDescent="0.25">
      <c r="B27" s="2"/>
      <c r="C27" s="1"/>
      <c r="D27" s="2"/>
      <c r="E27" s="23"/>
      <c r="F27" s="27"/>
      <c r="G27" s="3"/>
      <c r="H27" s="3"/>
      <c r="J27" s="11"/>
    </row>
    <row r="28" spans="2:10" x14ac:dyDescent="0.25">
      <c r="B28" s="2"/>
      <c r="C28" s="1"/>
      <c r="D28" s="2"/>
      <c r="E28" s="23"/>
      <c r="F28" s="27"/>
      <c r="G28" s="3"/>
      <c r="H28" s="3"/>
      <c r="J28" s="11"/>
    </row>
    <row r="29" spans="2:10" x14ac:dyDescent="0.25">
      <c r="B29" s="2"/>
      <c r="C29" s="1"/>
      <c r="D29" s="2"/>
      <c r="E29" s="23"/>
      <c r="F29" s="27"/>
      <c r="G29" s="3"/>
      <c r="H29" s="3"/>
      <c r="J29" s="12"/>
    </row>
    <row r="30" spans="2:10" x14ac:dyDescent="0.25">
      <c r="B30" s="2"/>
      <c r="C30" s="9"/>
      <c r="D30" s="2"/>
      <c r="E30" s="23"/>
      <c r="F30" s="27"/>
      <c r="G30" s="3"/>
      <c r="H30" s="3"/>
    </row>
    <row r="31" spans="2:10" x14ac:dyDescent="0.25">
      <c r="B31" s="2"/>
      <c r="C31" s="1"/>
      <c r="D31" s="2"/>
      <c r="E31" s="23"/>
      <c r="F31" s="27"/>
      <c r="G31" s="3"/>
      <c r="H31" s="3"/>
    </row>
    <row r="32" spans="2:10" x14ac:dyDescent="0.25">
      <c r="B32" s="2"/>
      <c r="C32" s="1"/>
      <c r="D32" s="2"/>
      <c r="E32" s="23"/>
      <c r="F32" s="27"/>
      <c r="G32" s="3"/>
      <c r="H32" s="3"/>
    </row>
    <row r="33" spans="1:8" x14ac:dyDescent="0.25">
      <c r="B33" s="2"/>
      <c r="C33" s="1"/>
      <c r="D33" s="2"/>
      <c r="E33" s="23"/>
      <c r="F33" s="27"/>
      <c r="G33" s="3"/>
      <c r="H33" s="3"/>
    </row>
    <row r="34" spans="1:8" x14ac:dyDescent="0.25">
      <c r="B34" s="6"/>
      <c r="C34" s="10"/>
      <c r="D34" s="6"/>
      <c r="E34" s="24"/>
      <c r="F34" s="28"/>
      <c r="G34" s="3"/>
      <c r="H34" s="3"/>
    </row>
    <row r="35" spans="1:8" x14ac:dyDescent="0.25">
      <c r="B35" s="2"/>
      <c r="C35" s="14"/>
      <c r="D35" s="1"/>
      <c r="E35" s="23"/>
      <c r="F35" s="27"/>
      <c r="G35" s="3"/>
      <c r="H35" s="3"/>
    </row>
    <row r="36" spans="1:8" x14ac:dyDescent="0.25">
      <c r="A36" s="3"/>
      <c r="B36" s="2"/>
      <c r="C36" s="1"/>
      <c r="D36" s="1"/>
      <c r="E36" s="26"/>
      <c r="F36" s="27"/>
      <c r="G36" s="3"/>
      <c r="H36" s="3"/>
    </row>
    <row r="37" spans="1:8" x14ac:dyDescent="0.25">
      <c r="A37" s="3"/>
      <c r="B37" s="15"/>
      <c r="C37" s="3"/>
      <c r="D37" s="3"/>
      <c r="E37" s="7" t="s">
        <v>54</v>
      </c>
      <c r="F37" s="29">
        <f>SUM(F12:F26)</f>
        <v>0</v>
      </c>
      <c r="G37" s="3"/>
      <c r="H37" s="3"/>
    </row>
    <row r="38" spans="1:8" x14ac:dyDescent="0.25">
      <c r="A38" s="3"/>
      <c r="B38" s="3"/>
      <c r="C38" s="3"/>
      <c r="D38" s="3"/>
      <c r="E38" s="7"/>
      <c r="F38" s="21"/>
      <c r="G38" s="3"/>
      <c r="H38" s="3"/>
    </row>
    <row r="39" spans="1:8" x14ac:dyDescent="0.25">
      <c r="B39" t="s">
        <v>132</v>
      </c>
      <c r="E39" s="30">
        <v>65000</v>
      </c>
    </row>
  </sheetData>
  <mergeCells count="1">
    <mergeCell ref="B5:F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39"/>
  <sheetViews>
    <sheetView workbookViewId="0">
      <selection activeCell="F13" sqref="F13"/>
    </sheetView>
  </sheetViews>
  <sheetFormatPr defaultRowHeight="15" x14ac:dyDescent="0.25"/>
  <cols>
    <col min="2" max="2" width="4.140625" customWidth="1"/>
    <col min="3" max="3" width="28" customWidth="1"/>
    <col min="4" max="4" width="10.85546875" customWidth="1"/>
    <col min="5" max="5" width="14.85546875" customWidth="1"/>
    <col min="6" max="6" width="12.140625" customWidth="1"/>
    <col min="10" max="10" width="14" bestFit="1" customWidth="1"/>
  </cols>
  <sheetData>
    <row r="5" spans="2:10" x14ac:dyDescent="0.25">
      <c r="B5" s="41" t="s">
        <v>0</v>
      </c>
      <c r="C5" s="41"/>
      <c r="D5" s="41"/>
      <c r="E5" s="41"/>
      <c r="F5" s="41"/>
    </row>
    <row r="7" spans="2:10" x14ac:dyDescent="0.25">
      <c r="B7" t="s">
        <v>128</v>
      </c>
      <c r="E7" s="19" t="s">
        <v>25</v>
      </c>
    </row>
    <row r="8" spans="2:10" x14ac:dyDescent="0.25">
      <c r="B8" t="s">
        <v>129</v>
      </c>
      <c r="E8" s="22">
        <v>0</v>
      </c>
    </row>
    <row r="10" spans="2:10" x14ac:dyDescent="0.25">
      <c r="B10" s="5" t="s">
        <v>1</v>
      </c>
      <c r="C10" s="5" t="s">
        <v>2</v>
      </c>
      <c r="D10" s="5" t="s">
        <v>19</v>
      </c>
      <c r="E10" s="5" t="s">
        <v>3</v>
      </c>
      <c r="F10" s="5" t="s">
        <v>10</v>
      </c>
      <c r="G10" s="3"/>
      <c r="H10" s="3"/>
    </row>
    <row r="11" spans="2:10" x14ac:dyDescent="0.25">
      <c r="B11" s="2"/>
      <c r="C11" s="8" t="s">
        <v>52</v>
      </c>
      <c r="D11" s="2"/>
      <c r="E11" s="2"/>
      <c r="F11" s="2"/>
      <c r="G11" s="3"/>
      <c r="H11" s="3"/>
    </row>
    <row r="12" spans="2:10" x14ac:dyDescent="0.25">
      <c r="B12" s="2"/>
      <c r="C12" s="1"/>
      <c r="D12" s="2"/>
      <c r="E12" s="23"/>
      <c r="F12" s="27"/>
      <c r="G12" s="3"/>
      <c r="H12" s="3"/>
    </row>
    <row r="13" spans="2:10" x14ac:dyDescent="0.25">
      <c r="B13" s="2"/>
      <c r="C13" s="25"/>
      <c r="D13" s="2"/>
      <c r="E13" s="23"/>
      <c r="F13" s="27"/>
      <c r="G13" s="3"/>
      <c r="H13" s="3"/>
      <c r="J13" s="13"/>
    </row>
    <row r="14" spans="2:10" x14ac:dyDescent="0.25">
      <c r="B14" s="2"/>
      <c r="C14" s="9"/>
      <c r="D14" s="2"/>
      <c r="E14" s="23"/>
      <c r="F14" s="27"/>
      <c r="G14" s="3"/>
      <c r="H14" s="3"/>
      <c r="J14" s="13"/>
    </row>
    <row r="15" spans="2:10" x14ac:dyDescent="0.25">
      <c r="B15" s="2"/>
      <c r="C15" s="25"/>
      <c r="D15" s="2"/>
      <c r="E15" s="23"/>
      <c r="F15" s="27"/>
      <c r="G15" s="3"/>
      <c r="H15" s="3"/>
      <c r="J15" s="13"/>
    </row>
    <row r="16" spans="2:10" x14ac:dyDescent="0.25">
      <c r="B16" s="2"/>
      <c r="C16" s="25"/>
      <c r="D16" s="2"/>
      <c r="E16" s="23"/>
      <c r="F16" s="27"/>
      <c r="G16" s="3"/>
      <c r="H16" s="3"/>
      <c r="J16" s="13"/>
    </row>
    <row r="17" spans="2:10" x14ac:dyDescent="0.25">
      <c r="B17" s="2"/>
      <c r="C17" s="1"/>
      <c r="D17" s="2"/>
      <c r="E17" s="23"/>
      <c r="F17" s="27"/>
      <c r="G17" s="3"/>
      <c r="H17" s="3"/>
    </row>
    <row r="18" spans="2:10" x14ac:dyDescent="0.25">
      <c r="B18" s="2"/>
      <c r="C18" s="1"/>
      <c r="D18" s="2"/>
      <c r="E18" s="23"/>
      <c r="F18" s="27"/>
      <c r="G18" s="3"/>
      <c r="H18" s="3"/>
      <c r="J18" s="13"/>
    </row>
    <row r="19" spans="2:10" x14ac:dyDescent="0.25">
      <c r="B19" s="2"/>
      <c r="C19" s="25"/>
      <c r="D19" s="2"/>
      <c r="E19" s="23"/>
      <c r="F19" s="27"/>
      <c r="G19" s="3"/>
      <c r="H19" s="3"/>
    </row>
    <row r="20" spans="2:10" x14ac:dyDescent="0.25">
      <c r="B20" s="2"/>
      <c r="C20" s="1"/>
      <c r="D20" s="2"/>
      <c r="E20" s="23"/>
      <c r="F20" s="27"/>
      <c r="G20" s="3"/>
      <c r="H20" s="3"/>
    </row>
    <row r="21" spans="2:10" x14ac:dyDescent="0.25">
      <c r="B21" s="2"/>
      <c r="C21" s="1"/>
      <c r="D21" s="2"/>
      <c r="E21" s="23"/>
      <c r="F21" s="27"/>
      <c r="G21" s="3"/>
      <c r="H21" s="3"/>
    </row>
    <row r="22" spans="2:10" x14ac:dyDescent="0.25">
      <c r="B22" s="2"/>
      <c r="C22" s="9"/>
      <c r="D22" s="2"/>
      <c r="E22" s="23"/>
      <c r="F22" s="27"/>
      <c r="G22" s="3"/>
      <c r="H22" s="3"/>
      <c r="J22" s="11"/>
    </row>
    <row r="23" spans="2:10" x14ac:dyDescent="0.25">
      <c r="B23" s="2"/>
      <c r="C23" s="1"/>
      <c r="D23" s="2"/>
      <c r="E23" s="23"/>
      <c r="F23" s="27"/>
      <c r="G23" s="3"/>
      <c r="H23" s="3"/>
      <c r="J23" s="11"/>
    </row>
    <row r="24" spans="2:10" x14ac:dyDescent="0.25">
      <c r="B24" s="2"/>
      <c r="C24" s="1"/>
      <c r="D24" s="2"/>
      <c r="E24" s="23"/>
      <c r="F24" s="27"/>
      <c r="G24" s="3"/>
      <c r="H24" s="3"/>
      <c r="J24" s="11"/>
    </row>
    <row r="25" spans="2:10" x14ac:dyDescent="0.25">
      <c r="B25" s="2"/>
      <c r="C25" s="1"/>
      <c r="D25" s="2"/>
      <c r="E25" s="23"/>
      <c r="F25" s="27"/>
      <c r="G25" s="3"/>
      <c r="H25" s="3"/>
      <c r="J25" s="11"/>
    </row>
    <row r="26" spans="2:10" x14ac:dyDescent="0.25">
      <c r="B26" s="2"/>
      <c r="C26" s="1"/>
      <c r="D26" s="2"/>
      <c r="E26" s="23"/>
      <c r="F26" s="27"/>
      <c r="G26" s="3"/>
      <c r="H26" s="3"/>
      <c r="J26" s="11"/>
    </row>
    <row r="27" spans="2:10" x14ac:dyDescent="0.25">
      <c r="B27" s="2"/>
      <c r="C27" s="1"/>
      <c r="D27" s="2"/>
      <c r="E27" s="23"/>
      <c r="F27" s="27"/>
      <c r="G27" s="3"/>
      <c r="H27" s="3"/>
      <c r="J27" s="11"/>
    </row>
    <row r="28" spans="2:10" x14ac:dyDescent="0.25">
      <c r="B28" s="2"/>
      <c r="C28" s="1"/>
      <c r="D28" s="2"/>
      <c r="E28" s="23"/>
      <c r="F28" s="27"/>
      <c r="G28" s="3"/>
      <c r="H28" s="3"/>
      <c r="J28" s="11"/>
    </row>
    <row r="29" spans="2:10" x14ac:dyDescent="0.25">
      <c r="B29" s="2"/>
      <c r="C29" s="1"/>
      <c r="D29" s="2"/>
      <c r="E29" s="23"/>
      <c r="F29" s="27"/>
      <c r="G29" s="3"/>
      <c r="H29" s="3"/>
      <c r="J29" s="12"/>
    </row>
    <row r="30" spans="2:10" x14ac:dyDescent="0.25">
      <c r="B30" s="2"/>
      <c r="C30" s="9"/>
      <c r="D30" s="2"/>
      <c r="E30" s="23"/>
      <c r="F30" s="27"/>
      <c r="G30" s="3"/>
      <c r="H30" s="3"/>
    </row>
    <row r="31" spans="2:10" x14ac:dyDescent="0.25">
      <c r="B31" s="2"/>
      <c r="C31" s="1"/>
      <c r="D31" s="2"/>
      <c r="E31" s="23"/>
      <c r="F31" s="27"/>
      <c r="G31" s="3"/>
      <c r="H31" s="3"/>
    </row>
    <row r="32" spans="2:10" x14ac:dyDescent="0.25">
      <c r="B32" s="2"/>
      <c r="C32" s="1"/>
      <c r="D32" s="2"/>
      <c r="E32" s="23"/>
      <c r="F32" s="27"/>
      <c r="G32" s="3"/>
      <c r="H32" s="3"/>
    </row>
    <row r="33" spans="1:8" x14ac:dyDescent="0.25">
      <c r="B33" s="2"/>
      <c r="C33" s="1"/>
      <c r="D33" s="2"/>
      <c r="E33" s="23"/>
      <c r="F33" s="27"/>
      <c r="G33" s="3"/>
      <c r="H33" s="3"/>
    </row>
    <row r="34" spans="1:8" x14ac:dyDescent="0.25">
      <c r="B34" s="6"/>
      <c r="C34" s="10"/>
      <c r="D34" s="6"/>
      <c r="E34" s="24"/>
      <c r="F34" s="28"/>
      <c r="G34" s="3"/>
      <c r="H34" s="3"/>
    </row>
    <row r="35" spans="1:8" x14ac:dyDescent="0.25">
      <c r="B35" s="2"/>
      <c r="C35" s="14"/>
      <c r="D35" s="1"/>
      <c r="E35" s="23"/>
      <c r="F35" s="27"/>
      <c r="G35" s="3"/>
      <c r="H35" s="3"/>
    </row>
    <row r="36" spans="1:8" x14ac:dyDescent="0.25">
      <c r="A36" s="3"/>
      <c r="B36" s="2"/>
      <c r="C36" s="1"/>
      <c r="D36" s="1"/>
      <c r="E36" s="26"/>
      <c r="F36" s="27"/>
      <c r="G36" s="3"/>
      <c r="H36" s="3"/>
    </row>
    <row r="37" spans="1:8" x14ac:dyDescent="0.25">
      <c r="A37" s="3"/>
      <c r="B37" s="15"/>
      <c r="C37" s="3"/>
      <c r="D37" s="3"/>
      <c r="E37" s="7" t="s">
        <v>54</v>
      </c>
      <c r="F37" s="29">
        <f>SUM(F12:F26)</f>
        <v>0</v>
      </c>
      <c r="G37" s="3"/>
      <c r="H37" s="3"/>
    </row>
    <row r="38" spans="1:8" x14ac:dyDescent="0.25">
      <c r="A38" s="3"/>
      <c r="B38" s="3"/>
      <c r="C38" s="3"/>
      <c r="D38" s="3"/>
      <c r="E38" s="7"/>
      <c r="F38" s="21"/>
      <c r="G38" s="3"/>
      <c r="H38" s="3"/>
    </row>
    <row r="39" spans="1:8" x14ac:dyDescent="0.25">
      <c r="B39" t="s">
        <v>127</v>
      </c>
      <c r="E39" s="30">
        <v>65000</v>
      </c>
    </row>
  </sheetData>
  <mergeCells count="1">
    <mergeCell ref="B5:F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39"/>
  <sheetViews>
    <sheetView workbookViewId="0">
      <selection activeCell="F39" sqref="F39"/>
    </sheetView>
  </sheetViews>
  <sheetFormatPr defaultRowHeight="15" x14ac:dyDescent="0.25"/>
  <cols>
    <col min="2" max="2" width="4.140625" customWidth="1"/>
    <col min="3" max="3" width="28" customWidth="1"/>
    <col min="4" max="4" width="10.85546875" customWidth="1"/>
    <col min="5" max="5" width="14.85546875" customWidth="1"/>
    <col min="6" max="6" width="12.140625" customWidth="1"/>
    <col min="10" max="10" width="14" bestFit="1" customWidth="1"/>
  </cols>
  <sheetData>
    <row r="5" spans="2:10" x14ac:dyDescent="0.25">
      <c r="B5" s="41" t="s">
        <v>0</v>
      </c>
      <c r="C5" s="41"/>
      <c r="D5" s="41"/>
      <c r="E5" s="41"/>
      <c r="F5" s="41"/>
    </row>
    <row r="7" spans="2:10" x14ac:dyDescent="0.25">
      <c r="B7" t="s">
        <v>107</v>
      </c>
      <c r="E7" s="19" t="s">
        <v>25</v>
      </c>
    </row>
    <row r="8" spans="2:10" x14ac:dyDescent="0.25">
      <c r="B8" t="s">
        <v>108</v>
      </c>
      <c r="E8" s="32" t="s">
        <v>37</v>
      </c>
    </row>
    <row r="10" spans="2:10" x14ac:dyDescent="0.25">
      <c r="B10" s="5" t="s">
        <v>1</v>
      </c>
      <c r="C10" s="5" t="s">
        <v>2</v>
      </c>
      <c r="D10" s="5" t="s">
        <v>19</v>
      </c>
      <c r="E10" s="5" t="s">
        <v>3</v>
      </c>
      <c r="F10" s="5" t="s">
        <v>10</v>
      </c>
      <c r="G10" s="3"/>
      <c r="H10" s="3"/>
    </row>
    <row r="11" spans="2:10" x14ac:dyDescent="0.25">
      <c r="B11" s="2"/>
      <c r="C11" s="8" t="s">
        <v>52</v>
      </c>
      <c r="D11" s="2"/>
      <c r="E11" s="2"/>
      <c r="F11" s="2"/>
      <c r="G11" s="3"/>
      <c r="H11" s="3"/>
    </row>
    <row r="12" spans="2:10" x14ac:dyDescent="0.25">
      <c r="B12" s="2">
        <v>1</v>
      </c>
      <c r="C12" s="1" t="s">
        <v>109</v>
      </c>
      <c r="D12" s="2" t="s">
        <v>69</v>
      </c>
      <c r="E12" s="23">
        <v>48250</v>
      </c>
      <c r="F12" s="27">
        <v>48000</v>
      </c>
      <c r="G12" s="3"/>
      <c r="H12" s="3"/>
    </row>
    <row r="13" spans="2:10" x14ac:dyDescent="0.25">
      <c r="B13" s="2">
        <v>2</v>
      </c>
      <c r="C13" s="25" t="s">
        <v>87</v>
      </c>
      <c r="D13" s="2" t="s">
        <v>9</v>
      </c>
      <c r="E13" s="23">
        <v>43000</v>
      </c>
      <c r="F13" s="27">
        <v>86000</v>
      </c>
      <c r="G13" s="3"/>
      <c r="H13" s="3"/>
      <c r="J13" s="13"/>
    </row>
    <row r="14" spans="2:10" x14ac:dyDescent="0.25">
      <c r="B14" s="2"/>
      <c r="C14" s="9" t="s">
        <v>110</v>
      </c>
      <c r="D14" s="2"/>
      <c r="E14" s="23"/>
      <c r="F14" s="27"/>
      <c r="G14" s="3"/>
      <c r="H14" s="3"/>
      <c r="J14" s="13"/>
    </row>
    <row r="15" spans="2:10" x14ac:dyDescent="0.25">
      <c r="B15" s="2">
        <v>3</v>
      </c>
      <c r="C15" s="25" t="s">
        <v>124</v>
      </c>
      <c r="D15" s="2" t="s">
        <v>125</v>
      </c>
      <c r="E15" s="23">
        <v>60000</v>
      </c>
      <c r="F15" s="27">
        <v>60000</v>
      </c>
      <c r="G15" s="3"/>
      <c r="H15" s="3"/>
      <c r="J15" s="13"/>
    </row>
    <row r="16" spans="2:10" x14ac:dyDescent="0.25">
      <c r="B16" s="2">
        <v>4</v>
      </c>
      <c r="C16" s="25" t="s">
        <v>111</v>
      </c>
      <c r="D16" s="2" t="s">
        <v>14</v>
      </c>
      <c r="E16" s="23">
        <v>20000</v>
      </c>
      <c r="F16" s="27">
        <v>40000</v>
      </c>
      <c r="G16" s="3"/>
      <c r="H16" s="3"/>
      <c r="J16" s="13"/>
    </row>
    <row r="17" spans="2:10" x14ac:dyDescent="0.25">
      <c r="B17" s="2">
        <v>5</v>
      </c>
      <c r="C17" s="1" t="s">
        <v>112</v>
      </c>
      <c r="D17" s="2" t="s">
        <v>14</v>
      </c>
      <c r="E17" s="23">
        <v>15000</v>
      </c>
      <c r="F17" s="27">
        <v>30000</v>
      </c>
      <c r="G17" s="3"/>
      <c r="H17" s="3"/>
    </row>
    <row r="18" spans="2:10" x14ac:dyDescent="0.25">
      <c r="B18" s="2">
        <v>6</v>
      </c>
      <c r="C18" s="1" t="s">
        <v>113</v>
      </c>
      <c r="D18" s="2" t="s">
        <v>21</v>
      </c>
      <c r="E18" s="23">
        <v>110000</v>
      </c>
      <c r="F18" s="27">
        <v>110000</v>
      </c>
      <c r="G18" s="3"/>
      <c r="H18" s="3"/>
      <c r="J18" s="13"/>
    </row>
    <row r="19" spans="2:10" x14ac:dyDescent="0.25">
      <c r="B19" s="2">
        <v>7</v>
      </c>
      <c r="C19" s="25" t="s">
        <v>114</v>
      </c>
      <c r="D19" s="2" t="s">
        <v>92</v>
      </c>
      <c r="E19" s="23">
        <v>30000</v>
      </c>
      <c r="F19" s="27">
        <v>30000</v>
      </c>
      <c r="G19" s="3"/>
      <c r="H19" s="3"/>
    </row>
    <row r="20" spans="2:10" x14ac:dyDescent="0.25">
      <c r="B20" s="2">
        <v>8</v>
      </c>
      <c r="C20" s="1" t="s">
        <v>115</v>
      </c>
      <c r="D20" s="2" t="s">
        <v>14</v>
      </c>
      <c r="E20" s="23">
        <v>110000</v>
      </c>
      <c r="F20" s="27">
        <v>220000</v>
      </c>
      <c r="G20" s="3"/>
      <c r="H20" s="3"/>
    </row>
    <row r="21" spans="2:10" x14ac:dyDescent="0.25">
      <c r="B21" s="2">
        <v>9</v>
      </c>
      <c r="C21" s="1" t="s">
        <v>116</v>
      </c>
      <c r="D21" s="2" t="s">
        <v>21</v>
      </c>
      <c r="E21" s="23">
        <v>170000</v>
      </c>
      <c r="F21" s="27">
        <v>170000</v>
      </c>
      <c r="G21" s="3"/>
      <c r="H21" s="3"/>
    </row>
    <row r="22" spans="2:10" x14ac:dyDescent="0.25">
      <c r="B22" s="2"/>
      <c r="C22" s="9" t="s">
        <v>48</v>
      </c>
      <c r="D22" s="2"/>
      <c r="E22" s="23"/>
      <c r="F22" s="27"/>
      <c r="G22" s="3"/>
      <c r="H22" s="3"/>
      <c r="J22" s="11"/>
    </row>
    <row r="23" spans="2:10" x14ac:dyDescent="0.25">
      <c r="B23" s="2">
        <v>10</v>
      </c>
      <c r="C23" s="1" t="s">
        <v>117</v>
      </c>
      <c r="D23" s="2" t="s">
        <v>118</v>
      </c>
      <c r="E23" s="23">
        <v>125000</v>
      </c>
      <c r="F23" s="27">
        <v>125000</v>
      </c>
      <c r="G23" s="3"/>
      <c r="H23" s="3"/>
      <c r="J23" s="11"/>
    </row>
    <row r="24" spans="2:10" x14ac:dyDescent="0.25">
      <c r="B24" s="2">
        <v>11</v>
      </c>
      <c r="C24" s="1" t="s">
        <v>119</v>
      </c>
      <c r="D24" s="2" t="s">
        <v>120</v>
      </c>
      <c r="E24" s="23">
        <v>10000</v>
      </c>
      <c r="F24" s="27">
        <v>100000</v>
      </c>
      <c r="G24" s="3"/>
      <c r="H24" s="3"/>
      <c r="J24" s="11"/>
    </row>
    <row r="25" spans="2:10" x14ac:dyDescent="0.25">
      <c r="B25" s="2">
        <v>12</v>
      </c>
      <c r="C25" s="1" t="s">
        <v>121</v>
      </c>
      <c r="D25" s="2" t="s">
        <v>122</v>
      </c>
      <c r="E25" s="23">
        <v>105000</v>
      </c>
      <c r="F25" s="27">
        <v>420000</v>
      </c>
      <c r="G25" s="3"/>
      <c r="H25" s="3"/>
      <c r="J25" s="11"/>
    </row>
    <row r="26" spans="2:10" x14ac:dyDescent="0.25">
      <c r="B26" s="2">
        <v>13</v>
      </c>
      <c r="C26" s="1" t="s">
        <v>123</v>
      </c>
      <c r="D26" s="2" t="s">
        <v>92</v>
      </c>
      <c r="E26" s="23">
        <v>900000</v>
      </c>
      <c r="F26" s="27">
        <v>900000</v>
      </c>
      <c r="G26" s="3"/>
      <c r="H26" s="3"/>
      <c r="J26" s="11"/>
    </row>
    <row r="27" spans="2:10" x14ac:dyDescent="0.25">
      <c r="B27" s="2"/>
      <c r="C27" s="1"/>
      <c r="D27" s="2"/>
      <c r="E27" s="23"/>
      <c r="F27" s="27"/>
      <c r="G27" s="3"/>
      <c r="H27" s="3"/>
      <c r="J27" s="11"/>
    </row>
    <row r="28" spans="2:10" x14ac:dyDescent="0.25">
      <c r="B28" s="2"/>
      <c r="C28" s="1"/>
      <c r="D28" s="2"/>
      <c r="E28" s="23"/>
      <c r="F28" s="27"/>
      <c r="G28" s="3"/>
      <c r="H28" s="3"/>
      <c r="J28" s="11"/>
    </row>
    <row r="29" spans="2:10" x14ac:dyDescent="0.25">
      <c r="B29" s="2"/>
      <c r="C29" s="1"/>
      <c r="D29" s="2"/>
      <c r="E29" s="23"/>
      <c r="F29" s="27"/>
      <c r="G29" s="3"/>
      <c r="H29" s="3"/>
      <c r="J29" s="12"/>
    </row>
    <row r="30" spans="2:10" x14ac:dyDescent="0.25">
      <c r="B30" s="2"/>
      <c r="C30" s="9"/>
      <c r="D30" s="2"/>
      <c r="E30" s="23"/>
      <c r="F30" s="27"/>
      <c r="G30" s="3"/>
      <c r="H30" s="3"/>
    </row>
    <row r="31" spans="2:10" x14ac:dyDescent="0.25">
      <c r="B31" s="2"/>
      <c r="C31" s="1"/>
      <c r="D31" s="2"/>
      <c r="E31" s="23"/>
      <c r="F31" s="27"/>
      <c r="G31" s="3"/>
      <c r="H31" s="3"/>
    </row>
    <row r="32" spans="2:10" x14ac:dyDescent="0.25">
      <c r="B32" s="2"/>
      <c r="C32" s="1"/>
      <c r="D32" s="2"/>
      <c r="E32" s="23"/>
      <c r="F32" s="27"/>
      <c r="G32" s="3"/>
      <c r="H32" s="3"/>
    </row>
    <row r="33" spans="1:8" x14ac:dyDescent="0.25">
      <c r="B33" s="2"/>
      <c r="C33" s="1"/>
      <c r="D33" s="2"/>
      <c r="E33" s="23"/>
      <c r="F33" s="27"/>
      <c r="G33" s="3"/>
      <c r="H33" s="3"/>
    </row>
    <row r="34" spans="1:8" x14ac:dyDescent="0.25">
      <c r="B34" s="6"/>
      <c r="C34" s="10"/>
      <c r="D34" s="6"/>
      <c r="E34" s="24"/>
      <c r="F34" s="28"/>
      <c r="G34" s="3"/>
      <c r="H34" s="3"/>
    </row>
    <row r="35" spans="1:8" x14ac:dyDescent="0.25">
      <c r="B35" s="2"/>
      <c r="C35" s="14"/>
      <c r="D35" s="1"/>
      <c r="E35" s="23"/>
      <c r="F35" s="27"/>
      <c r="G35" s="3"/>
      <c r="H35" s="3"/>
    </row>
    <row r="36" spans="1:8" x14ac:dyDescent="0.25">
      <c r="A36" s="3"/>
      <c r="B36" s="2"/>
      <c r="C36" s="1"/>
      <c r="D36" s="1"/>
      <c r="E36" s="26"/>
      <c r="F36" s="27"/>
      <c r="G36" s="3"/>
      <c r="H36" s="3"/>
    </row>
    <row r="37" spans="1:8" x14ac:dyDescent="0.25">
      <c r="A37" s="3"/>
      <c r="B37" s="15"/>
      <c r="C37" s="3"/>
      <c r="D37" s="3"/>
      <c r="E37" s="7" t="s">
        <v>54</v>
      </c>
      <c r="F37" s="29">
        <f>SUM(F12:F26)</f>
        <v>2339000</v>
      </c>
      <c r="G37" s="3"/>
      <c r="H37" s="3"/>
    </row>
    <row r="38" spans="1:8" x14ac:dyDescent="0.25">
      <c r="A38" s="3"/>
      <c r="B38" s="3"/>
      <c r="C38" s="3"/>
      <c r="D38" s="3"/>
      <c r="E38" s="7"/>
      <c r="F38" s="21"/>
      <c r="G38" s="3"/>
      <c r="H38" s="3"/>
    </row>
    <row r="39" spans="1:8" x14ac:dyDescent="0.25">
      <c r="B39" t="s">
        <v>126</v>
      </c>
      <c r="E39" s="30">
        <v>2726000</v>
      </c>
    </row>
  </sheetData>
  <mergeCells count="1">
    <mergeCell ref="B5:F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38"/>
  <sheetViews>
    <sheetView topLeftCell="A13" workbookViewId="0">
      <selection activeCell="F37" sqref="F37"/>
    </sheetView>
  </sheetViews>
  <sheetFormatPr defaultRowHeight="15" x14ac:dyDescent="0.25"/>
  <cols>
    <col min="2" max="2" width="4.140625" customWidth="1"/>
    <col min="3" max="3" width="28" customWidth="1"/>
    <col min="4" max="4" width="10.85546875" customWidth="1"/>
    <col min="5" max="5" width="14.85546875" customWidth="1"/>
    <col min="6" max="6" width="12.140625" customWidth="1"/>
    <col min="10" max="10" width="14" bestFit="1" customWidth="1"/>
  </cols>
  <sheetData>
    <row r="5" spans="2:10" x14ac:dyDescent="0.25">
      <c r="B5" s="41" t="s">
        <v>0</v>
      </c>
      <c r="C5" s="41"/>
      <c r="D5" s="41"/>
      <c r="E5" s="41"/>
      <c r="F5" s="41"/>
    </row>
    <row r="7" spans="2:10" x14ac:dyDescent="0.25">
      <c r="B7" t="s">
        <v>103</v>
      </c>
      <c r="E7" s="19" t="s">
        <v>105</v>
      </c>
    </row>
    <row r="8" spans="2:10" x14ac:dyDescent="0.25">
      <c r="B8" t="s">
        <v>104</v>
      </c>
      <c r="E8" s="22">
        <v>0</v>
      </c>
    </row>
    <row r="10" spans="2:10" x14ac:dyDescent="0.25">
      <c r="B10" s="5" t="s">
        <v>1</v>
      </c>
      <c r="C10" s="5" t="s">
        <v>2</v>
      </c>
      <c r="D10" s="5" t="s">
        <v>19</v>
      </c>
      <c r="E10" s="5" t="s">
        <v>3</v>
      </c>
      <c r="F10" s="5" t="s">
        <v>10</v>
      </c>
      <c r="G10" s="3"/>
      <c r="H10" s="3"/>
    </row>
    <row r="11" spans="2:10" x14ac:dyDescent="0.25">
      <c r="B11" s="2"/>
      <c r="C11" s="8" t="s">
        <v>52</v>
      </c>
      <c r="D11" s="2"/>
      <c r="E11" s="2"/>
      <c r="F11" s="2"/>
      <c r="G11" s="3"/>
      <c r="H11" s="3"/>
    </row>
    <row r="12" spans="2:10" x14ac:dyDescent="0.25">
      <c r="B12" s="2">
        <v>1</v>
      </c>
      <c r="C12" s="1" t="s">
        <v>64</v>
      </c>
      <c r="D12" s="2" t="s">
        <v>65</v>
      </c>
      <c r="E12" s="23">
        <v>219500</v>
      </c>
      <c r="F12" s="27">
        <v>439000</v>
      </c>
      <c r="G12" s="3"/>
      <c r="H12" s="3"/>
    </row>
    <row r="13" spans="2:10" x14ac:dyDescent="0.25">
      <c r="B13" s="2">
        <v>2</v>
      </c>
      <c r="C13" s="25" t="s">
        <v>87</v>
      </c>
      <c r="D13" s="2" t="s">
        <v>9</v>
      </c>
      <c r="E13" s="23">
        <v>43000</v>
      </c>
      <c r="F13" s="27">
        <v>86000</v>
      </c>
      <c r="G13" s="3"/>
      <c r="H13" s="3"/>
      <c r="J13" s="13"/>
    </row>
    <row r="14" spans="2:10" x14ac:dyDescent="0.25">
      <c r="B14" s="2"/>
      <c r="C14" s="25"/>
      <c r="D14" s="2"/>
      <c r="E14" s="23"/>
      <c r="F14" s="27"/>
      <c r="G14" s="3"/>
      <c r="H14" s="3"/>
      <c r="J14" s="13"/>
    </row>
    <row r="15" spans="2:10" x14ac:dyDescent="0.25">
      <c r="B15" s="2"/>
      <c r="C15" s="9"/>
      <c r="D15" s="2"/>
      <c r="E15" s="23"/>
      <c r="F15" s="27"/>
      <c r="G15" s="3"/>
      <c r="H15" s="3"/>
      <c r="J15" s="13"/>
    </row>
    <row r="16" spans="2:10" x14ac:dyDescent="0.25">
      <c r="B16" s="2"/>
      <c r="C16" s="1"/>
      <c r="D16" s="2"/>
      <c r="E16" s="23"/>
      <c r="F16" s="27"/>
      <c r="G16" s="3"/>
      <c r="H16" s="3"/>
    </row>
    <row r="17" spans="2:10" x14ac:dyDescent="0.25">
      <c r="B17" s="2"/>
      <c r="C17" s="1"/>
      <c r="D17" s="2"/>
      <c r="E17" s="23"/>
      <c r="F17" s="27"/>
      <c r="G17" s="3"/>
      <c r="H17" s="3"/>
      <c r="J17" s="13"/>
    </row>
    <row r="18" spans="2:10" x14ac:dyDescent="0.25">
      <c r="B18" s="2"/>
      <c r="C18" s="9"/>
      <c r="D18" s="2"/>
      <c r="E18" s="23"/>
      <c r="F18" s="27"/>
      <c r="G18" s="3"/>
      <c r="H18" s="3"/>
    </row>
    <row r="19" spans="2:10" x14ac:dyDescent="0.25">
      <c r="B19" s="2"/>
      <c r="C19" s="1"/>
      <c r="D19" s="2"/>
      <c r="E19" s="23"/>
      <c r="F19" s="27"/>
      <c r="G19" s="3"/>
      <c r="H19" s="3"/>
    </row>
    <row r="20" spans="2:10" x14ac:dyDescent="0.25">
      <c r="B20" s="2"/>
      <c r="C20" s="1"/>
      <c r="D20" s="2"/>
      <c r="E20" s="23"/>
      <c r="F20" s="27"/>
      <c r="G20" s="3"/>
      <c r="H20" s="3"/>
    </row>
    <row r="21" spans="2:10" x14ac:dyDescent="0.25">
      <c r="B21" s="2"/>
      <c r="C21" s="1"/>
      <c r="D21" s="2"/>
      <c r="E21" s="23"/>
      <c r="F21" s="27"/>
      <c r="G21" s="3"/>
      <c r="H21" s="3"/>
      <c r="J21" s="11"/>
    </row>
    <row r="22" spans="2:10" x14ac:dyDescent="0.25">
      <c r="B22" s="2"/>
      <c r="C22" s="1"/>
      <c r="D22" s="2"/>
      <c r="E22" s="23"/>
      <c r="F22" s="27"/>
      <c r="G22" s="3"/>
      <c r="H22" s="3"/>
      <c r="J22" s="11"/>
    </row>
    <row r="23" spans="2:10" x14ac:dyDescent="0.25">
      <c r="B23" s="2"/>
      <c r="C23" s="1"/>
      <c r="D23" s="2"/>
      <c r="E23" s="23"/>
      <c r="F23" s="27"/>
      <c r="G23" s="3"/>
      <c r="H23" s="3"/>
      <c r="J23" s="11"/>
    </row>
    <row r="24" spans="2:10" x14ac:dyDescent="0.25">
      <c r="B24" s="2"/>
      <c r="C24" s="1"/>
      <c r="D24" s="2"/>
      <c r="E24" s="23"/>
      <c r="F24" s="27"/>
      <c r="G24" s="3"/>
      <c r="H24" s="3"/>
      <c r="J24" s="11"/>
    </row>
    <row r="25" spans="2:10" x14ac:dyDescent="0.25">
      <c r="B25" s="2"/>
      <c r="C25" s="1"/>
      <c r="D25" s="2"/>
      <c r="E25" s="23"/>
      <c r="F25" s="27"/>
      <c r="G25" s="3"/>
      <c r="H25" s="3"/>
      <c r="J25" s="11"/>
    </row>
    <row r="26" spans="2:10" x14ac:dyDescent="0.25">
      <c r="B26" s="2"/>
      <c r="C26" s="1"/>
      <c r="D26" s="2"/>
      <c r="E26" s="23"/>
      <c r="F26" s="27"/>
      <c r="G26" s="3"/>
      <c r="H26" s="3"/>
      <c r="J26" s="11"/>
    </row>
    <row r="27" spans="2:10" x14ac:dyDescent="0.25">
      <c r="B27" s="2"/>
      <c r="C27" s="1"/>
      <c r="D27" s="2"/>
      <c r="E27" s="23"/>
      <c r="F27" s="27"/>
      <c r="G27" s="3"/>
      <c r="H27" s="3"/>
      <c r="J27" s="11"/>
    </row>
    <row r="28" spans="2:10" x14ac:dyDescent="0.25">
      <c r="B28" s="2"/>
      <c r="C28" s="1"/>
      <c r="D28" s="2"/>
      <c r="E28" s="23"/>
      <c r="F28" s="27"/>
      <c r="G28" s="3"/>
      <c r="H28" s="3"/>
      <c r="J28" s="12"/>
    </row>
    <row r="29" spans="2:10" x14ac:dyDescent="0.25">
      <c r="B29" s="2"/>
      <c r="C29" s="9"/>
      <c r="D29" s="2"/>
      <c r="E29" s="23"/>
      <c r="F29" s="27"/>
      <c r="G29" s="3"/>
      <c r="H29" s="3"/>
    </row>
    <row r="30" spans="2:10" x14ac:dyDescent="0.25">
      <c r="B30" s="2"/>
      <c r="C30" s="1"/>
      <c r="D30" s="2"/>
      <c r="E30" s="23"/>
      <c r="F30" s="27"/>
      <c r="G30" s="3"/>
      <c r="H30" s="3"/>
    </row>
    <row r="31" spans="2:10" x14ac:dyDescent="0.25">
      <c r="B31" s="2"/>
      <c r="C31" s="1"/>
      <c r="D31" s="2"/>
      <c r="E31" s="23"/>
      <c r="F31" s="27"/>
      <c r="G31" s="3"/>
      <c r="H31" s="3"/>
    </row>
    <row r="32" spans="2:10" x14ac:dyDescent="0.25">
      <c r="B32" s="2"/>
      <c r="C32" s="1"/>
      <c r="D32" s="2"/>
      <c r="E32" s="23"/>
      <c r="F32" s="27"/>
      <c r="G32" s="3"/>
      <c r="H32" s="3"/>
    </row>
    <row r="33" spans="1:8" x14ac:dyDescent="0.25">
      <c r="B33" s="6"/>
      <c r="C33" s="10"/>
      <c r="D33" s="6"/>
      <c r="E33" s="24"/>
      <c r="F33" s="28"/>
      <c r="G33" s="3"/>
      <c r="H33" s="3"/>
    </row>
    <row r="34" spans="1:8" x14ac:dyDescent="0.25">
      <c r="B34" s="2"/>
      <c r="C34" s="14"/>
      <c r="D34" s="1"/>
      <c r="E34" s="23"/>
      <c r="F34" s="27"/>
      <c r="G34" s="3"/>
      <c r="H34" s="3"/>
    </row>
    <row r="35" spans="1:8" x14ac:dyDescent="0.25">
      <c r="A35" s="3"/>
      <c r="B35" s="2"/>
      <c r="C35" s="1"/>
      <c r="D35" s="1"/>
      <c r="E35" s="26"/>
      <c r="F35" s="27"/>
      <c r="G35" s="3"/>
      <c r="H35" s="3"/>
    </row>
    <row r="36" spans="1:8" x14ac:dyDescent="0.25">
      <c r="A36" s="3"/>
      <c r="B36" s="15"/>
      <c r="C36" s="3"/>
      <c r="D36" s="3"/>
      <c r="E36" s="7" t="s">
        <v>54</v>
      </c>
      <c r="F36" s="29">
        <f>SUM(F12:F21)</f>
        <v>525000</v>
      </c>
      <c r="G36" s="3"/>
      <c r="H36" s="3"/>
    </row>
    <row r="37" spans="1:8" x14ac:dyDescent="0.25">
      <c r="A37" s="3"/>
      <c r="B37" s="3"/>
      <c r="C37" s="3"/>
      <c r="D37" s="3"/>
      <c r="E37" s="7"/>
      <c r="F37" s="21"/>
      <c r="G37" s="3"/>
      <c r="H37" s="3"/>
    </row>
    <row r="38" spans="1:8" x14ac:dyDescent="0.25">
      <c r="B38" t="s">
        <v>106</v>
      </c>
      <c r="E38" s="30">
        <v>2201000</v>
      </c>
    </row>
  </sheetData>
  <mergeCells count="1">
    <mergeCell ref="B5:F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38"/>
  <sheetViews>
    <sheetView workbookViewId="0">
      <selection activeCell="I38" sqref="I38"/>
    </sheetView>
  </sheetViews>
  <sheetFormatPr defaultRowHeight="15" x14ac:dyDescent="0.25"/>
  <cols>
    <col min="2" max="2" width="4.140625" customWidth="1"/>
    <col min="3" max="3" width="28" customWidth="1"/>
    <col min="4" max="4" width="10.85546875" customWidth="1"/>
    <col min="5" max="5" width="14.85546875" customWidth="1"/>
    <col min="6" max="6" width="12.140625" customWidth="1"/>
    <col min="10" max="10" width="14" bestFit="1" customWidth="1"/>
  </cols>
  <sheetData>
    <row r="5" spans="2:10" x14ac:dyDescent="0.25">
      <c r="B5" s="41" t="s">
        <v>0</v>
      </c>
      <c r="C5" s="41"/>
      <c r="D5" s="41"/>
      <c r="E5" s="41"/>
      <c r="F5" s="41"/>
    </row>
    <row r="7" spans="2:10" x14ac:dyDescent="0.25">
      <c r="B7" t="s">
        <v>94</v>
      </c>
      <c r="E7" s="19" t="s">
        <v>95</v>
      </c>
    </row>
    <row r="8" spans="2:10" x14ac:dyDescent="0.25">
      <c r="B8" t="s">
        <v>83</v>
      </c>
      <c r="E8" s="19" t="s">
        <v>37</v>
      </c>
    </row>
    <row r="10" spans="2:10" x14ac:dyDescent="0.25">
      <c r="B10" s="5" t="s">
        <v>1</v>
      </c>
      <c r="C10" s="5" t="s">
        <v>2</v>
      </c>
      <c r="D10" s="5" t="s">
        <v>19</v>
      </c>
      <c r="E10" s="5" t="s">
        <v>3</v>
      </c>
      <c r="F10" s="5" t="s">
        <v>10</v>
      </c>
      <c r="G10" s="3"/>
      <c r="H10" s="3"/>
    </row>
    <row r="11" spans="2:10" x14ac:dyDescent="0.25">
      <c r="B11" s="2"/>
      <c r="C11" s="8" t="s">
        <v>52</v>
      </c>
      <c r="D11" s="2"/>
      <c r="E11" s="2"/>
      <c r="F11" s="2"/>
      <c r="G11" s="3"/>
      <c r="H11" s="3"/>
    </row>
    <row r="12" spans="2:10" x14ac:dyDescent="0.25">
      <c r="B12" s="2">
        <v>1</v>
      </c>
      <c r="C12" s="1" t="s">
        <v>64</v>
      </c>
      <c r="D12" s="2" t="s">
        <v>65</v>
      </c>
      <c r="E12" s="23">
        <v>223500</v>
      </c>
      <c r="F12" s="27">
        <v>447000</v>
      </c>
      <c r="G12" s="3"/>
      <c r="H12" s="3"/>
    </row>
    <row r="13" spans="2:10" x14ac:dyDescent="0.25">
      <c r="B13" s="2"/>
      <c r="C13" s="9" t="s">
        <v>96</v>
      </c>
      <c r="D13" s="2"/>
      <c r="E13" s="23"/>
      <c r="F13" s="27"/>
      <c r="G13" s="3"/>
      <c r="H13" s="3"/>
      <c r="J13" s="13"/>
    </row>
    <row r="14" spans="2:10" x14ac:dyDescent="0.25">
      <c r="B14" s="2">
        <v>2</v>
      </c>
      <c r="C14" s="25" t="s">
        <v>97</v>
      </c>
      <c r="D14" s="2" t="s">
        <v>98</v>
      </c>
      <c r="E14" s="23">
        <v>8000</v>
      </c>
      <c r="F14" s="27">
        <v>160000</v>
      </c>
      <c r="G14" s="3"/>
      <c r="H14" s="3"/>
      <c r="J14" s="13"/>
    </row>
    <row r="15" spans="2:10" x14ac:dyDescent="0.25">
      <c r="B15" s="2"/>
      <c r="C15" s="9" t="s">
        <v>99</v>
      </c>
      <c r="D15" s="2"/>
      <c r="E15" s="23"/>
      <c r="F15" s="27"/>
      <c r="G15" s="3"/>
      <c r="H15" s="3"/>
      <c r="J15" s="13"/>
    </row>
    <row r="16" spans="2:10" x14ac:dyDescent="0.25">
      <c r="B16" s="2"/>
      <c r="C16" s="1" t="s">
        <v>100</v>
      </c>
      <c r="D16" s="2" t="s">
        <v>92</v>
      </c>
      <c r="E16" s="23">
        <v>170000</v>
      </c>
      <c r="F16" s="27">
        <v>170000</v>
      </c>
      <c r="G16" s="3"/>
      <c r="H16" s="3"/>
    </row>
    <row r="17" spans="2:10" x14ac:dyDescent="0.25">
      <c r="B17" s="2">
        <v>3</v>
      </c>
      <c r="C17" s="1" t="s">
        <v>101</v>
      </c>
      <c r="D17" s="2"/>
      <c r="E17" s="23">
        <v>50000</v>
      </c>
      <c r="F17" s="27">
        <v>50000</v>
      </c>
      <c r="G17" s="3"/>
      <c r="H17" s="3"/>
      <c r="J17" s="13"/>
    </row>
    <row r="18" spans="2:10" x14ac:dyDescent="0.25">
      <c r="B18" s="2"/>
      <c r="C18" s="9"/>
      <c r="D18" s="2"/>
      <c r="E18" s="23"/>
      <c r="F18" s="27"/>
      <c r="G18" s="3"/>
      <c r="H18" s="3"/>
    </row>
    <row r="19" spans="2:10" x14ac:dyDescent="0.25">
      <c r="B19" s="2"/>
      <c r="C19" s="1"/>
      <c r="D19" s="2"/>
      <c r="E19" s="23"/>
      <c r="F19" s="27"/>
      <c r="G19" s="3"/>
      <c r="H19" s="3"/>
    </row>
    <row r="20" spans="2:10" x14ac:dyDescent="0.25">
      <c r="B20" s="2"/>
      <c r="C20" s="1"/>
      <c r="D20" s="2"/>
      <c r="E20" s="23"/>
      <c r="F20" s="27"/>
      <c r="G20" s="3"/>
      <c r="H20" s="3"/>
    </row>
    <row r="21" spans="2:10" x14ac:dyDescent="0.25">
      <c r="B21" s="2"/>
      <c r="C21" s="1"/>
      <c r="D21" s="2"/>
      <c r="E21" s="23"/>
      <c r="F21" s="27"/>
      <c r="G21" s="3"/>
      <c r="H21" s="3"/>
      <c r="J21" s="11"/>
    </row>
    <row r="22" spans="2:10" x14ac:dyDescent="0.25">
      <c r="B22" s="2"/>
      <c r="C22" s="1"/>
      <c r="D22" s="2"/>
      <c r="E22" s="23"/>
      <c r="F22" s="27"/>
      <c r="G22" s="3"/>
      <c r="H22" s="3"/>
      <c r="J22" s="11"/>
    </row>
    <row r="23" spans="2:10" x14ac:dyDescent="0.25">
      <c r="B23" s="2"/>
      <c r="C23" s="1"/>
      <c r="D23" s="2"/>
      <c r="E23" s="23"/>
      <c r="F23" s="27"/>
      <c r="G23" s="3"/>
      <c r="H23" s="3"/>
      <c r="J23" s="11"/>
    </row>
    <row r="24" spans="2:10" x14ac:dyDescent="0.25">
      <c r="B24" s="2"/>
      <c r="C24" s="1"/>
      <c r="D24" s="2"/>
      <c r="E24" s="23"/>
      <c r="F24" s="27"/>
      <c r="G24" s="3"/>
      <c r="H24" s="3"/>
      <c r="J24" s="11"/>
    </row>
    <row r="25" spans="2:10" x14ac:dyDescent="0.25">
      <c r="B25" s="2"/>
      <c r="C25" s="1"/>
      <c r="D25" s="2"/>
      <c r="E25" s="23"/>
      <c r="F25" s="27"/>
      <c r="G25" s="3"/>
      <c r="H25" s="3"/>
      <c r="J25" s="11"/>
    </row>
    <row r="26" spans="2:10" x14ac:dyDescent="0.25">
      <c r="B26" s="2"/>
      <c r="C26" s="1"/>
      <c r="D26" s="2"/>
      <c r="E26" s="23"/>
      <c r="F26" s="27"/>
      <c r="G26" s="3"/>
      <c r="H26" s="3"/>
      <c r="J26" s="11"/>
    </row>
    <row r="27" spans="2:10" x14ac:dyDescent="0.25">
      <c r="B27" s="2"/>
      <c r="C27" s="1"/>
      <c r="D27" s="2"/>
      <c r="E27" s="23"/>
      <c r="F27" s="27"/>
      <c r="G27" s="3"/>
      <c r="H27" s="3"/>
      <c r="J27" s="11"/>
    </row>
    <row r="28" spans="2:10" x14ac:dyDescent="0.25">
      <c r="B28" s="2"/>
      <c r="C28" s="1"/>
      <c r="D28" s="2"/>
      <c r="E28" s="23"/>
      <c r="F28" s="27"/>
      <c r="G28" s="3"/>
      <c r="H28" s="3"/>
      <c r="J28" s="12"/>
    </row>
    <row r="29" spans="2:10" x14ac:dyDescent="0.25">
      <c r="B29" s="2"/>
      <c r="C29" s="9"/>
      <c r="D29" s="2"/>
      <c r="E29" s="23"/>
      <c r="F29" s="27"/>
      <c r="G29" s="3"/>
      <c r="H29" s="3"/>
    </row>
    <row r="30" spans="2:10" x14ac:dyDescent="0.25">
      <c r="B30" s="2"/>
      <c r="C30" s="1"/>
      <c r="D30" s="2"/>
      <c r="E30" s="23"/>
      <c r="F30" s="27"/>
      <c r="G30" s="3"/>
      <c r="H30" s="3"/>
    </row>
    <row r="31" spans="2:10" x14ac:dyDescent="0.25">
      <c r="B31" s="2"/>
      <c r="C31" s="1"/>
      <c r="D31" s="2"/>
      <c r="E31" s="23"/>
      <c r="F31" s="27"/>
      <c r="G31" s="3"/>
      <c r="H31" s="3"/>
    </row>
    <row r="32" spans="2:10" x14ac:dyDescent="0.25">
      <c r="B32" s="2"/>
      <c r="C32" s="1"/>
      <c r="D32" s="2"/>
      <c r="E32" s="23"/>
      <c r="F32" s="27"/>
      <c r="G32" s="3"/>
      <c r="H32" s="3"/>
    </row>
    <row r="33" spans="1:8" x14ac:dyDescent="0.25">
      <c r="B33" s="6"/>
      <c r="C33" s="10"/>
      <c r="D33" s="6"/>
      <c r="E33" s="24"/>
      <c r="F33" s="28"/>
      <c r="G33" s="3"/>
      <c r="H33" s="3"/>
    </row>
    <row r="34" spans="1:8" x14ac:dyDescent="0.25">
      <c r="B34" s="2"/>
      <c r="C34" s="14"/>
      <c r="D34" s="1"/>
      <c r="E34" s="23"/>
      <c r="F34" s="27"/>
      <c r="G34" s="3"/>
      <c r="H34" s="3"/>
    </row>
    <row r="35" spans="1:8" x14ac:dyDescent="0.25">
      <c r="A35" s="3"/>
      <c r="B35" s="2"/>
      <c r="C35" s="1"/>
      <c r="D35" s="1"/>
      <c r="E35" s="26"/>
      <c r="F35" s="27"/>
      <c r="G35" s="3"/>
      <c r="H35" s="3"/>
    </row>
    <row r="36" spans="1:8" x14ac:dyDescent="0.25">
      <c r="A36" s="3"/>
      <c r="B36" s="15"/>
      <c r="C36" s="3"/>
      <c r="D36" s="3"/>
      <c r="E36" s="7" t="s">
        <v>54</v>
      </c>
      <c r="F36" s="29">
        <f>SUM(F12:F21)</f>
        <v>827000</v>
      </c>
      <c r="G36" s="3"/>
      <c r="H36" s="3"/>
    </row>
    <row r="37" spans="1:8" x14ac:dyDescent="0.25">
      <c r="A37" s="3"/>
      <c r="B37" s="3"/>
      <c r="C37" s="3"/>
      <c r="D37" s="3"/>
      <c r="E37" s="7"/>
      <c r="F37" s="21"/>
      <c r="G37" s="3"/>
      <c r="H37" s="3"/>
    </row>
    <row r="38" spans="1:8" x14ac:dyDescent="0.25">
      <c r="B38" t="s">
        <v>102</v>
      </c>
      <c r="E38" s="30">
        <v>6374000</v>
      </c>
    </row>
  </sheetData>
  <mergeCells count="1">
    <mergeCell ref="B5:F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CAM BULAN SEP 2019</vt:lpstr>
      <vt:lpstr>CAM BULAN OKT 2019</vt:lpstr>
      <vt:lpstr>CAM BULAN NOV 2019</vt:lpstr>
      <vt:lpstr>CAM BULAN DES 2019</vt:lpstr>
      <vt:lpstr>CAM BULAN JANUARI 2020</vt:lpstr>
      <vt:lpstr>CAM BULAN FEB 2020</vt:lpstr>
      <vt:lpstr>CAM BULAN MARET 2020</vt:lpstr>
      <vt:lpstr>CAM BULAN APRIL 2020</vt:lpstr>
      <vt:lpstr>CAM BULAN MEI 2020</vt:lpstr>
      <vt:lpstr>CAM BULAN JUNI 2020</vt:lpstr>
      <vt:lpstr>CAM BULAN JULI 2020</vt:lpstr>
      <vt:lpstr>CAM BULAN AGUSTUS 2020</vt:lpstr>
      <vt:lpstr>CAM BULAN SEPTEMBER 2020 </vt:lpstr>
      <vt:lpstr>CAM BULAN OKTOBER 2020  </vt:lpstr>
      <vt:lpstr>CAM BULAN NOVEMBER 2020  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Avsz</dc:creator>
  <cp:lastModifiedBy>Avsz</cp:lastModifiedBy>
  <cp:lastPrinted>2020-10-28T02:55:30Z</cp:lastPrinted>
  <dcterms:created xsi:type="dcterms:W3CDTF">2020-08-29T02:28:38Z</dcterms:created>
  <dcterms:modified xsi:type="dcterms:W3CDTF">2020-11-28T09:43:02Z</dcterms:modified>
</cp:coreProperties>
</file>