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36EC3ED6-0EFD-4F61-B0D6-A93B5A7057B6}"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<sst xmlns="http://schemas.openxmlformats.org/spreadsheetml/2006/main" count="271" uniqueCount="209">
  <si>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</si>
  <si>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</si>
  <si>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</si>
  <si>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</si>
  <si>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</si>
  <si>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</si>
  <si>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</si>
  <si>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</si>
  <si>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</si>
  <si>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</si>
  <si>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</si>
  <si>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</si>
  <si>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</si>
  <si>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</si>
  <si>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</si>
  <si>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</si>
  <si>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</si>
  <si>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</si>
  <si>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</si>
  <si>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</si>
  <si>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</si>
  <si>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</si>
  <si>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</si>
  <si>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</si>
  <si>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</si>
  <si>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</si>
  <si>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</si>
  <si>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</si>
  <si>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</si>
  <si>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</si>
  <si>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</si>
  <si>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</si>
  <si>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</si>
  <si>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</si>
  <si>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</si>
  <si>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</si>
  <si>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</si>
  <si>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</si>
  <si>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</si>
  <si>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</si>
  <si>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</si>
  <si>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</si>
  <si>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</si>
  <si>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</si>
  <si>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</si>
  <si>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</si>
  <si>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</si>
  <si>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</si>
  <si>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</si>
  <si>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</si>
  <si>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</si>
  <si>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</si>
  <si>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</si>
  <si>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</si>
  <si>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</si>
  <si>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</si>
  <si>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</si>
  <si>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</si>
  <si>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</si>
  <si>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</si>
  <si>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</si>
  <si>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</si>
  <si>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</si>
  <si>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</si>
  <si>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</si>
  <si>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</si>
  <si>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</si>
  <si>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</si>
  <si>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</si>
  <si>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</si>
  <si>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</si>
  <si>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</si>
  <si>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</si>
  <si>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</si>
  <si>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</si>
  <si>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</si>
  <si>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</si>
  <si>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</si>
  <si>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</si>
  <si>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</si>
  <si>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</si>
  <si>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</si>
  <si>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</si>
  <si>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</si>
  <si>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</si>
  <si>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</si>
  <si>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</si>
  <si>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</si>
  <si>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</si>
  <si>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</si>
  <si>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</si>
  <si>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</si>
  <si>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</si>
  <si>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</si>
  <si>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</si>
  <si>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</si>
  <si>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</si>
  <si>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</si>
  <si>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</si>
  <si>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</si>
  <si>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</si>
  <si>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</si>
  <si>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</si>
  <si>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</si>
  <si>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</si>
  <si>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</si>
  <si>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</si>
  <si>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</si>
  <si>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</si>
  <si>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</si>
  <si>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</si>
  <si>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</si>
  <si>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</si>
  <si>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</si>
  <si>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</si>
  <si>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</si>
  <si>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</si>
  <si>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</si>
  <si>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</si>
  <si>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</si>
  <si>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</si>
  <si>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</si>
  <si>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</si>
  <si>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</si>
  <si>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</si>
  <si>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</si>
  <si>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</si>
  <si>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</si>
  <si>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</si>
  <si>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</si>
  <si>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</si>
  <si>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</si>
  <si>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</si>
  <si>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</si>
  <si>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</si>
  <si>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</si>
  <si>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</si>
  <si>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</si>
  <si>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</si>
  <si>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</si>
  <si>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</si>
  <si>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</si>
  <si>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</si>
  <si>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</si>
  <si>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</si>
  <si>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</si>
  <si>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</si>
  <si>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</si>
  <si>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</si>
  <si>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</si>
  <si>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</si>
  <si>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</si>
  <si>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</si>
  <si>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</si>
  <si>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</si>
  <si>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</si>
  <si>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</si>
  <si>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</si>
  <si>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</si>
  <si>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</si>
  <si>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</si>
  <si>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</si>
  <si>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</si>
  <si>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</si>
  <si>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</si>
  <si>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</si>
  <si>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</si>
  <si>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</si>
  <si>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</si>
  <si>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</si>
  <si>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</si>
  <si>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</si>
  <si>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</si>
  <si>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</si>
  <si>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</si>
  <si>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</si>
  <si>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</si>
  <si>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</si>
  <si>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</si>
  <si>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</si>
  <si>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</si>
  <si>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</si>
  <si>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</si>
  <si>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</si>
  <si>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</si>
  <si>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</si>
  <si>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</si>
  <si>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</si>
  <si>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</si>
  <si>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</si>
  <si>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</si>
  <si>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</si>
  <si>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</si>
  <si>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</si>
  <si>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</si>
  <si>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Tug Standby Anchorage at Tg.kalian</t>
  </si>
  <si>
    <t>SMOOTH</t>
  </si>
  <si>
    <t>24:00</t>
  </si>
  <si>
    <t>00:00</t>
  </si>
  <si>
    <t>04:00</t>
  </si>
  <si>
    <t>08:00</t>
  </si>
  <si>
    <t>09:00</t>
  </si>
  <si>
    <t>CLOUDY</t>
  </si>
  <si>
    <r>
      <t xml:space="preserve">REPORTED DATE 24 NOVEMBER </t>
    </r>
    <r>
      <rPr>
        <b/>
        <sz val="12"/>
        <color indexed="12"/>
        <rFont val="Arial"/>
        <family val="2"/>
      </rPr>
      <t>2020</t>
    </r>
  </si>
  <si>
    <t>03 - 13 KNOTS</t>
  </si>
  <si>
    <t>NW</t>
  </si>
  <si>
    <t>0,2 -0,3 M</t>
  </si>
  <si>
    <t>0.00</t>
  </si>
  <si>
    <t>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</si>
</sst>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5" zoomScaleNormal="100" workbookViewId="0">
      <selection activeCell="E44" sqref="E44"/>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5" t="s">
        <v>142</v>
      </c>
      <c r="C2" s="395"/>
      <c r="D2" s="395"/>
      <c r="E2" s="395"/>
      <c r="F2" s="395"/>
      <c r="G2" s="395"/>
      <c r="H2" s="395"/>
      <c r="I2" s="395"/>
      <c r="J2" s="395"/>
      <c r="K2" s="395"/>
      <c r="L2" s="395"/>
      <c r="M2" s="395"/>
      <c r="N2" s="395"/>
      <c r="O2" s="395"/>
      <c r="P2" s="395"/>
      <c r="Q2" s="395"/>
      <c r="R2" s="395"/>
      <c r="S2" s="395"/>
      <c r="T2" s="395"/>
      <c r="U2" s="395"/>
      <c r="V2" s="2"/>
    </row>
    <row r="3" spans="1:22" x14ac:dyDescent="0.2">
      <c r="A3" s="2"/>
      <c r="B3" s="395"/>
      <c r="C3" s="395"/>
      <c r="D3" s="395"/>
      <c r="E3" s="395"/>
      <c r="F3" s="395"/>
      <c r="G3" s="395"/>
      <c r="H3" s="395"/>
      <c r="I3" s="395"/>
      <c r="J3" s="395"/>
      <c r="K3" s="395"/>
      <c r="L3" s="395"/>
      <c r="M3" s="395"/>
      <c r="N3" s="395"/>
      <c r="O3" s="395"/>
      <c r="P3" s="395"/>
      <c r="Q3" s="395"/>
      <c r="R3" s="395"/>
      <c r="S3" s="395"/>
      <c r="T3" s="395"/>
      <c r="U3" s="395"/>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17" t="s">
        <v>203</v>
      </c>
      <c r="C5" s="418"/>
      <c r="D5" s="418"/>
      <c r="E5" s="418"/>
      <c r="F5" s="418"/>
      <c r="G5" s="10"/>
      <c r="H5" s="11"/>
      <c r="I5" s="5"/>
      <c r="J5" s="12"/>
      <c r="K5" s="12"/>
      <c r="L5" s="12"/>
      <c r="M5" s="12"/>
      <c r="N5" s="12"/>
      <c r="O5" s="8"/>
      <c r="P5" s="13" t="s">
        <v>127</v>
      </c>
      <c r="Q5" s="170"/>
      <c r="R5" s="170"/>
      <c r="S5" s="170"/>
      <c r="T5" s="171"/>
      <c r="U5" s="172"/>
      <c r="V5" s="2"/>
    </row>
    <row r="6" spans="1:22" ht="18" customHeight="1" thickBot="1" x14ac:dyDescent="0.25">
      <c r="A6" s="2"/>
      <c r="B6" s="396" t="s">
        <v>1</v>
      </c>
      <c r="C6" s="397" t="s">
        <v>2</v>
      </c>
      <c r="D6" s="397"/>
      <c r="E6" s="397"/>
      <c r="F6" s="397"/>
      <c r="G6" s="397" t="s">
        <v>3</v>
      </c>
      <c r="H6" s="397"/>
      <c r="I6" s="412" t="s">
        <v>4</v>
      </c>
      <c r="J6" s="413"/>
      <c r="K6" s="413"/>
      <c r="L6" s="413"/>
      <c r="M6" s="413"/>
      <c r="N6" s="414"/>
      <c r="O6" s="397" t="s">
        <v>5</v>
      </c>
      <c r="P6" s="397" t="s">
        <v>6</v>
      </c>
      <c r="Q6" s="397"/>
      <c r="R6" s="397"/>
      <c r="S6" s="398" t="s">
        <v>7</v>
      </c>
      <c r="T6" s="399"/>
      <c r="U6" s="400"/>
      <c r="V6" s="2"/>
    </row>
    <row r="7" spans="1:22" ht="18" customHeight="1" x14ac:dyDescent="0.2">
      <c r="A7" s="2"/>
      <c r="B7" s="396"/>
      <c r="C7" s="14" t="s">
        <v>8</v>
      </c>
      <c r="D7" s="404" t="s">
        <v>9</v>
      </c>
      <c r="E7" s="404"/>
      <c r="F7" s="404"/>
      <c r="G7" s="397"/>
      <c r="H7" s="397"/>
      <c r="I7" s="415"/>
      <c r="J7" s="416"/>
      <c r="K7" s="416"/>
      <c r="L7" s="416"/>
      <c r="M7" s="416"/>
      <c r="N7" s="404"/>
      <c r="O7" s="397"/>
      <c r="P7" s="397"/>
      <c r="Q7" s="397"/>
      <c r="R7" s="397"/>
      <c r="S7" s="401"/>
      <c r="T7" s="402"/>
      <c r="U7" s="403"/>
      <c r="V7" s="2"/>
    </row>
    <row r="8" spans="1:22" ht="18" customHeight="1" thickBot="1" x14ac:dyDescent="0.25">
      <c r="A8" s="2"/>
      <c r="B8" s="15" t="s">
        <v>144</v>
      </c>
      <c r="C8" s="16" t="s">
        <v>205</v>
      </c>
      <c r="D8" s="405" t="s">
        <v>204</v>
      </c>
      <c r="E8" s="406"/>
      <c r="F8" s="407"/>
      <c r="G8" s="408" t="s">
        <v>196</v>
      </c>
      <c r="H8" s="408"/>
      <c r="I8" s="405" t="s">
        <v>206</v>
      </c>
      <c r="J8" s="406"/>
      <c r="K8" s="406"/>
      <c r="L8" s="406"/>
      <c r="M8" s="406"/>
      <c r="N8" s="407"/>
      <c r="O8" s="173" t="s">
        <v>109</v>
      </c>
      <c r="P8" s="408" t="s">
        <v>202</v>
      </c>
      <c r="Q8" s="408"/>
      <c r="R8" s="408"/>
      <c r="S8" s="409" t="s">
        <v>10</v>
      </c>
      <c r="T8" s="410"/>
      <c r="U8" s="411"/>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89" t="s">
        <v>11</v>
      </c>
      <c r="C10" s="490"/>
      <c r="D10" s="490"/>
      <c r="E10" s="490"/>
      <c r="F10" s="490"/>
      <c r="G10" s="490"/>
      <c r="H10" s="490"/>
      <c r="I10" s="490"/>
      <c r="J10" s="490"/>
      <c r="K10" s="490"/>
      <c r="L10" s="490"/>
      <c r="M10" s="490"/>
      <c r="N10" s="490"/>
      <c r="O10" s="490"/>
      <c r="P10" s="490"/>
      <c r="Q10" s="490"/>
      <c r="R10" s="490"/>
      <c r="S10" s="490"/>
      <c r="T10" s="490"/>
      <c r="U10" s="491"/>
      <c r="V10" s="2"/>
    </row>
    <row r="11" spans="1:22" ht="18" customHeight="1" x14ac:dyDescent="0.2">
      <c r="A11" s="2"/>
      <c r="B11" s="492" t="s">
        <v>12</v>
      </c>
      <c r="C11" s="492"/>
      <c r="D11" s="492"/>
      <c r="E11" s="492"/>
      <c r="F11" s="493" t="s">
        <v>176</v>
      </c>
      <c r="G11" s="493"/>
      <c r="H11" s="493"/>
      <c r="I11" s="377" t="s">
        <v>175</v>
      </c>
      <c r="J11" s="378"/>
      <c r="K11" s="378"/>
      <c r="L11" s="378"/>
      <c r="M11" s="378"/>
      <c r="N11" s="379"/>
      <c r="O11" s="23">
        <f>O13-O12</f>
        <v>0</v>
      </c>
      <c r="P11" s="24"/>
      <c r="Q11" s="25"/>
      <c r="R11" s="25"/>
      <c r="S11" s="25"/>
      <c r="T11" s="25"/>
      <c r="U11" s="26"/>
      <c r="V11" s="2"/>
    </row>
    <row r="12" spans="1:22" ht="18" customHeight="1" x14ac:dyDescent="0.2">
      <c r="A12" s="2"/>
      <c r="B12" s="483" t="s">
        <v>13</v>
      </c>
      <c r="C12" s="483"/>
      <c r="D12" s="483"/>
      <c r="E12" s="483"/>
      <c r="F12" s="476"/>
      <c r="G12" s="476"/>
      <c r="H12" s="476"/>
      <c r="I12" s="27" t="s">
        <v>14</v>
      </c>
      <c r="J12" s="142"/>
      <c r="K12" s="142"/>
      <c r="L12" s="142"/>
      <c r="M12" s="142"/>
      <c r="N12" s="143"/>
      <c r="O12" s="28"/>
      <c r="P12" s="29"/>
      <c r="Q12" s="30"/>
      <c r="R12" s="30"/>
      <c r="S12" s="30"/>
      <c r="T12" s="30"/>
      <c r="U12" s="31"/>
      <c r="V12" s="2"/>
    </row>
    <row r="13" spans="1:22" ht="18" customHeight="1" x14ac:dyDescent="0.2">
      <c r="A13" s="2"/>
      <c r="B13" s="483" t="s">
        <v>15</v>
      </c>
      <c r="C13" s="483"/>
      <c r="D13" s="483"/>
      <c r="E13" s="483"/>
      <c r="F13" s="494"/>
      <c r="G13" s="494"/>
      <c r="H13" s="494"/>
      <c r="I13" s="486" t="s">
        <v>16</v>
      </c>
      <c r="J13" s="487"/>
      <c r="K13" s="487"/>
      <c r="L13" s="487"/>
      <c r="M13" s="487"/>
      <c r="N13" s="488"/>
      <c r="O13" s="28"/>
      <c r="P13" s="29"/>
      <c r="Q13" s="32"/>
      <c r="R13" s="32"/>
      <c r="S13" s="32"/>
      <c r="T13" s="30"/>
      <c r="U13" s="31"/>
      <c r="V13" s="2"/>
    </row>
    <row r="14" spans="1:22" ht="18" customHeight="1" thickBot="1" x14ac:dyDescent="0.25">
      <c r="A14" s="2"/>
      <c r="B14" s="33" t="s">
        <v>17</v>
      </c>
      <c r="C14" s="34"/>
      <c r="D14" s="34"/>
      <c r="E14" s="35"/>
      <c r="F14" s="484"/>
      <c r="G14" s="484"/>
      <c r="H14" s="484"/>
      <c r="I14" s="485" t="s">
        <v>18</v>
      </c>
      <c r="J14" s="380"/>
      <c r="K14" s="380"/>
      <c r="L14" s="380"/>
      <c r="M14" s="380"/>
      <c r="N14" s="380"/>
      <c r="O14" s="380"/>
      <c r="P14" s="380"/>
      <c r="Q14" s="380"/>
      <c r="R14" s="380"/>
      <c r="S14" s="380"/>
      <c r="T14" s="380"/>
      <c r="U14" s="380"/>
      <c r="V14" s="2"/>
    </row>
    <row r="15" spans="1:22" ht="18" customHeight="1" thickBot="1" x14ac:dyDescent="0.25">
      <c r="A15" s="2"/>
      <c r="B15" s="36" t="s">
        <v>19</v>
      </c>
      <c r="C15" s="37"/>
      <c r="D15" s="37"/>
      <c r="E15" s="38"/>
      <c r="F15" s="484"/>
      <c r="G15" s="484"/>
      <c r="H15" s="484"/>
      <c r="I15" s="485"/>
      <c r="J15" s="380"/>
      <c r="K15" s="380"/>
      <c r="L15" s="380"/>
      <c r="M15" s="380"/>
      <c r="N15" s="380"/>
      <c r="O15" s="380"/>
      <c r="P15" s="380"/>
      <c r="Q15" s="380"/>
      <c r="R15" s="380"/>
      <c r="S15" s="380"/>
      <c r="T15" s="380"/>
      <c r="U15" s="380"/>
      <c r="V15" s="2"/>
    </row>
    <row r="16" spans="1:22" ht="15" customHeight="1" thickBot="1" x14ac:dyDescent="0.25">
      <c r="A16" s="2"/>
      <c r="B16" s="495"/>
      <c r="C16" s="495"/>
      <c r="D16" s="495"/>
      <c r="E16" s="495"/>
      <c r="F16" s="419" t="s">
        <v>20</v>
      </c>
      <c r="G16" s="419" t="s">
        <v>21</v>
      </c>
      <c r="H16" s="419"/>
      <c r="I16" s="393" t="s">
        <v>22</v>
      </c>
      <c r="J16" s="393"/>
      <c r="K16" s="393"/>
      <c r="L16" s="393"/>
      <c r="M16" s="393"/>
      <c r="N16" s="393"/>
      <c r="O16" s="393"/>
      <c r="P16" s="393"/>
      <c r="Q16" s="393"/>
      <c r="R16" s="393"/>
      <c r="S16" s="393"/>
      <c r="T16" s="393"/>
      <c r="U16" s="393"/>
      <c r="V16" s="2"/>
    </row>
    <row r="17" spans="2:239" ht="13.5" thickBot="1" x14ac:dyDescent="0.25">
      <c r="B17" s="495"/>
      <c r="C17" s="495"/>
      <c r="D17" s="495"/>
      <c r="E17" s="495"/>
      <c r="F17" s="419"/>
      <c r="G17" s="419"/>
      <c r="H17" s="419"/>
      <c r="I17" s="381" t="s">
        <v>23</v>
      </c>
      <c r="J17" s="381"/>
      <c r="K17" s="381"/>
      <c r="L17" s="381"/>
      <c r="M17" s="381"/>
      <c r="N17" s="381"/>
      <c r="O17" s="381"/>
      <c r="P17" s="381"/>
      <c r="Q17" s="381"/>
      <c r="R17" s="480" t="s">
        <v>24</v>
      </c>
      <c r="S17" s="481"/>
      <c r="T17" s="481"/>
      <c r="U17" s="482"/>
      <c r="V17" s="2"/>
    </row>
    <row r="18" spans="2:239" ht="18" customHeight="1" x14ac:dyDescent="0.2">
      <c r="B18" s="39" t="s">
        <v>25</v>
      </c>
      <c r="C18" s="40"/>
      <c r="D18" s="40"/>
      <c r="E18" s="41"/>
      <c r="F18" s="220">
        <v>0</v>
      </c>
      <c r="G18" s="225">
        <v>0</v>
      </c>
      <c r="H18" s="42" t="s">
        <v>26</v>
      </c>
      <c r="I18" s="497" t="s">
        <v>136</v>
      </c>
      <c r="J18" s="497"/>
      <c r="K18" s="497"/>
      <c r="L18" s="497"/>
      <c r="M18" s="497"/>
      <c r="N18" s="497"/>
      <c r="O18" s="497"/>
      <c r="P18" s="223">
        <v>30569</v>
      </c>
      <c r="Q18" s="44" t="s">
        <v>26</v>
      </c>
      <c r="R18" s="385"/>
      <c r="S18" s="386"/>
      <c r="T18" s="386"/>
      <c r="U18" s="387"/>
      <c r="V18" s="2"/>
    </row>
    <row r="19" spans="2:239" ht="18" customHeight="1" x14ac:dyDescent="0.2">
      <c r="B19" s="45"/>
      <c r="C19" s="34"/>
      <c r="D19" s="34"/>
      <c r="E19" s="46"/>
      <c r="F19" s="201"/>
      <c r="G19" s="47"/>
      <c r="H19" s="48"/>
      <c r="I19" s="394" t="s">
        <v>137</v>
      </c>
      <c r="J19" s="394"/>
      <c r="K19" s="394"/>
      <c r="L19" s="394"/>
      <c r="M19" s="394"/>
      <c r="N19" s="394"/>
      <c r="O19" s="394"/>
      <c r="P19" s="292"/>
      <c r="Q19" s="49" t="s">
        <v>26</v>
      </c>
      <c r="R19" s="382"/>
      <c r="S19" s="383"/>
      <c r="T19" s="383"/>
      <c r="U19" s="384"/>
      <c r="V19" s="50"/>
    </row>
    <row r="20" spans="2:239" ht="18" customHeight="1" x14ac:dyDescent="0.2">
      <c r="B20" s="45" t="s">
        <v>27</v>
      </c>
      <c r="C20" s="34"/>
      <c r="D20" s="34"/>
      <c r="E20" s="51"/>
      <c r="F20" s="220" t="s">
        <v>207</v>
      </c>
      <c r="G20" s="225">
        <v>0</v>
      </c>
      <c r="H20" s="48" t="s">
        <v>26</v>
      </c>
      <c r="I20" s="394" t="s">
        <v>138</v>
      </c>
      <c r="J20" s="394"/>
      <c r="K20" s="394"/>
      <c r="L20" s="394"/>
      <c r="M20" s="394"/>
      <c r="N20" s="394"/>
      <c r="O20" s="394"/>
      <c r="P20" s="52"/>
      <c r="Q20" s="49" t="s">
        <v>26</v>
      </c>
      <c r="R20" s="382"/>
      <c r="S20" s="383"/>
      <c r="T20" s="383"/>
      <c r="U20" s="384"/>
      <c r="V20" s="50"/>
    </row>
    <row r="21" spans="2:239" ht="18" customHeight="1" x14ac:dyDescent="0.2">
      <c r="B21" s="45" t="s">
        <v>28</v>
      </c>
      <c r="C21" s="40"/>
      <c r="D21" s="40"/>
      <c r="E21" s="46"/>
      <c r="F21" s="220" t="s">
        <v>208</v>
      </c>
      <c r="G21" s="225">
        <v>320</v>
      </c>
      <c r="H21" s="48" t="s">
        <v>26</v>
      </c>
      <c r="I21" s="394" t="s">
        <v>139</v>
      </c>
      <c r="J21" s="394"/>
      <c r="K21" s="394"/>
      <c r="L21" s="394"/>
      <c r="M21" s="394"/>
      <c r="N21" s="394"/>
      <c r="O21" s="394"/>
      <c r="P21" s="223">
        <f>P18-G27+P19</f>
        <v>30249</v>
      </c>
      <c r="Q21" s="49" t="s">
        <v>26</v>
      </c>
      <c r="R21" s="382" t="s">
        <v>0</v>
      </c>
      <c r="S21" s="383"/>
      <c r="T21" s="383"/>
      <c r="U21" s="384"/>
      <c r="V21" s="50"/>
    </row>
    <row r="22" spans="2:239" ht="18" customHeight="1" x14ac:dyDescent="0.2">
      <c r="B22" s="45" t="s">
        <v>29</v>
      </c>
      <c r="C22" s="53"/>
      <c r="D22" s="53"/>
      <c r="E22" s="35"/>
      <c r="F22" s="201">
        <f>IH203</f>
        <v>0</v>
      </c>
      <c r="G22" s="52"/>
      <c r="H22" s="48" t="s">
        <v>26</v>
      </c>
      <c r="I22" s="394" t="s">
        <v>30</v>
      </c>
      <c r="J22" s="394"/>
      <c r="K22" s="394"/>
      <c r="L22" s="394"/>
      <c r="M22" s="394"/>
      <c r="N22" s="394"/>
      <c r="O22" s="394"/>
      <c r="P22" s="371">
        <v>4000</v>
      </c>
      <c r="Q22" s="49" t="s">
        <v>26</v>
      </c>
      <c r="R22" s="382"/>
      <c r="S22" s="383"/>
      <c r="T22" s="383"/>
      <c r="U22" s="384"/>
      <c r="V22" s="2"/>
    </row>
    <row r="23" spans="2:239" ht="18" customHeight="1" x14ac:dyDescent="0.2">
      <c r="B23" s="33"/>
      <c r="C23" s="53"/>
      <c r="D23" s="34"/>
      <c r="E23" s="35"/>
      <c r="F23" s="210"/>
      <c r="G23" s="47"/>
      <c r="H23" s="48"/>
      <c r="I23" s="394" t="s">
        <v>31</v>
      </c>
      <c r="J23" s="394"/>
      <c r="K23" s="394"/>
      <c r="L23" s="394"/>
      <c r="M23" s="394"/>
      <c r="N23" s="394"/>
      <c r="O23" s="394"/>
      <c r="P23" s="373">
        <v>1500</v>
      </c>
      <c r="Q23" s="49" t="s">
        <v>26</v>
      </c>
      <c r="R23" s="382"/>
      <c r="S23" s="383"/>
      <c r="T23" s="383"/>
      <c r="U23" s="384"/>
      <c r="V23" s="2"/>
    </row>
    <row r="24" spans="2:239" ht="18" customHeight="1" x14ac:dyDescent="0.2">
      <c r="B24" s="33" t="s">
        <v>32</v>
      </c>
      <c r="C24" s="34"/>
      <c r="D24" s="54"/>
      <c r="E24" s="55"/>
      <c r="F24" s="201">
        <f>IH205</f>
        <v>0</v>
      </c>
      <c r="G24" s="52"/>
      <c r="H24" s="48" t="s">
        <v>26</v>
      </c>
      <c r="I24" s="394" t="s">
        <v>33</v>
      </c>
      <c r="J24" s="394"/>
      <c r="K24" s="394"/>
      <c r="L24" s="394"/>
      <c r="M24" s="394"/>
      <c r="N24" s="394"/>
      <c r="O24" s="394"/>
      <c r="P24" s="372"/>
      <c r="Q24" s="49" t="s">
        <v>26</v>
      </c>
      <c r="R24" s="382"/>
      <c r="S24" s="383"/>
      <c r="T24" s="383"/>
      <c r="U24" s="384"/>
      <c r="V24" s="2"/>
    </row>
    <row r="25" spans="2:239" ht="18" customHeight="1" x14ac:dyDescent="0.2">
      <c r="B25" s="45"/>
      <c r="C25" s="34"/>
      <c r="D25" s="34"/>
      <c r="E25" s="35"/>
      <c r="F25" s="201"/>
      <c r="G25" s="52"/>
      <c r="H25" s="48"/>
      <c r="I25" s="394" t="s">
        <v>34</v>
      </c>
      <c r="J25" s="394"/>
      <c r="K25" s="394"/>
      <c r="L25" s="394"/>
      <c r="M25" s="394"/>
      <c r="N25" s="394"/>
      <c r="O25" s="394"/>
      <c r="P25" s="372"/>
      <c r="Q25" s="49" t="s">
        <v>26</v>
      </c>
      <c r="R25" s="429"/>
      <c r="S25" s="430"/>
      <c r="T25" s="430"/>
      <c r="U25" s="431"/>
      <c r="V25" s="2"/>
    </row>
    <row r="26" spans="2:239" ht="18" customHeight="1" x14ac:dyDescent="0.2">
      <c r="B26" s="45" t="s">
        <v>35</v>
      </c>
      <c r="C26" s="54"/>
      <c r="D26" s="54"/>
      <c r="E26" s="41"/>
      <c r="F26" s="201">
        <f>IH207</f>
        <v>0</v>
      </c>
      <c r="G26" s="43"/>
      <c r="H26" s="48" t="s">
        <v>26</v>
      </c>
      <c r="I26" s="394" t="s">
        <v>36</v>
      </c>
      <c r="J26" s="394"/>
      <c r="K26" s="394"/>
      <c r="L26" s="394"/>
      <c r="M26" s="394"/>
      <c r="N26" s="394"/>
      <c r="O26" s="394"/>
      <c r="P26" s="371">
        <f>P22+P24-P23-P25</f>
        <v>2500</v>
      </c>
      <c r="Q26" s="49" t="s">
        <v>26</v>
      </c>
      <c r="R26" s="382"/>
      <c r="S26" s="383"/>
      <c r="T26" s="383"/>
      <c r="U26" s="384"/>
      <c r="V26" s="2"/>
    </row>
    <row r="27" spans="2:239" ht="18.75" customHeight="1" x14ac:dyDescent="0.2">
      <c r="B27" s="33"/>
      <c r="C27" s="34"/>
      <c r="D27" s="56" t="s">
        <v>37</v>
      </c>
      <c r="E27" s="57"/>
      <c r="F27" s="58"/>
      <c r="G27" s="281">
        <f>G18+G20+G21</f>
        <v>320</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79" t="s">
        <v>38</v>
      </c>
      <c r="C29" s="479"/>
      <c r="D29" s="479"/>
      <c r="E29" s="479"/>
      <c r="F29" s="479"/>
      <c r="G29" s="479"/>
      <c r="H29" s="479"/>
      <c r="I29" s="479"/>
      <c r="J29" s="479"/>
      <c r="K29" s="479"/>
      <c r="L29" s="479"/>
      <c r="M29" s="479"/>
      <c r="N29" s="479"/>
      <c r="O29" s="479"/>
      <c r="P29" s="479"/>
      <c r="Q29" s="479"/>
      <c r="R29" s="479"/>
      <c r="S29" s="479"/>
      <c r="T29" s="479"/>
      <c r="U29" s="47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0" t="s">
        <v>177</v>
      </c>
      <c r="E32" s="420"/>
      <c r="F32" s="420"/>
      <c r="G32" s="420"/>
      <c r="H32" s="420"/>
      <c r="I32" s="421"/>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0" t="s">
        <v>178</v>
      </c>
      <c r="E33" s="420"/>
      <c r="F33" s="420"/>
      <c r="G33" s="420"/>
      <c r="H33" s="420"/>
      <c r="I33" s="421"/>
      <c r="J33" s="194"/>
      <c r="K33" s="146"/>
      <c r="L33" s="146"/>
      <c r="M33" s="146"/>
      <c r="N33" s="182"/>
      <c r="O33" s="179"/>
      <c r="P33" s="180"/>
      <c r="Q33" s="185"/>
      <c r="R33" s="185"/>
      <c r="S33" s="185"/>
      <c r="T33" s="185"/>
      <c r="U33" s="161"/>
      <c r="V33" s="2"/>
      <c r="IE33" s="76"/>
    </row>
    <row r="34" spans="1:244" ht="32.25" customHeight="1" x14ac:dyDescent="0.2">
      <c r="B34" s="427" t="s">
        <v>150</v>
      </c>
      <c r="C34" s="428"/>
      <c r="D34" s="432" t="s">
        <v>111</v>
      </c>
      <c r="E34" s="432"/>
      <c r="F34" s="432"/>
      <c r="G34" s="432"/>
      <c r="H34" s="432"/>
      <c r="I34" s="433"/>
      <c r="J34" s="194"/>
      <c r="K34" s="141"/>
      <c r="L34" s="141"/>
      <c r="M34" s="141"/>
      <c r="N34" s="195"/>
      <c r="O34" s="179"/>
      <c r="P34" s="180"/>
      <c r="Q34" s="185"/>
      <c r="R34" s="185"/>
      <c r="S34" s="185"/>
      <c r="T34" s="185"/>
      <c r="U34" s="161"/>
      <c r="V34" s="2"/>
      <c r="IE34" s="76"/>
    </row>
    <row r="35" spans="1:244" ht="54.75" customHeight="1" x14ac:dyDescent="0.2">
      <c r="B35" s="103" t="s">
        <v>44</v>
      </c>
      <c r="C35" s="104"/>
      <c r="D35" s="477" t="s">
        <v>111</v>
      </c>
      <c r="E35" s="477"/>
      <c r="F35" s="477"/>
      <c r="G35" s="477"/>
      <c r="H35" s="477"/>
      <c r="I35" s="47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425" t="s">
        <v>24</v>
      </c>
      <c r="K37" s="425"/>
      <c r="L37" s="425"/>
      <c r="M37" s="425"/>
      <c r="N37" s="425"/>
      <c r="O37" s="425"/>
      <c r="P37" s="426" t="s">
        <v>49</v>
      </c>
      <c r="Q37" s="426"/>
      <c r="R37" s="426"/>
      <c r="S37" s="422" t="s">
        <v>50</v>
      </c>
      <c r="T37" s="423"/>
      <c r="U37" s="424"/>
      <c r="V37" s="2"/>
      <c r="ID37" s="82" t="s">
        <v>51</v>
      </c>
      <c r="IE37" s="82" t="s">
        <v>48</v>
      </c>
      <c r="IF37" s="82" t="s">
        <v>52</v>
      </c>
      <c r="IG37" s="82" t="s">
        <v>53</v>
      </c>
      <c r="IH37" s="82" t="s">
        <v>54</v>
      </c>
      <c r="II37" s="82" t="s">
        <v>55</v>
      </c>
      <c r="IJ37" s="82" t="s">
        <v>35</v>
      </c>
    </row>
    <row r="38" spans="1:244" ht="21" customHeight="1" thickBot="1" x14ac:dyDescent="0.25">
      <c r="A38" s="3"/>
      <c r="B38" s="311" t="s">
        <v>198</v>
      </c>
      <c r="C38" s="374" t="s">
        <v>199</v>
      </c>
      <c r="D38" s="221"/>
      <c r="E38" s="221"/>
      <c r="F38" s="221" t="s">
        <v>56</v>
      </c>
      <c r="G38" s="233"/>
      <c r="H38" s="233"/>
      <c r="I38" s="233"/>
      <c r="J38" s="388" t="s">
        <v>195</v>
      </c>
      <c r="K38" s="389"/>
      <c r="L38" s="389"/>
      <c r="M38" s="389"/>
      <c r="N38" s="389"/>
      <c r="O38" s="355"/>
      <c r="P38" s="390" t="s">
        <v>105</v>
      </c>
      <c r="Q38" s="391"/>
      <c r="R38" s="392"/>
      <c r="S38" s="501"/>
      <c r="T38" s="502"/>
      <c r="U38" s="503"/>
      <c r="V38" s="2"/>
      <c r="ID38" s="84"/>
      <c r="IE38" s="84"/>
      <c r="IF38" s="84"/>
      <c r="IG38" s="84"/>
      <c r="IH38" s="84"/>
      <c r="II38" s="84"/>
      <c r="IJ38" s="84"/>
    </row>
    <row r="39" spans="1:244" ht="24" customHeight="1" thickBot="1" x14ac:dyDescent="0.25">
      <c r="A39" s="3"/>
      <c r="B39" s="312" t="s">
        <v>199</v>
      </c>
      <c r="C39" s="374" t="s">
        <v>200</v>
      </c>
      <c r="D39" s="221"/>
      <c r="E39" s="221"/>
      <c r="F39" s="221" t="s">
        <v>56</v>
      </c>
      <c r="G39" s="233"/>
      <c r="H39" s="233"/>
      <c r="I39" s="233"/>
      <c r="J39" s="388" t="s">
        <v>195</v>
      </c>
      <c r="K39" s="389"/>
      <c r="L39" s="389"/>
      <c r="M39" s="389"/>
      <c r="N39" s="389"/>
      <c r="O39" s="355"/>
      <c r="P39" s="390" t="s">
        <v>105</v>
      </c>
      <c r="Q39" s="391"/>
      <c r="R39" s="392"/>
      <c r="S39" s="255"/>
      <c r="T39" s="256"/>
      <c r="U39" s="257"/>
      <c r="V39" s="2"/>
      <c r="ID39" s="84"/>
      <c r="IE39" s="84"/>
      <c r="IF39" s="84"/>
      <c r="IG39" s="84"/>
      <c r="IH39" s="84"/>
      <c r="II39" s="84"/>
      <c r="IJ39" s="84"/>
    </row>
    <row r="40" spans="1:244" ht="27" hidden="1" customHeight="1" thickBot="1" x14ac:dyDescent="0.25">
      <c r="A40" s="3"/>
      <c r="B40" s="374" t="s">
        <v>200</v>
      </c>
      <c r="C40" s="374" t="s">
        <v>201</v>
      </c>
      <c r="D40" s="221"/>
      <c r="E40" s="221"/>
      <c r="F40" s="221"/>
      <c r="G40" s="233"/>
      <c r="H40" s="233"/>
      <c r="I40" s="233"/>
      <c r="J40" s="388" t="s">
        <v>195</v>
      </c>
      <c r="K40" s="389"/>
      <c r="L40" s="389"/>
      <c r="M40" s="389"/>
      <c r="N40" s="389"/>
      <c r="O40" s="356"/>
      <c r="P40" s="390" t="s">
        <v>105</v>
      </c>
      <c r="Q40" s="391"/>
      <c r="R40" s="392"/>
      <c r="S40" s="255"/>
      <c r="T40" s="256"/>
      <c r="U40" s="257"/>
      <c r="V40" s="2"/>
      <c r="ID40" s="84"/>
      <c r="IE40" s="84"/>
      <c r="IF40" s="84"/>
      <c r="IG40" s="84"/>
      <c r="IH40" s="84"/>
      <c r="II40" s="84"/>
      <c r="IJ40" s="84"/>
    </row>
    <row r="41" spans="1:244" ht="27" customHeight="1" thickBot="1" x14ac:dyDescent="0.25">
      <c r="A41" s="3"/>
      <c r="B41" s="312" t="s">
        <v>200</v>
      </c>
      <c r="C41" s="374">
        <v>0.5</v>
      </c>
      <c r="D41" s="221"/>
      <c r="E41" s="221"/>
      <c r="F41" s="221" t="s">
        <v>56</v>
      </c>
      <c r="G41" s="233"/>
      <c r="H41" s="233"/>
      <c r="I41" s="233"/>
      <c r="J41" s="388" t="s">
        <v>195</v>
      </c>
      <c r="K41" s="389"/>
      <c r="L41" s="389"/>
      <c r="M41" s="389"/>
      <c r="N41" s="389"/>
      <c r="O41" s="370"/>
      <c r="P41" s="390" t="s">
        <v>105</v>
      </c>
      <c r="Q41" s="391"/>
      <c r="R41" s="392"/>
      <c r="S41" s="255"/>
      <c r="T41" s="256"/>
      <c r="U41" s="257"/>
      <c r="V41" s="2"/>
      <c r="ID41" s="84"/>
      <c r="IE41" s="84"/>
      <c r="IF41" s="84"/>
      <c r="IG41" s="84"/>
      <c r="IH41" s="84"/>
      <c r="II41" s="84"/>
      <c r="IJ41" s="84"/>
    </row>
    <row r="42" spans="1:244" ht="30.75" customHeight="1" thickBot="1" x14ac:dyDescent="0.25">
      <c r="A42" s="3"/>
      <c r="B42" s="312">
        <v>0.5</v>
      </c>
      <c r="C42" s="374">
        <v>0.66666666666666663</v>
      </c>
      <c r="D42" s="221"/>
      <c r="E42" s="221"/>
      <c r="F42" s="221" t="s">
        <v>56</v>
      </c>
      <c r="G42" s="233"/>
      <c r="H42" s="233"/>
      <c r="I42" s="233"/>
      <c r="J42" s="388" t="s">
        <v>195</v>
      </c>
      <c r="K42" s="389"/>
      <c r="L42" s="389"/>
      <c r="M42" s="389"/>
      <c r="N42" s="389"/>
      <c r="O42" s="344"/>
      <c r="P42" s="390" t="s">
        <v>105</v>
      </c>
      <c r="Q42" s="391"/>
      <c r="R42" s="392"/>
      <c r="S42" s="255"/>
      <c r="T42" s="256"/>
      <c r="U42" s="257"/>
      <c r="V42" s="2"/>
      <c r="ID42" s="84"/>
      <c r="IE42" s="84"/>
      <c r="IF42" s="84"/>
      <c r="IG42" s="84"/>
      <c r="IH42" s="84"/>
      <c r="II42" s="84"/>
      <c r="IJ42" s="84"/>
    </row>
    <row r="43" spans="1:244" ht="30.75" customHeight="1" thickBot="1" x14ac:dyDescent="0.25">
      <c r="A43" s="3"/>
      <c r="B43" s="312">
        <v>0.66666666666666663</v>
      </c>
      <c r="C43" s="374">
        <v>0.83333333333333337</v>
      </c>
      <c r="D43" s="221"/>
      <c r="E43" s="221"/>
      <c r="F43" s="221" t="s">
        <v>56</v>
      </c>
      <c r="G43" s="233"/>
      <c r="H43" s="233"/>
      <c r="I43" s="233"/>
      <c r="J43" s="388" t="s">
        <v>195</v>
      </c>
      <c r="K43" s="389"/>
      <c r="L43" s="389"/>
      <c r="M43" s="389"/>
      <c r="N43" s="389"/>
      <c r="O43" s="344"/>
      <c r="P43" s="390" t="s">
        <v>105</v>
      </c>
      <c r="Q43" s="391"/>
      <c r="R43" s="392"/>
      <c r="S43" s="255"/>
      <c r="T43" s="256"/>
      <c r="U43" s="257"/>
      <c r="V43" s="2"/>
      <c r="ID43" s="84"/>
      <c r="IE43" s="84"/>
      <c r="IF43" s="84"/>
      <c r="IG43" s="84"/>
      <c r="IH43" s="84"/>
      <c r="II43" s="84"/>
      <c r="IJ43" s="84"/>
    </row>
    <row r="44" spans="1:244" ht="27.75" customHeight="1" thickBot="1" x14ac:dyDescent="0.25">
      <c r="A44" s="3"/>
      <c r="B44" s="312">
        <v>0.83333333333333337</v>
      </c>
      <c r="C44" s="374">
        <v>1</v>
      </c>
      <c r="D44" s="221"/>
      <c r="E44" s="221"/>
      <c r="F44" s="221" t="s">
        <v>56</v>
      </c>
      <c r="G44" s="233"/>
      <c r="H44" s="233"/>
      <c r="I44" s="233"/>
      <c r="J44" s="388" t="s">
        <v>195</v>
      </c>
      <c r="K44" s="389"/>
      <c r="L44" s="389"/>
      <c r="M44" s="389"/>
      <c r="N44" s="389"/>
      <c r="O44" s="344"/>
      <c r="P44" s="390" t="s">
        <v>105</v>
      </c>
      <c r="Q44" s="391"/>
      <c r="R44" s="392"/>
      <c r="S44" s="255"/>
      <c r="T44" s="256"/>
      <c r="U44" s="257"/>
      <c r="V44" s="2"/>
      <c r="ID44" s="84"/>
      <c r="IE44" s="84"/>
      <c r="IF44" s="84"/>
      <c r="IG44" s="84"/>
      <c r="IH44" s="84"/>
      <c r="II44" s="84"/>
      <c r="IJ44" s="84"/>
    </row>
    <row r="45" spans="1:244" ht="30" customHeight="1" thickBot="1" x14ac:dyDescent="0.25">
      <c r="A45" s="3"/>
      <c r="B45" s="312"/>
      <c r="C45" s="375"/>
      <c r="D45" s="221"/>
      <c r="E45" s="221"/>
      <c r="F45" s="221"/>
      <c r="G45" s="85"/>
      <c r="H45" s="85"/>
      <c r="I45" s="85"/>
      <c r="J45" s="388"/>
      <c r="K45" s="389"/>
      <c r="L45" s="389"/>
      <c r="M45" s="389"/>
      <c r="N45" s="389"/>
      <c r="O45" s="345"/>
      <c r="P45" s="390"/>
      <c r="Q45" s="391"/>
      <c r="R45" s="392"/>
      <c r="S45" s="255"/>
      <c r="T45" s="256"/>
      <c r="U45" s="257"/>
      <c r="V45" s="2"/>
      <c r="ID45" s="84"/>
      <c r="IE45" s="84"/>
      <c r="IF45" s="84"/>
      <c r="IG45" s="84"/>
      <c r="IH45" s="84"/>
      <c r="II45" s="84"/>
      <c r="IJ45" s="84"/>
    </row>
    <row r="46" spans="1:244" ht="30.75" hidden="1" customHeight="1" thickBot="1" x14ac:dyDescent="0.25">
      <c r="A46" s="3"/>
      <c r="B46" s="312"/>
      <c r="C46" s="375"/>
      <c r="D46" s="221"/>
      <c r="E46" s="221"/>
      <c r="F46" s="221"/>
      <c r="G46" s="85"/>
      <c r="H46" s="85"/>
      <c r="I46" s="85"/>
      <c r="J46" s="388"/>
      <c r="K46" s="389"/>
      <c r="L46" s="389"/>
      <c r="M46" s="389"/>
      <c r="N46" s="389"/>
      <c r="O46" s="345"/>
      <c r="P46" s="390"/>
      <c r="Q46" s="391"/>
      <c r="R46" s="392"/>
      <c r="S46" s="498"/>
      <c r="T46" s="499"/>
      <c r="U46" s="500"/>
      <c r="V46" s="2"/>
      <c r="ID46" s="84"/>
      <c r="IE46" s="84"/>
      <c r="IF46" s="84"/>
      <c r="IG46" s="84"/>
      <c r="IH46" s="84"/>
      <c r="II46" s="84"/>
      <c r="IJ46" s="84"/>
    </row>
    <row r="47" spans="1:244" ht="32.25" hidden="1" customHeight="1" thickBot="1" x14ac:dyDescent="0.25">
      <c r="A47" s="3"/>
      <c r="B47" s="376"/>
      <c r="C47" s="375"/>
      <c r="D47" s="221"/>
      <c r="E47" s="221"/>
      <c r="F47" s="221"/>
      <c r="G47" s="85"/>
      <c r="H47" s="85"/>
      <c r="I47" s="276"/>
      <c r="J47" s="388"/>
      <c r="K47" s="389"/>
      <c r="L47" s="389"/>
      <c r="M47" s="389"/>
      <c r="N47" s="389"/>
      <c r="O47" s="332"/>
      <c r="P47" s="390"/>
      <c r="Q47" s="391"/>
      <c r="R47" s="392"/>
      <c r="S47" s="498"/>
      <c r="T47" s="499"/>
      <c r="U47" s="500"/>
      <c r="V47" s="2"/>
      <c r="ID47" s="84"/>
      <c r="IE47" s="84"/>
      <c r="IF47" s="84"/>
      <c r="IG47" s="84"/>
      <c r="IH47" s="84"/>
      <c r="II47" s="84"/>
      <c r="IJ47" s="84"/>
    </row>
    <row r="48" spans="1:244" ht="29.25" hidden="1" customHeight="1" thickBot="1" x14ac:dyDescent="0.25">
      <c r="A48" s="3"/>
      <c r="B48" s="376"/>
      <c r="C48" s="375"/>
      <c r="D48" s="221"/>
      <c r="E48" s="221"/>
      <c r="F48" s="221"/>
      <c r="G48" s="85"/>
      <c r="H48" s="85"/>
      <c r="I48" s="276"/>
      <c r="J48" s="388"/>
      <c r="K48" s="389"/>
      <c r="L48" s="389"/>
      <c r="M48" s="389"/>
      <c r="N48" s="389"/>
      <c r="O48" s="343"/>
      <c r="P48" s="390"/>
      <c r="Q48" s="391"/>
      <c r="R48" s="392"/>
      <c r="S48" s="277"/>
      <c r="T48" s="278"/>
      <c r="U48" s="279"/>
      <c r="V48" s="2"/>
      <c r="ID48" s="84"/>
      <c r="IE48" s="84"/>
      <c r="IF48" s="84"/>
      <c r="IG48" s="84"/>
      <c r="IH48" s="84"/>
      <c r="II48" s="84"/>
      <c r="IJ48" s="84"/>
    </row>
    <row r="49" spans="1:244" ht="29.25" hidden="1" customHeight="1" thickBot="1" x14ac:dyDescent="0.25">
      <c r="A49" s="3"/>
      <c r="B49" s="376"/>
      <c r="C49" s="375"/>
      <c r="D49" s="221"/>
      <c r="E49" s="221"/>
      <c r="F49" s="221"/>
      <c r="G49" s="85"/>
      <c r="H49" s="85"/>
      <c r="I49" s="276"/>
      <c r="J49" s="388"/>
      <c r="K49" s="389"/>
      <c r="L49" s="389"/>
      <c r="M49" s="389"/>
      <c r="N49" s="389"/>
      <c r="O49" s="333"/>
      <c r="P49" s="390"/>
      <c r="Q49" s="391"/>
      <c r="R49" s="392"/>
      <c r="S49" s="329"/>
      <c r="T49" s="330"/>
      <c r="U49" s="331"/>
      <c r="V49" s="2"/>
      <c r="ID49" s="84"/>
      <c r="IE49" s="84"/>
      <c r="IF49" s="84"/>
      <c r="IG49" s="84"/>
      <c r="IH49" s="84"/>
      <c r="II49" s="84"/>
      <c r="IJ49" s="84"/>
    </row>
    <row r="50" spans="1:244" ht="0.75" hidden="1" customHeight="1" thickBot="1" x14ac:dyDescent="0.25">
      <c r="A50" s="3"/>
      <c r="B50" s="313"/>
      <c r="C50" s="375" t="s">
        <v>197</v>
      </c>
      <c r="D50" s="221"/>
      <c r="E50" s="221"/>
      <c r="F50" s="221"/>
      <c r="G50" s="85"/>
      <c r="H50" s="85"/>
      <c r="I50" s="276"/>
      <c r="J50" s="388"/>
      <c r="K50" s="389"/>
      <c r="L50" s="389"/>
      <c r="M50" s="389"/>
      <c r="N50" s="389"/>
      <c r="O50" s="341"/>
      <c r="P50" s="390"/>
      <c r="Q50" s="391"/>
      <c r="R50" s="392"/>
      <c r="S50" s="326"/>
      <c r="T50" s="327"/>
      <c r="U50" s="328"/>
      <c r="V50" s="2"/>
      <c r="ID50" s="84"/>
      <c r="IE50" s="84"/>
      <c r="IF50" s="84"/>
      <c r="IG50" s="84"/>
      <c r="IH50" s="84"/>
      <c r="II50" s="84"/>
      <c r="IJ50" s="84"/>
    </row>
    <row r="51" spans="1:244" ht="29.25" hidden="1" customHeight="1" thickBot="1" x14ac:dyDescent="0.25">
      <c r="A51" s="3"/>
      <c r="B51" s="313"/>
      <c r="C51" s="309"/>
      <c r="D51" s="221"/>
      <c r="E51" s="221"/>
      <c r="F51" s="221"/>
      <c r="G51" s="85"/>
      <c r="H51" s="85"/>
      <c r="I51" s="276"/>
      <c r="J51" s="388"/>
      <c r="K51" s="389"/>
      <c r="L51" s="389"/>
      <c r="M51" s="389"/>
      <c r="N51" s="389"/>
      <c r="O51" s="342"/>
      <c r="P51" s="390"/>
      <c r="Q51" s="391"/>
      <c r="R51" s="392"/>
      <c r="S51" s="277"/>
      <c r="T51" s="278"/>
      <c r="U51" s="279"/>
      <c r="V51" s="2"/>
      <c r="ID51" s="84"/>
      <c r="IE51" s="84"/>
      <c r="IF51" s="84"/>
      <c r="IG51" s="84"/>
      <c r="IH51" s="84"/>
      <c r="II51" s="84"/>
      <c r="IJ51" s="84"/>
    </row>
    <row r="52" spans="1:244" ht="28.5" hidden="1" customHeight="1" thickBot="1" x14ac:dyDescent="0.25">
      <c r="A52" s="3"/>
      <c r="B52" s="313"/>
      <c r="C52" s="309"/>
      <c r="D52" s="221"/>
      <c r="E52" s="221"/>
      <c r="F52" s="221"/>
      <c r="G52" s="85"/>
      <c r="H52" s="85"/>
      <c r="I52" s="276"/>
      <c r="J52" s="388"/>
      <c r="K52" s="389"/>
      <c r="L52" s="389"/>
      <c r="M52" s="389"/>
      <c r="N52" s="389"/>
      <c r="O52" s="342"/>
      <c r="P52" s="390"/>
      <c r="Q52" s="391"/>
      <c r="R52" s="392"/>
      <c r="S52" s="335"/>
      <c r="T52" s="336"/>
      <c r="U52" s="337"/>
      <c r="V52" s="2"/>
      <c r="ID52" s="84"/>
      <c r="IE52" s="84"/>
      <c r="IF52" s="84"/>
      <c r="IG52" s="84"/>
      <c r="IH52" s="84"/>
      <c r="II52" s="84"/>
      <c r="IJ52" s="84"/>
    </row>
    <row r="53" spans="1:244" ht="28.5" hidden="1" customHeight="1" thickBot="1" x14ac:dyDescent="0.25">
      <c r="A53" s="3"/>
      <c r="B53" s="313"/>
      <c r="C53" s="309"/>
      <c r="D53" s="221"/>
      <c r="E53" s="221"/>
      <c r="F53" s="221"/>
      <c r="G53" s="307"/>
      <c r="H53" s="307"/>
      <c r="I53" s="308"/>
      <c r="J53" s="388"/>
      <c r="K53" s="389"/>
      <c r="L53" s="389"/>
      <c r="M53" s="389"/>
      <c r="N53" s="389"/>
      <c r="O53" s="342"/>
      <c r="P53" s="390"/>
      <c r="Q53" s="391"/>
      <c r="R53" s="392"/>
      <c r="S53" s="282"/>
      <c r="T53" s="283"/>
      <c r="U53" s="284"/>
      <c r="V53" s="2"/>
      <c r="ID53" s="84"/>
      <c r="IE53" s="84"/>
      <c r="IF53" s="84"/>
      <c r="IG53" s="84"/>
      <c r="IH53" s="84"/>
      <c r="II53" s="84"/>
      <c r="IJ53" s="84"/>
    </row>
    <row r="54" spans="1:244" ht="28.5" hidden="1" customHeight="1" thickBot="1" x14ac:dyDescent="0.25">
      <c r="A54" s="3"/>
      <c r="B54" s="313"/>
      <c r="C54" s="309"/>
      <c r="D54" s="221"/>
      <c r="E54" s="221"/>
      <c r="F54" s="221"/>
      <c r="G54" s="85"/>
      <c r="H54" s="85"/>
      <c r="I54" s="276"/>
      <c r="J54" s="388"/>
      <c r="K54" s="389"/>
      <c r="L54" s="389"/>
      <c r="M54" s="389"/>
      <c r="N54" s="389"/>
      <c r="O54" s="342"/>
      <c r="P54" s="390"/>
      <c r="Q54" s="391"/>
      <c r="R54" s="392"/>
      <c r="S54" s="285"/>
      <c r="T54" s="286"/>
      <c r="U54" s="287"/>
      <c r="V54" s="2"/>
      <c r="ID54" s="84"/>
      <c r="IE54" s="84"/>
      <c r="IF54" s="84"/>
      <c r="IG54" s="84"/>
      <c r="IH54" s="84"/>
      <c r="II54" s="84"/>
      <c r="IJ54" s="84"/>
    </row>
    <row r="55" spans="1:244" ht="0.75" hidden="1" customHeight="1" thickBot="1" x14ac:dyDescent="0.25">
      <c r="A55" s="3"/>
      <c r="B55" s="313"/>
      <c r="C55" s="309"/>
      <c r="D55" s="221"/>
      <c r="E55" s="221"/>
      <c r="F55" s="221"/>
      <c r="G55" s="85"/>
      <c r="H55" s="85"/>
      <c r="I55" s="276"/>
      <c r="J55" s="388"/>
      <c r="K55" s="389"/>
      <c r="L55" s="389"/>
      <c r="M55" s="389"/>
      <c r="N55" s="389"/>
      <c r="O55" s="342"/>
      <c r="P55" s="390"/>
      <c r="Q55" s="391"/>
      <c r="R55" s="392"/>
      <c r="S55" s="285"/>
      <c r="T55" s="286"/>
      <c r="U55" s="287"/>
      <c r="V55" s="2"/>
      <c r="ID55" s="84"/>
      <c r="IE55" s="84"/>
      <c r="IF55" s="84"/>
      <c r="IG55" s="84"/>
      <c r="IH55" s="84"/>
      <c r="II55" s="84"/>
      <c r="IJ55" s="84"/>
    </row>
    <row r="56" spans="1:244" ht="0.75" hidden="1" customHeight="1" thickBot="1" x14ac:dyDescent="0.25">
      <c r="A56" s="3"/>
      <c r="B56" s="313"/>
      <c r="C56" s="309"/>
      <c r="D56" s="221"/>
      <c r="E56" s="221"/>
      <c r="F56" s="221"/>
      <c r="G56" s="85"/>
      <c r="H56" s="85"/>
      <c r="I56" s="276"/>
      <c r="J56" s="388"/>
      <c r="K56" s="389"/>
      <c r="L56" s="389"/>
      <c r="M56" s="389"/>
      <c r="N56" s="389"/>
      <c r="O56" s="342"/>
      <c r="P56" s="390"/>
      <c r="Q56" s="391"/>
      <c r="R56" s="392"/>
      <c r="S56" s="289"/>
      <c r="T56" s="290"/>
      <c r="U56" s="291"/>
      <c r="V56" s="2"/>
      <c r="ID56" s="84"/>
      <c r="IE56" s="84"/>
      <c r="IF56" s="84"/>
      <c r="IG56" s="84"/>
      <c r="IH56" s="84"/>
      <c r="II56" s="84"/>
      <c r="IJ56" s="84"/>
    </row>
    <row r="57" spans="1:244" ht="26.25" hidden="1" customHeight="1" thickBot="1" x14ac:dyDescent="0.25">
      <c r="A57" s="3"/>
      <c r="B57" s="313"/>
      <c r="C57" s="309"/>
      <c r="D57" s="221"/>
      <c r="E57" s="221"/>
      <c r="F57" s="221"/>
      <c r="G57" s="85"/>
      <c r="H57" s="85"/>
      <c r="I57" s="276"/>
      <c r="J57" s="388"/>
      <c r="K57" s="389"/>
      <c r="L57" s="389"/>
      <c r="M57" s="389"/>
      <c r="N57" s="389"/>
      <c r="O57" s="357"/>
      <c r="P57" s="390"/>
      <c r="Q57" s="391"/>
      <c r="R57" s="392"/>
      <c r="S57" s="295"/>
      <c r="T57" s="296"/>
      <c r="U57" s="297"/>
      <c r="V57" s="2"/>
      <c r="ID57" s="84"/>
      <c r="IE57" s="84"/>
      <c r="IF57" s="84"/>
      <c r="IG57" s="84"/>
      <c r="IH57" s="84"/>
      <c r="II57" s="84"/>
      <c r="IJ57" s="84"/>
    </row>
    <row r="58" spans="1:244" ht="30.75" hidden="1" customHeight="1" thickBot="1" x14ac:dyDescent="0.25">
      <c r="A58" s="3"/>
      <c r="B58" s="313"/>
      <c r="C58" s="309"/>
      <c r="D58" s="306"/>
      <c r="E58" s="221"/>
      <c r="F58" s="221"/>
      <c r="G58" s="85"/>
      <c r="H58" s="85"/>
      <c r="I58" s="276"/>
      <c r="J58" s="388"/>
      <c r="K58" s="389"/>
      <c r="L58" s="389"/>
      <c r="M58" s="389"/>
      <c r="N58" s="389"/>
      <c r="O58" s="357"/>
      <c r="P58" s="390"/>
      <c r="Q58" s="391"/>
      <c r="R58" s="392"/>
      <c r="S58" s="295"/>
      <c r="T58" s="296"/>
      <c r="U58" s="297"/>
      <c r="V58" s="2"/>
      <c r="ID58" s="84"/>
      <c r="IE58" s="84"/>
      <c r="IF58" s="84"/>
      <c r="IG58" s="84"/>
      <c r="IH58" s="84"/>
      <c r="II58" s="84"/>
      <c r="IJ58" s="84"/>
    </row>
    <row r="59" spans="1:244" ht="31.5" hidden="1" customHeight="1" thickBot="1" x14ac:dyDescent="0.25">
      <c r="A59" s="3"/>
      <c r="B59" s="313"/>
      <c r="C59" s="309"/>
      <c r="D59" s="221"/>
      <c r="E59" s="221"/>
      <c r="F59" s="221"/>
      <c r="G59" s="85"/>
      <c r="H59" s="85"/>
      <c r="I59" s="276"/>
      <c r="J59" s="388"/>
      <c r="K59" s="389"/>
      <c r="L59" s="389"/>
      <c r="M59" s="389"/>
      <c r="N59" s="389"/>
      <c r="O59" s="323"/>
      <c r="P59" s="390"/>
      <c r="Q59" s="391"/>
      <c r="R59" s="392"/>
      <c r="S59" s="295"/>
      <c r="T59" s="296"/>
      <c r="U59" s="297"/>
      <c r="V59" s="2"/>
      <c r="ID59" s="84"/>
      <c r="IE59" s="84"/>
      <c r="IF59" s="84"/>
      <c r="IG59" s="84"/>
      <c r="IH59" s="84"/>
      <c r="II59" s="84"/>
      <c r="IJ59" s="84"/>
    </row>
    <row r="60" spans="1:244" ht="32.25" hidden="1" customHeight="1" thickBot="1" x14ac:dyDescent="0.25">
      <c r="A60" s="3"/>
      <c r="B60" s="313"/>
      <c r="C60" s="309"/>
      <c r="D60" s="221"/>
      <c r="E60" s="221"/>
      <c r="F60" s="221"/>
      <c r="G60" s="85"/>
      <c r="H60" s="85"/>
      <c r="I60" s="276"/>
      <c r="J60" s="388"/>
      <c r="K60" s="389"/>
      <c r="L60" s="389"/>
      <c r="M60" s="389"/>
      <c r="N60" s="389"/>
      <c r="O60" s="324"/>
      <c r="P60" s="390"/>
      <c r="Q60" s="391"/>
      <c r="R60" s="392"/>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388"/>
      <c r="K61" s="389"/>
      <c r="L61" s="389"/>
      <c r="M61" s="389"/>
      <c r="N61" s="389"/>
      <c r="O61" s="324"/>
      <c r="P61" s="390"/>
      <c r="Q61" s="391"/>
      <c r="R61" s="392"/>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388"/>
      <c r="K62" s="389"/>
      <c r="L62" s="389"/>
      <c r="M62" s="389"/>
      <c r="N62" s="389"/>
      <c r="O62" s="324"/>
      <c r="P62" s="390"/>
      <c r="Q62" s="391"/>
      <c r="R62" s="392"/>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388"/>
      <c r="K63" s="389"/>
      <c r="L63" s="389"/>
      <c r="M63" s="389"/>
      <c r="N63" s="389"/>
      <c r="O63" s="325"/>
      <c r="P63" s="390"/>
      <c r="Q63" s="391"/>
      <c r="R63" s="392"/>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388"/>
      <c r="K64" s="389"/>
      <c r="L64" s="389"/>
      <c r="M64" s="389"/>
      <c r="N64" s="389"/>
      <c r="O64" s="325"/>
      <c r="P64" s="390"/>
      <c r="Q64" s="391"/>
      <c r="R64" s="392"/>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388"/>
      <c r="K65" s="389"/>
      <c r="L65" s="389"/>
      <c r="M65" s="389"/>
      <c r="N65" s="389"/>
      <c r="O65" s="325"/>
      <c r="P65" s="390"/>
      <c r="Q65" s="391"/>
      <c r="R65" s="392"/>
      <c r="S65" s="298"/>
      <c r="T65" s="299"/>
      <c r="U65" s="300"/>
      <c r="V65" s="2"/>
      <c r="ID65" s="84"/>
      <c r="IE65" s="84"/>
      <c r="IF65" s="84"/>
      <c r="IG65" s="84"/>
      <c r="IH65" s="84"/>
      <c r="II65" s="84"/>
      <c r="IJ65" s="84"/>
    </row>
    <row r="66" spans="1:244" ht="26.25" hidden="1" customHeight="1" thickBot="1" x14ac:dyDescent="0.25">
      <c r="A66" s="3"/>
      <c r="B66" s="313"/>
      <c r="C66" s="309"/>
      <c r="D66" s="221"/>
      <c r="E66" s="221"/>
      <c r="F66" s="221"/>
      <c r="G66" s="85"/>
      <c r="H66" s="85"/>
      <c r="I66" s="276"/>
      <c r="J66" s="388"/>
      <c r="K66" s="389"/>
      <c r="L66" s="389"/>
      <c r="M66" s="389"/>
      <c r="N66" s="389"/>
      <c r="O66" s="325"/>
      <c r="P66" s="390"/>
      <c r="Q66" s="391"/>
      <c r="R66" s="392"/>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388"/>
      <c r="K67" s="389"/>
      <c r="L67" s="389"/>
      <c r="M67" s="389"/>
      <c r="N67" s="389"/>
      <c r="O67" s="334"/>
      <c r="P67" s="390"/>
      <c r="Q67" s="391"/>
      <c r="R67" s="392"/>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441"/>
      <c r="K68" s="442"/>
      <c r="L68" s="442"/>
      <c r="M68" s="442"/>
      <c r="N68" s="442"/>
      <c r="O68" s="334"/>
      <c r="P68" s="390"/>
      <c r="Q68" s="391"/>
      <c r="R68" s="392"/>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568"/>
      <c r="K69" s="569"/>
      <c r="L69" s="569"/>
      <c r="M69" s="569"/>
      <c r="N69" s="569"/>
      <c r="O69" s="322"/>
      <c r="P69" s="390"/>
      <c r="Q69" s="391"/>
      <c r="R69" s="392"/>
      <c r="S69" s="364"/>
      <c r="T69" s="365"/>
      <c r="U69" s="368"/>
      <c r="V69" s="2"/>
      <c r="ID69" s="84"/>
      <c r="IE69" s="84"/>
      <c r="IF69" s="84"/>
      <c r="IG69" s="84"/>
      <c r="IH69" s="84"/>
      <c r="II69" s="84"/>
      <c r="IJ69" s="84"/>
    </row>
    <row r="70" spans="1:244" ht="31.5" customHeight="1" thickBot="1" x14ac:dyDescent="0.25">
      <c r="A70" s="3"/>
      <c r="B70" s="360"/>
      <c r="C70" s="362"/>
      <c r="D70" s="363"/>
      <c r="E70" s="363"/>
      <c r="F70" s="363"/>
      <c r="G70" s="85"/>
      <c r="H70" s="85"/>
      <c r="I70" s="363"/>
      <c r="J70" s="572"/>
      <c r="K70" s="573"/>
      <c r="L70" s="573"/>
      <c r="M70" s="573"/>
      <c r="N70" s="573"/>
      <c r="O70" s="322"/>
      <c r="P70" s="390"/>
      <c r="Q70" s="391"/>
      <c r="R70" s="392"/>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570"/>
      <c r="K71" s="571"/>
      <c r="L71" s="571"/>
      <c r="M71" s="571"/>
      <c r="N71" s="571"/>
      <c r="O71" s="322"/>
      <c r="P71" s="390"/>
      <c r="Q71" s="391"/>
      <c r="R71" s="392"/>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441"/>
      <c r="K72" s="442"/>
      <c r="L72" s="442"/>
      <c r="M72" s="442"/>
      <c r="N72" s="442"/>
      <c r="O72" s="318"/>
      <c r="P72" s="390"/>
      <c r="Q72" s="391"/>
      <c r="R72" s="392"/>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441"/>
      <c r="K73" s="442"/>
      <c r="L73" s="442"/>
      <c r="M73" s="442"/>
      <c r="N73" s="442"/>
      <c r="O73" s="318"/>
      <c r="P73" s="390"/>
      <c r="Q73" s="391"/>
      <c r="R73" s="392"/>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441"/>
      <c r="K74" s="442"/>
      <c r="L74" s="442"/>
      <c r="M74" s="442"/>
      <c r="N74" s="442"/>
      <c r="O74" s="318"/>
      <c r="P74" s="390"/>
      <c r="Q74" s="391"/>
      <c r="R74" s="392"/>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441"/>
      <c r="K75" s="442"/>
      <c r="L75" s="442"/>
      <c r="M75" s="442"/>
      <c r="N75" s="442"/>
      <c r="O75" s="294"/>
      <c r="P75" s="390"/>
      <c r="Q75" s="391"/>
      <c r="R75" s="392"/>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447"/>
      <c r="K76" s="448"/>
      <c r="L76" s="448"/>
      <c r="M76" s="448"/>
      <c r="N76" s="448"/>
      <c r="O76" s="302"/>
      <c r="P76" s="390"/>
      <c r="Q76" s="391"/>
      <c r="R76" s="392"/>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441"/>
      <c r="K77" s="442"/>
      <c r="L77" s="442"/>
      <c r="M77" s="442"/>
      <c r="N77" s="442"/>
      <c r="O77" s="318"/>
      <c r="P77" s="390"/>
      <c r="Q77" s="391"/>
      <c r="R77" s="392"/>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441"/>
      <c r="K79" s="442"/>
      <c r="L79" s="442"/>
      <c r="M79" s="442"/>
      <c r="N79" s="442"/>
      <c r="O79" s="258"/>
      <c r="P79" s="390"/>
      <c r="Q79" s="391"/>
      <c r="R79" s="392"/>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1"/>
      <c r="K80" s="442"/>
      <c r="L80" s="442"/>
      <c r="M80" s="442"/>
      <c r="N80" s="442"/>
      <c r="O80" s="258"/>
      <c r="P80" s="390"/>
      <c r="Q80" s="391"/>
      <c r="R80" s="392"/>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1"/>
      <c r="K81" s="442"/>
      <c r="L81" s="442"/>
      <c r="M81" s="442"/>
      <c r="N81" s="442"/>
      <c r="O81" s="443"/>
      <c r="P81" s="390"/>
      <c r="Q81" s="391"/>
      <c r="R81" s="392"/>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1"/>
      <c r="K82" s="442"/>
      <c r="L82" s="442"/>
      <c r="M82" s="442"/>
      <c r="N82" s="442"/>
      <c r="O82" s="443"/>
      <c r="P82" s="390"/>
      <c r="Q82" s="391"/>
      <c r="R82" s="392"/>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47"/>
      <c r="K83" s="448"/>
      <c r="L83" s="448"/>
      <c r="M83" s="448"/>
      <c r="N83" s="448"/>
      <c r="O83" s="258"/>
      <c r="P83" s="390"/>
      <c r="Q83" s="391"/>
      <c r="R83" s="392"/>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1"/>
      <c r="K84" s="442"/>
      <c r="L84" s="442"/>
      <c r="M84" s="442"/>
      <c r="N84" s="442"/>
      <c r="O84" s="258"/>
      <c r="P84" s="390"/>
      <c r="Q84" s="391"/>
      <c r="R84" s="392"/>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47"/>
      <c r="K85" s="448"/>
      <c r="L85" s="448"/>
      <c r="M85" s="448"/>
      <c r="N85" s="448"/>
      <c r="O85" s="258"/>
      <c r="P85" s="390"/>
      <c r="Q85" s="391"/>
      <c r="R85" s="392"/>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1"/>
      <c r="K86" s="442"/>
      <c r="L86" s="442"/>
      <c r="M86" s="442"/>
      <c r="N86" s="442"/>
      <c r="O86" s="443"/>
      <c r="P86" s="390"/>
      <c r="Q86" s="391"/>
      <c r="R86" s="392"/>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47"/>
      <c r="K87" s="448"/>
      <c r="L87" s="448"/>
      <c r="M87" s="448"/>
      <c r="N87" s="448"/>
      <c r="O87" s="449"/>
      <c r="P87" s="390"/>
      <c r="Q87" s="391"/>
      <c r="R87" s="392"/>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1"/>
      <c r="K88" s="442"/>
      <c r="L88" s="442"/>
      <c r="M88" s="442"/>
      <c r="N88" s="442"/>
      <c r="O88" s="443"/>
      <c r="P88" s="390"/>
      <c r="Q88" s="391"/>
      <c r="R88" s="392"/>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1"/>
      <c r="K89" s="442"/>
      <c r="L89" s="442"/>
      <c r="M89" s="442"/>
      <c r="N89" s="442"/>
      <c r="O89" s="443"/>
      <c r="P89" s="390"/>
      <c r="Q89" s="391"/>
      <c r="R89" s="392"/>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1"/>
      <c r="K90" s="442"/>
      <c r="L90" s="442"/>
      <c r="M90" s="442"/>
      <c r="N90" s="442"/>
      <c r="O90" s="248"/>
      <c r="P90" s="390"/>
      <c r="Q90" s="391"/>
      <c r="R90" s="392"/>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47"/>
      <c r="K91" s="448"/>
      <c r="L91" s="448"/>
      <c r="M91" s="448"/>
      <c r="N91" s="448"/>
      <c r="O91" s="248"/>
      <c r="P91" s="390"/>
      <c r="Q91" s="391"/>
      <c r="R91" s="392"/>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1"/>
      <c r="K92" s="442"/>
      <c r="L92" s="442"/>
      <c r="M92" s="442"/>
      <c r="N92" s="442"/>
      <c r="O92" s="248"/>
      <c r="P92" s="390"/>
      <c r="Q92" s="391"/>
      <c r="R92" s="392"/>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1"/>
      <c r="K93" s="442"/>
      <c r="L93" s="442"/>
      <c r="M93" s="442"/>
      <c r="N93" s="442"/>
      <c r="O93" s="248"/>
      <c r="P93" s="390"/>
      <c r="Q93" s="391"/>
      <c r="R93" s="392"/>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1"/>
      <c r="K94" s="442"/>
      <c r="L94" s="442"/>
      <c r="M94" s="442"/>
      <c r="N94" s="442"/>
      <c r="O94" s="248"/>
      <c r="P94" s="390"/>
      <c r="Q94" s="391"/>
      <c r="R94" s="392"/>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1"/>
      <c r="K95" s="442"/>
      <c r="L95" s="442"/>
      <c r="M95" s="442"/>
      <c r="N95" s="442"/>
      <c r="O95" s="248"/>
      <c r="P95" s="390"/>
      <c r="Q95" s="391"/>
      <c r="R95" s="392"/>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1"/>
      <c r="K96" s="442"/>
      <c r="L96" s="442"/>
      <c r="M96" s="442"/>
      <c r="N96" s="442"/>
      <c r="O96" s="248"/>
      <c r="P96" s="390"/>
      <c r="Q96" s="391"/>
      <c r="R96" s="392"/>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1"/>
      <c r="K97" s="442"/>
      <c r="L97" s="442"/>
      <c r="M97" s="442"/>
      <c r="N97" s="442"/>
      <c r="O97" s="248"/>
      <c r="P97" s="390"/>
      <c r="Q97" s="391"/>
      <c r="R97" s="392"/>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47"/>
      <c r="K98" s="448"/>
      <c r="L98" s="448"/>
      <c r="M98" s="448"/>
      <c r="N98" s="448"/>
      <c r="O98" s="253"/>
      <c r="P98" s="390"/>
      <c r="Q98" s="391"/>
      <c r="R98" s="392"/>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1"/>
      <c r="K99" s="442"/>
      <c r="L99" s="442"/>
      <c r="M99" s="442"/>
      <c r="N99" s="442"/>
      <c r="O99" s="253"/>
      <c r="P99" s="390"/>
      <c r="Q99" s="391"/>
      <c r="R99" s="392"/>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1"/>
      <c r="K100" s="442"/>
      <c r="L100" s="442"/>
      <c r="M100" s="442"/>
      <c r="N100" s="442"/>
      <c r="O100" s="248"/>
      <c r="P100" s="390"/>
      <c r="Q100" s="391"/>
      <c r="R100" s="392"/>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1"/>
      <c r="K101" s="442"/>
      <c r="L101" s="442"/>
      <c r="M101" s="442"/>
      <c r="N101" s="442"/>
      <c r="O101" s="443"/>
      <c r="P101" s="390"/>
      <c r="Q101" s="391"/>
      <c r="R101" s="392"/>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1"/>
      <c r="K102" s="442"/>
      <c r="L102" s="442"/>
      <c r="M102" s="442"/>
      <c r="N102" s="442"/>
      <c r="O102" s="443"/>
      <c r="P102" s="390"/>
      <c r="Q102" s="391"/>
      <c r="R102" s="392"/>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1"/>
      <c r="K103" s="442"/>
      <c r="L103" s="442"/>
      <c r="M103" s="442"/>
      <c r="N103" s="442"/>
      <c r="O103" s="443"/>
      <c r="P103" s="390"/>
      <c r="Q103" s="391"/>
      <c r="R103" s="392"/>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47"/>
      <c r="K104" s="448"/>
      <c r="L104" s="448"/>
      <c r="M104" s="448"/>
      <c r="N104" s="448"/>
      <c r="O104" s="449"/>
      <c r="P104" s="390"/>
      <c r="Q104" s="391"/>
      <c r="R104" s="392"/>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1"/>
      <c r="K105" s="442"/>
      <c r="L105" s="442"/>
      <c r="M105" s="442"/>
      <c r="N105" s="442"/>
      <c r="O105" s="443"/>
      <c r="P105" s="390"/>
      <c r="Q105" s="391"/>
      <c r="R105" s="392"/>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1"/>
      <c r="K106" s="442"/>
      <c r="L106" s="442"/>
      <c r="M106" s="442"/>
      <c r="N106" s="442"/>
      <c r="O106" s="443"/>
      <c r="P106" s="390"/>
      <c r="Q106" s="391"/>
      <c r="R106" s="392"/>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47"/>
      <c r="K107" s="448"/>
      <c r="L107" s="448"/>
      <c r="M107" s="448"/>
      <c r="N107" s="448"/>
      <c r="O107" s="449"/>
      <c r="P107" s="390"/>
      <c r="Q107" s="391"/>
      <c r="R107" s="392"/>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1"/>
      <c r="K108" s="442"/>
      <c r="L108" s="442"/>
      <c r="M108" s="442"/>
      <c r="N108" s="442"/>
      <c r="O108" s="246"/>
      <c r="P108" s="390"/>
      <c r="Q108" s="391"/>
      <c r="R108" s="392"/>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1"/>
      <c r="K109" s="442"/>
      <c r="L109" s="442"/>
      <c r="M109" s="442"/>
      <c r="N109" s="442"/>
      <c r="O109" s="247"/>
      <c r="P109" s="390"/>
      <c r="Q109" s="391"/>
      <c r="R109" s="392"/>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47"/>
      <c r="K110" s="448"/>
      <c r="L110" s="448"/>
      <c r="M110" s="448"/>
      <c r="N110" s="448"/>
      <c r="O110" s="449"/>
      <c r="P110" s="390"/>
      <c r="Q110" s="391"/>
      <c r="R110" s="392"/>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1"/>
      <c r="K111" s="442"/>
      <c r="L111" s="442"/>
      <c r="M111" s="442"/>
      <c r="N111" s="442"/>
      <c r="O111" s="443"/>
      <c r="P111" s="390"/>
      <c r="Q111" s="391"/>
      <c r="R111" s="392"/>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4"/>
      <c r="K112" s="445"/>
      <c r="L112" s="445"/>
      <c r="M112" s="445"/>
      <c r="N112" s="445"/>
      <c r="O112" s="446"/>
      <c r="P112" s="390"/>
      <c r="Q112" s="391"/>
      <c r="R112" s="392"/>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1"/>
      <c r="K119" s="452"/>
      <c r="L119" s="452"/>
      <c r="M119" s="452"/>
      <c r="N119" s="452"/>
      <c r="O119" s="453"/>
      <c r="P119" s="565"/>
      <c r="Q119" s="566"/>
      <c r="R119" s="567"/>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6"/>
      <c r="K164" s="496"/>
      <c r="L164" s="496"/>
      <c r="M164" s="496"/>
      <c r="N164" s="496"/>
      <c r="O164" s="496"/>
      <c r="P164" s="450"/>
      <c r="Q164" s="450"/>
      <c r="R164" s="114"/>
      <c r="S164" s="114"/>
      <c r="T164" s="564"/>
      <c r="U164" s="564"/>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4" t="s">
        <v>115</v>
      </c>
      <c r="J166" s="505"/>
      <c r="K166" s="505"/>
      <c r="L166" s="505"/>
      <c r="M166" s="505"/>
      <c r="N166" s="505"/>
      <c r="O166" s="505"/>
      <c r="P166" s="505"/>
      <c r="Q166" s="505"/>
      <c r="R166" s="505"/>
      <c r="S166" s="156"/>
      <c r="T166" s="150"/>
      <c r="U166" s="151"/>
      <c r="HJ166" s="84"/>
      <c r="HK166" s="84"/>
      <c r="HL166" s="84"/>
      <c r="HM166" s="84"/>
      <c r="HN166" s="84"/>
      <c r="HO166" s="84"/>
      <c r="HP166" s="84"/>
    </row>
    <row r="167" spans="1:244" ht="26.25" hidden="1" customHeight="1" thickBot="1" x14ac:dyDescent="0.25">
      <c r="A167" s="3"/>
      <c r="B167" s="164" t="s">
        <v>113</v>
      </c>
      <c r="C167" s="506" t="s">
        <v>61</v>
      </c>
      <c r="D167" s="507"/>
      <c r="E167" s="507"/>
      <c r="F167" s="508"/>
      <c r="G167" s="506" t="s">
        <v>114</v>
      </c>
      <c r="H167" s="508"/>
      <c r="I167" s="165" t="s">
        <v>113</v>
      </c>
      <c r="J167" s="509" t="s">
        <v>61</v>
      </c>
      <c r="K167" s="510"/>
      <c r="L167" s="510"/>
      <c r="M167" s="510"/>
      <c r="N167" s="510"/>
      <c r="O167" s="510"/>
      <c r="P167" s="510"/>
      <c r="Q167" s="510"/>
      <c r="R167" s="510"/>
      <c r="S167" s="157"/>
      <c r="T167" s="155"/>
      <c r="U167" s="154"/>
      <c r="V167" s="2"/>
      <c r="ID167" s="84"/>
      <c r="IE167" s="84"/>
      <c r="IF167" s="84"/>
      <c r="IG167" s="84"/>
      <c r="IH167" s="84"/>
      <c r="II167" s="84"/>
      <c r="IJ167" s="84"/>
    </row>
    <row r="168" spans="1:244" ht="26.25" hidden="1" customHeight="1" thickBot="1" x14ac:dyDescent="0.25">
      <c r="A168" s="3"/>
      <c r="B168" s="122">
        <v>1</v>
      </c>
      <c r="C168" s="434" t="s">
        <v>151</v>
      </c>
      <c r="D168" s="435"/>
      <c r="E168" s="435"/>
      <c r="F168" s="436"/>
      <c r="G168" s="439" t="s">
        <v>171</v>
      </c>
      <c r="H168" s="440"/>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39"/>
      <c r="H169" s="440"/>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459" t="s">
        <v>179</v>
      </c>
      <c r="H170" s="460"/>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39"/>
      <c r="H171" s="440"/>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39"/>
      <c r="H172" s="440"/>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4"/>
      <c r="D173" s="435"/>
      <c r="E173" s="435"/>
      <c r="F173" s="436"/>
      <c r="G173" s="437"/>
      <c r="H173" s="438"/>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4"/>
      <c r="D174" s="435"/>
      <c r="E174" s="435"/>
      <c r="F174" s="436"/>
      <c r="G174" s="437"/>
      <c r="H174" s="438"/>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4"/>
      <c r="D175" s="435"/>
      <c r="E175" s="435"/>
      <c r="F175" s="436"/>
      <c r="G175" s="437"/>
      <c r="H175" s="438"/>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4"/>
      <c r="D176" s="435"/>
      <c r="E176" s="435"/>
      <c r="F176" s="436"/>
      <c r="G176" s="437"/>
      <c r="H176" s="438"/>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67" t="s">
        <v>117</v>
      </c>
      <c r="D177" s="468"/>
      <c r="E177" s="468"/>
      <c r="F177" s="469"/>
      <c r="G177" s="470" t="s">
        <v>118</v>
      </c>
      <c r="H177" s="471"/>
      <c r="I177" s="472"/>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3" t="s">
        <v>141</v>
      </c>
      <c r="D178" s="474"/>
      <c r="E178" s="474"/>
      <c r="F178" s="475"/>
      <c r="G178" s="461" t="s">
        <v>109</v>
      </c>
      <c r="H178" s="462"/>
      <c r="I178" s="462"/>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35" t="s">
        <v>119</v>
      </c>
      <c r="D179" s="536"/>
      <c r="E179" s="536"/>
      <c r="F179" s="537"/>
      <c r="G179" s="562" t="s">
        <v>109</v>
      </c>
      <c r="H179" s="563"/>
      <c r="I179" s="563"/>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4" t="s">
        <v>120</v>
      </c>
      <c r="D180" s="455"/>
      <c r="E180" s="455"/>
      <c r="F180" s="456"/>
      <c r="G180" s="562" t="s">
        <v>109</v>
      </c>
      <c r="H180" s="563"/>
      <c r="I180" s="563"/>
      <c r="J180" s="139"/>
      <c r="K180" s="137"/>
      <c r="L180" s="137"/>
      <c r="M180" s="137"/>
      <c r="N180" s="137"/>
      <c r="O180" s="128"/>
      <c r="P180" s="128"/>
      <c r="Q180" s="133"/>
      <c r="R180" s="133"/>
      <c r="S180" s="133"/>
      <c r="T180" s="128"/>
      <c r="U180" s="134"/>
      <c r="V180" s="149"/>
    </row>
    <row r="181" spans="1:244" x14ac:dyDescent="0.2">
      <c r="A181" s="121"/>
      <c r="B181" s="541"/>
      <c r="C181" s="542"/>
      <c r="D181" s="542"/>
      <c r="E181" s="542"/>
      <c r="F181" s="542"/>
      <c r="G181" s="542"/>
      <c r="H181" s="542"/>
      <c r="I181" s="542"/>
      <c r="J181" s="542"/>
      <c r="K181" s="542"/>
      <c r="L181" s="542"/>
      <c r="M181" s="542"/>
      <c r="N181" s="542"/>
      <c r="O181" s="542"/>
      <c r="P181" s="542"/>
      <c r="Q181" s="542"/>
      <c r="R181" s="542"/>
      <c r="S181" s="542"/>
      <c r="T181" s="542"/>
      <c r="U181" s="543"/>
      <c r="V181" s="2"/>
    </row>
    <row r="182" spans="1:244" ht="18" x14ac:dyDescent="0.2">
      <c r="A182" s="121"/>
      <c r="B182" s="463" t="s">
        <v>58</v>
      </c>
      <c r="C182" s="464"/>
      <c r="D182" s="464"/>
      <c r="E182" s="464"/>
      <c r="F182" s="464"/>
      <c r="G182" s="464"/>
      <c r="H182" s="464"/>
      <c r="I182" s="464"/>
      <c r="J182" s="464"/>
      <c r="K182" s="464"/>
      <c r="L182" s="464"/>
      <c r="M182" s="464"/>
      <c r="N182" s="464"/>
      <c r="O182" s="464"/>
      <c r="P182" s="464"/>
      <c r="Q182" s="464"/>
      <c r="R182" s="464"/>
      <c r="S182" s="464"/>
      <c r="T182" s="464"/>
      <c r="U182" s="465"/>
      <c r="V182" s="2"/>
    </row>
    <row r="183" spans="1:244" ht="13.5" thickBot="1" x14ac:dyDescent="0.25">
      <c r="A183" s="2"/>
      <c r="B183" s="169" t="s">
        <v>60</v>
      </c>
      <c r="C183" s="466" t="s">
        <v>61</v>
      </c>
      <c r="D183" s="466"/>
      <c r="E183" s="466"/>
      <c r="F183" s="466"/>
      <c r="G183" s="466"/>
      <c r="H183" s="466" t="s">
        <v>62</v>
      </c>
      <c r="I183" s="466"/>
      <c r="J183" s="466"/>
      <c r="K183" s="457" t="s">
        <v>126</v>
      </c>
      <c r="L183" s="458"/>
      <c r="M183" s="457" t="s">
        <v>125</v>
      </c>
      <c r="N183" s="458"/>
      <c r="O183" s="466" t="s">
        <v>121</v>
      </c>
      <c r="P183" s="466"/>
      <c r="Q183" s="457" t="s">
        <v>122</v>
      </c>
      <c r="R183" s="544"/>
      <c r="S183" s="544"/>
      <c r="T183" s="544"/>
      <c r="U183" s="545"/>
      <c r="V183" s="2"/>
    </row>
    <row r="184" spans="1:244" ht="18.75" x14ac:dyDescent="0.2">
      <c r="A184" s="2"/>
      <c r="B184" s="86">
        <v>1</v>
      </c>
      <c r="C184" s="513" t="s">
        <v>180</v>
      </c>
      <c r="D184" s="513"/>
      <c r="E184" s="513"/>
      <c r="F184" s="513"/>
      <c r="G184" s="513"/>
      <c r="H184" s="530" t="s">
        <v>152</v>
      </c>
      <c r="I184" s="530"/>
      <c r="J184" s="530"/>
      <c r="K184" s="533" t="s">
        <v>184</v>
      </c>
      <c r="L184" s="534"/>
      <c r="M184" s="528" t="s">
        <v>189</v>
      </c>
      <c r="N184" s="529"/>
      <c r="O184" s="546" t="s">
        <v>188</v>
      </c>
      <c r="P184" s="547"/>
      <c r="Q184" s="548">
        <v>19820365</v>
      </c>
      <c r="R184" s="549"/>
      <c r="S184" s="549"/>
      <c r="T184" s="549"/>
      <c r="U184" s="550"/>
      <c r="V184" s="2"/>
    </row>
    <row r="185" spans="1:244" ht="18" customHeight="1" x14ac:dyDescent="0.2">
      <c r="A185" s="2"/>
      <c r="B185" s="86">
        <v>2</v>
      </c>
      <c r="C185" s="513" t="s">
        <v>181</v>
      </c>
      <c r="D185" s="513"/>
      <c r="E185" s="513"/>
      <c r="F185" s="513"/>
      <c r="G185" s="513"/>
      <c r="H185" s="530" t="s">
        <v>145</v>
      </c>
      <c r="I185" s="530"/>
      <c r="J185" s="530"/>
      <c r="K185" s="555">
        <v>44128</v>
      </c>
      <c r="L185" s="556"/>
      <c r="M185" s="522" t="s">
        <v>190</v>
      </c>
      <c r="N185" s="523"/>
      <c r="O185" s="518" t="s">
        <v>187</v>
      </c>
      <c r="P185" s="551"/>
      <c r="Q185" s="548">
        <v>19827309</v>
      </c>
      <c r="R185" s="549"/>
      <c r="S185" s="549"/>
      <c r="T185" s="549"/>
      <c r="U185" s="550"/>
      <c r="V185" s="2"/>
    </row>
    <row r="186" spans="1:244" ht="21" x14ac:dyDescent="0.2">
      <c r="A186" s="2"/>
      <c r="B186" s="86">
        <v>3</v>
      </c>
      <c r="C186" s="513" t="s">
        <v>163</v>
      </c>
      <c r="D186" s="513"/>
      <c r="E186" s="513"/>
      <c r="F186" s="513"/>
      <c r="G186" s="513"/>
      <c r="H186" s="530" t="s">
        <v>146</v>
      </c>
      <c r="I186" s="530"/>
      <c r="J186" s="530"/>
      <c r="K186" s="533" t="s">
        <v>159</v>
      </c>
      <c r="L186" s="534"/>
      <c r="M186" s="522">
        <v>44161</v>
      </c>
      <c r="N186" s="523"/>
      <c r="O186" s="518" t="s">
        <v>162</v>
      </c>
      <c r="P186" s="551"/>
      <c r="Q186" s="548">
        <v>19816083</v>
      </c>
      <c r="R186" s="549"/>
      <c r="S186" s="549"/>
      <c r="T186" s="549"/>
      <c r="U186" s="550"/>
      <c r="V186" s="2"/>
    </row>
    <row r="187" spans="1:244" ht="21" customHeight="1" x14ac:dyDescent="0.2">
      <c r="A187" s="2"/>
      <c r="B187" s="86">
        <v>4</v>
      </c>
      <c r="C187" s="513" t="s">
        <v>182</v>
      </c>
      <c r="D187" s="513"/>
      <c r="E187" s="513"/>
      <c r="F187" s="513"/>
      <c r="G187" s="513"/>
      <c r="H187" s="530" t="s">
        <v>147</v>
      </c>
      <c r="I187" s="530"/>
      <c r="J187" s="530"/>
      <c r="K187" s="555">
        <v>44127</v>
      </c>
      <c r="L187" s="556"/>
      <c r="M187" s="522" t="s">
        <v>194</v>
      </c>
      <c r="N187" s="523"/>
      <c r="O187" s="531" t="s">
        <v>193</v>
      </c>
      <c r="P187" s="532"/>
      <c r="Q187" s="548">
        <v>19820757</v>
      </c>
      <c r="R187" s="549"/>
      <c r="S187" s="549"/>
      <c r="T187" s="549"/>
      <c r="U187" s="550"/>
      <c r="V187" s="2"/>
    </row>
    <row r="188" spans="1:244" ht="21" customHeight="1" x14ac:dyDescent="0.2">
      <c r="A188" s="2"/>
      <c r="B188" s="86">
        <v>5</v>
      </c>
      <c r="C188" s="513" t="s">
        <v>161</v>
      </c>
      <c r="D188" s="513"/>
      <c r="E188" s="513"/>
      <c r="F188" s="513"/>
      <c r="G188" s="513"/>
      <c r="H188" s="530" t="s">
        <v>155</v>
      </c>
      <c r="I188" s="530"/>
      <c r="J188" s="530"/>
      <c r="K188" s="539" t="s">
        <v>159</v>
      </c>
      <c r="L188" s="540"/>
      <c r="M188" s="522">
        <v>44161</v>
      </c>
      <c r="N188" s="523"/>
      <c r="O188" s="560" t="s">
        <v>162</v>
      </c>
      <c r="P188" s="561"/>
      <c r="Q188" s="548">
        <v>19821563</v>
      </c>
      <c r="R188" s="549"/>
      <c r="S188" s="549"/>
      <c r="T188" s="549"/>
      <c r="U188" s="550"/>
      <c r="V188" s="2"/>
    </row>
    <row r="189" spans="1:244" ht="21" x14ac:dyDescent="0.2">
      <c r="A189" s="2"/>
      <c r="B189" s="91">
        <v>6</v>
      </c>
      <c r="C189" s="513" t="s">
        <v>165</v>
      </c>
      <c r="D189" s="513"/>
      <c r="E189" s="513"/>
      <c r="F189" s="513"/>
      <c r="G189" s="513"/>
      <c r="H189" s="538" t="s">
        <v>154</v>
      </c>
      <c r="I189" s="530"/>
      <c r="J189" s="530"/>
      <c r="K189" s="533" t="s">
        <v>164</v>
      </c>
      <c r="L189" s="534"/>
      <c r="M189" s="288" t="s">
        <v>156</v>
      </c>
      <c r="N189" s="516" t="s">
        <v>166</v>
      </c>
      <c r="O189" s="517"/>
      <c r="P189" s="293" t="s">
        <v>169</v>
      </c>
      <c r="Q189" s="548">
        <v>19822822</v>
      </c>
      <c r="R189" s="549"/>
      <c r="S189" s="549"/>
      <c r="T189" s="549"/>
      <c r="U189" s="550"/>
      <c r="V189" s="2"/>
    </row>
    <row r="190" spans="1:244" ht="21" customHeight="1" x14ac:dyDescent="0.2">
      <c r="A190" s="2"/>
      <c r="B190" s="91">
        <v>7</v>
      </c>
      <c r="C190" s="513" t="s">
        <v>183</v>
      </c>
      <c r="D190" s="513"/>
      <c r="E190" s="513"/>
      <c r="F190" s="513"/>
      <c r="G190" s="513"/>
      <c r="H190" s="530" t="s">
        <v>148</v>
      </c>
      <c r="I190" s="530"/>
      <c r="J190" s="530"/>
      <c r="K190" s="526" t="s">
        <v>191</v>
      </c>
      <c r="L190" s="527"/>
      <c r="M190" s="514" t="s">
        <v>185</v>
      </c>
      <c r="N190" s="515"/>
      <c r="O190" s="531" t="s">
        <v>192</v>
      </c>
      <c r="P190" s="532"/>
      <c r="Q190" s="557">
        <v>19816081</v>
      </c>
      <c r="R190" s="558"/>
      <c r="S190" s="558"/>
      <c r="T190" s="558"/>
      <c r="U190" s="559"/>
      <c r="V190" s="2"/>
    </row>
    <row r="191" spans="1:244" ht="18.75" x14ac:dyDescent="0.2">
      <c r="A191" s="2"/>
      <c r="B191" s="91">
        <v>8</v>
      </c>
      <c r="C191" s="513" t="s">
        <v>172</v>
      </c>
      <c r="D191" s="513"/>
      <c r="E191" s="513"/>
      <c r="F191" s="513"/>
      <c r="G191" s="513"/>
      <c r="H191" s="530" t="s">
        <v>149</v>
      </c>
      <c r="I191" s="530"/>
      <c r="J191" s="530"/>
      <c r="K191" s="526" t="s">
        <v>173</v>
      </c>
      <c r="L191" s="527"/>
      <c r="M191" s="528" t="s">
        <v>186</v>
      </c>
      <c r="N191" s="529"/>
      <c r="O191" s="531" t="s">
        <v>174</v>
      </c>
      <c r="P191" s="532"/>
      <c r="Q191" s="548">
        <v>19822993</v>
      </c>
      <c r="R191" s="549"/>
      <c r="S191" s="549"/>
      <c r="T191" s="549"/>
      <c r="U191" s="550"/>
      <c r="V191" s="2"/>
    </row>
    <row r="192" spans="1:244" ht="21" customHeight="1" x14ac:dyDescent="0.2">
      <c r="A192" s="140"/>
      <c r="B192" s="91">
        <v>9</v>
      </c>
      <c r="C192" s="513" t="s">
        <v>167</v>
      </c>
      <c r="D192" s="513"/>
      <c r="E192" s="513"/>
      <c r="F192" s="513"/>
      <c r="G192" s="513"/>
      <c r="H192" s="530" t="s">
        <v>153</v>
      </c>
      <c r="I192" s="530"/>
      <c r="J192" s="530"/>
      <c r="K192" s="533" t="s">
        <v>164</v>
      </c>
      <c r="L192" s="534"/>
      <c r="M192" s="528" t="s">
        <v>170</v>
      </c>
      <c r="N192" s="529"/>
      <c r="O192" s="518" t="s">
        <v>168</v>
      </c>
      <c r="P192" s="519"/>
      <c r="Q192" s="548">
        <v>19820179</v>
      </c>
      <c r="R192" s="549"/>
      <c r="S192" s="549"/>
      <c r="T192" s="549"/>
      <c r="U192" s="550"/>
      <c r="V192" s="2"/>
    </row>
    <row r="193" spans="1:246" ht="21" customHeight="1" thickBot="1" x14ac:dyDescent="0.25">
      <c r="A193" s="2"/>
      <c r="B193" s="280">
        <v>10</v>
      </c>
      <c r="C193" s="511" t="s">
        <v>157</v>
      </c>
      <c r="D193" s="511"/>
      <c r="E193" s="511"/>
      <c r="F193" s="511"/>
      <c r="G193" s="511"/>
      <c r="H193" s="512" t="s">
        <v>158</v>
      </c>
      <c r="I193" s="512"/>
      <c r="J193" s="512"/>
      <c r="K193" s="524" t="s">
        <v>159</v>
      </c>
      <c r="L193" s="525"/>
      <c r="M193" s="522">
        <v>44161</v>
      </c>
      <c r="N193" s="523"/>
      <c r="O193" s="520" t="s">
        <v>160</v>
      </c>
      <c r="P193" s="521"/>
      <c r="Q193" s="552">
        <v>19820178</v>
      </c>
      <c r="R193" s="553"/>
      <c r="S193" s="553"/>
      <c r="T193" s="553"/>
      <c r="U193" s="554"/>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1</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2020-11-24T12:49:56Z</cp:lastPrinted>
  <dcterms:created xsi:type="dcterms:W3CDTF">2017-09-25T06:25:39Z</dcterms:created>
  <dcterms:modified xsi:type="dcterms:W3CDTF">2020-11-24T12:53:32Z</dcterms:modified>
</cp:coreProperties>
</file>