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<sst xmlns="http://schemas.openxmlformats.org/spreadsheetml/2006/main" count="270" uniqueCount="202">
  <si>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</si>
  <si>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</si>
  <si>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</si>
  <si>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</si>
  <si>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</si>
  <si>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</si>
  <si>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</si>
  <si>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</si>
  <si>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</si>
  <si>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</si>
  <si>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</si>
  <si>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</si>
  <si>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</si>
  <si>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</si>
  <si>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</si>
  <si>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</si>
  <si>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</si>
  <si>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</si>
  <si>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</si>
  <si>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</si>
  <si>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</si>
  <si>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</si>
  <si>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</si>
  <si>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</si>
  <si>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</si>
  <si>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</si>
  <si>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</si>
  <si>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</si>
  <si>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</si>
  <si>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</si>
  <si>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</si>
  <si>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</si>
  <si>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</si>
  <si>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</si>
  <si>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</si>
  <si>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</si>
  <si>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</si>
  <si>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</si>
  <si>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</si>
  <si>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</si>
  <si>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</si>
  <si>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</si>
  <si>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</si>
  <si>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</si>
  <si>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</si>
  <si>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</si>
  <si>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</si>
  <si>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</si>
  <si>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</si>
  <si>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</si>
  <si>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</si>
  <si>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</si>
  <si>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</si>
  <si>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</si>
  <si>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</si>
  <si>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</si>
  <si>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</si>
  <si>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</si>
  <si>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</si>
  <si>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</si>
  <si>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</si>
  <si>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</si>
  <si>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</si>
  <si>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</si>
  <si>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</si>
  <si>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</si>
  <si>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</si>
  <si>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</si>
  <si>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</si>
  <si>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</si>
  <si>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</si>
  <si>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</si>
  <si>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</si>
  <si>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</si>
  <si>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</si>
  <si>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</si>
  <si>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</si>
  <si>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</si>
  <si>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</si>
  <si>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</si>
  <si>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</si>
  <si>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</si>
  <si>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</si>
  <si>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</si>
  <si>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</si>
  <si>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</si>
  <si>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</si>
  <si>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</si>
  <si>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</si>
  <si>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</si>
  <si>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</si>
  <si>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</si>
  <si>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</si>
  <si>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</si>
  <si>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</si>
  <si>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</si>
  <si>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</si>
  <si>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</si>
  <si>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</si>
  <si>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</si>
  <si>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</si>
  <si>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</si>
  <si>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</si>
  <si>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</si>
  <si>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</si>
  <si>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</si>
  <si>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</si>
  <si>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</si>
  <si>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</si>
  <si>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</si>
  <si>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</si>
  <si>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</si>
  <si>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</si>
  <si>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</si>
  <si>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</si>
  <si>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</si>
  <si>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</si>
  <si>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</si>
  <si>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</si>
  <si>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</si>
  <si>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</si>
  <si>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</si>
  <si>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</si>
  <si>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</si>
  <si>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</si>
  <si>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</si>
  <si>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</si>
  <si>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</si>
  <si>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</si>
  <si>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</si>
  <si>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</si>
  <si>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</si>
  <si>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</si>
  <si>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</si>
  <si>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</si>
  <si>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</si>
  <si>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</si>
  <si>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</si>
  <si>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</si>
  <si>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</si>
  <si>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</si>
  <si>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</si>
  <si>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</si>
  <si>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</si>
  <si>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</si>
  <si>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</si>
  <si>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</si>
  <si>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</si>
  <si>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</si>
  <si>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</si>
  <si>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</si>
  <si>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</si>
  <si>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</si>
  <si>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</si>
  <si>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</si>
  <si>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</si>
  <si>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</si>
  <si>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</si>
  <si>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</si>
  <si>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</si>
  <si>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</si>
  <si>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</si>
  <si>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</si>
  <si>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</si>
  <si>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</si>
  <si>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</si>
  <si>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</si>
  <si>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</si>
  <si>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</si>
  <si>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</si>
  <si>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</si>
  <si>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</si>
  <si>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</si>
  <si>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</si>
  <si>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</si>
  <si>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</si>
  <si>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</si>
  <si>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</si>
  <si>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</si>
  <si>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</si>
  <si>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</si>
  <si>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</si>
  <si>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</si>
  <si>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</si>
  <si>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</si>
  <si>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</si>
  <si>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</si>
  <si>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</si>
  <si>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</si>
  <si>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</si>
  <si>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</si>
  <si>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CLEAR</t>
  </si>
  <si>
    <t>SLIGHT</t>
  </si>
  <si>
    <t xml:space="preserve"> : Nil</t>
  </si>
  <si>
    <t>NE</t>
  </si>
  <si>
    <t>13 - 15 KNOT</t>
  </si>
  <si>
    <t>Tug still standby, drop anchor at Muntok area</t>
  </si>
  <si>
    <r>
      <t>REPORTED DATE 05 OCTOBER</t>
    </r>
    <r>
      <rPr>
        <b/>
        <sz val="12"/>
        <color indexed="12"/>
        <rFont val="Arial"/>
        <family val="2"/>
      </rPr>
      <t xml:space="preserve"> 2019</t>
    </r>
  </si>
  <si>
    <t xml:space="preserve">: (Safe Cond) Engine Dept : Check list weekly di ruang mesin rutin diadakan dan dalam konsisi aman. By Dian Aprizal.
 </t>
  </si>
  <si>
    <t xml:space="preserve"> : (Safe Cond) Deck Dept : Mualim dan juru mudi jaga rutin memantau kondisi cuaca dan alur pelayaran di area Tg Kelian anchorage. By Bahktiar.</t>
  </si>
  <si>
    <t>SBE, Warming up ME</t>
  </si>
  <si>
    <t>F.W.E. Finish warming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</si>
</sst>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I19" sqref="I19:O19"/>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197</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194</v>
      </c>
      <c r="D8" s="331" t="s">
        <v>195</v>
      </c>
      <c r="E8" s="331"/>
      <c r="F8" s="331"/>
      <c r="G8" s="332" t="s">
        <v>192</v>
      </c>
      <c r="H8" s="332"/>
      <c r="I8" s="341" t="s">
        <v>172</v>
      </c>
      <c r="J8" s="342"/>
      <c r="K8" s="342"/>
      <c r="L8" s="342"/>
      <c r="M8" s="342"/>
      <c r="N8" s="331"/>
      <c r="O8" s="195" t="s">
        <v>110</v>
      </c>
      <c r="P8" s="332" t="s">
        <v>191</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6.25E-2</v>
      </c>
      <c r="G18" s="227">
        <v>480</v>
      </c>
      <c r="H18" s="43" t="s">
        <v>27</v>
      </c>
      <c r="I18" s="372" t="s">
        <v>137</v>
      </c>
      <c r="J18" s="372"/>
      <c r="K18" s="372"/>
      <c r="L18" s="372"/>
      <c r="M18" s="372"/>
      <c r="N18" s="372"/>
      <c r="O18" s="372"/>
      <c r="P18" s="251">
        <v>60347</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50"/>
      <c r="Q19" s="50" t="s">
        <v>27</v>
      </c>
      <c r="R19" s="353"/>
      <c r="S19" s="354"/>
      <c r="T19" s="354"/>
      <c r="U19" s="355"/>
      <c r="V19" s="51"/>
    </row>
    <row r="20" spans="2:239" ht="18" customHeight="1">
      <c r="B20" s="46" t="s">
        <v>28</v>
      </c>
      <c r="C20" s="35"/>
      <c r="D20" s="35"/>
      <c r="E20" s="52"/>
      <c r="F20" s="246">
        <v>0</v>
      </c>
      <c r="G20" s="227">
        <f>II158</f>
        <v>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6" t="s">
        <v>157</v>
      </c>
      <c r="G21" s="254">
        <v>320</v>
      </c>
      <c r="H21" s="49" t="s">
        <v>27</v>
      </c>
      <c r="I21" s="359" t="s">
        <v>140</v>
      </c>
      <c r="J21" s="359"/>
      <c r="K21" s="359"/>
      <c r="L21" s="359"/>
      <c r="M21" s="359"/>
      <c r="N21" s="359"/>
      <c r="O21" s="359"/>
      <c r="P21" s="251">
        <f>P18-G27</f>
        <v>59547</v>
      </c>
      <c r="Q21" s="50" t="s">
        <v>27</v>
      </c>
      <c r="R21" s="353" t="s">
        <v>0</v>
      </c>
      <c r="S21" s="354"/>
      <c r="T21" s="354"/>
      <c r="U21" s="355"/>
      <c r="V21" s="51"/>
    </row>
    <row r="22" spans="2:239" ht="18" customHeight="1">
      <c r="B22" s="46" t="s">
        <v>30</v>
      </c>
      <c r="C22" s="55"/>
      <c r="D22" s="55"/>
      <c r="E22" s="36"/>
      <c r="F22" s="227">
        <f>IH160</f>
        <v>0</v>
      </c>
      <c r="G22" s="53"/>
      <c r="H22" s="49" t="s">
        <v>27</v>
      </c>
      <c r="I22" s="359" t="s">
        <v>31</v>
      </c>
      <c r="J22" s="359"/>
      <c r="K22" s="359"/>
      <c r="L22" s="359"/>
      <c r="M22" s="359"/>
      <c r="N22" s="359"/>
      <c r="O22" s="359"/>
      <c r="P22" s="54">
        <v>18700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IH162</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IH164</f>
        <v>0</v>
      </c>
      <c r="G26" s="44"/>
      <c r="H26" s="49" t="s">
        <v>27</v>
      </c>
      <c r="I26" s="359" t="s">
        <v>37</v>
      </c>
      <c r="J26" s="359"/>
      <c r="K26" s="359"/>
      <c r="L26" s="359"/>
      <c r="M26" s="359"/>
      <c r="N26" s="359"/>
      <c r="O26" s="359"/>
      <c r="P26" s="54">
        <f>P22+P24-P23-P25</f>
        <v>14700</v>
      </c>
      <c r="Q26" s="50" t="s">
        <v>27</v>
      </c>
      <c r="R26" s="353"/>
      <c r="S26" s="354"/>
      <c r="T26" s="354"/>
      <c r="U26" s="355"/>
      <c r="V26" s="2"/>
    </row>
    <row r="27" spans="2:239" ht="18.75" customHeight="1">
      <c r="B27" s="34"/>
      <c r="C27" s="35"/>
      <c r="D27" s="58" t="s">
        <v>38</v>
      </c>
      <c r="E27" s="59"/>
      <c r="F27" s="60"/>
      <c r="G27" s="252">
        <f>G18+G20+G21</f>
        <v>800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199</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198</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173</v>
      </c>
      <c r="C34" s="387"/>
      <c r="D34" s="388" t="s">
        <v>193</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1" t="s">
        <v>196</v>
      </c>
      <c r="K38" s="312"/>
      <c r="L38" s="312"/>
      <c r="M38" s="312"/>
      <c r="N38" s="312"/>
      <c r="O38" s="313"/>
      <c r="P38" s="314" t="s">
        <v>106</v>
      </c>
      <c r="Q38" s="315"/>
      <c r="R38" s="316"/>
      <c r="S38" s="377"/>
      <c r="T38" s="378"/>
      <c r="U38" s="379"/>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1" t="s">
        <v>196</v>
      </c>
      <c r="K39" s="312"/>
      <c r="L39" s="312"/>
      <c r="M39" s="312"/>
      <c r="N39" s="312"/>
      <c r="O39" s="313"/>
      <c r="P39" s="314" t="s">
        <v>106</v>
      </c>
      <c r="Q39" s="315"/>
      <c r="R39" s="316"/>
      <c r="S39" s="305"/>
      <c r="T39" s="306"/>
      <c r="U39" s="307"/>
      <c r="V39" s="2"/>
      <c r="ID39" s="88"/>
      <c r="IE39" s="88"/>
      <c r="IF39" s="88"/>
      <c r="IG39" s="88"/>
      <c r="IH39" s="88"/>
      <c r="II39" s="88"/>
      <c r="IJ39" s="88"/>
    </row>
    <row r="40" spans="1:244" ht="29.25" customHeight="1" thickBot="1">
      <c r="A40" s="85"/>
      <c r="B40" s="116">
        <v>0.33333333333333331</v>
      </c>
      <c r="C40" s="116">
        <v>0.35416666666666669</v>
      </c>
      <c r="D40" s="87"/>
      <c r="E40" s="87"/>
      <c r="F40" s="87" t="s">
        <v>57</v>
      </c>
      <c r="G40" s="89"/>
      <c r="H40" s="89"/>
      <c r="I40" s="89"/>
      <c r="J40" s="311" t="s">
        <v>196</v>
      </c>
      <c r="K40" s="312"/>
      <c r="L40" s="312"/>
      <c r="M40" s="312"/>
      <c r="N40" s="312"/>
      <c r="O40" s="313"/>
      <c r="P40" s="314" t="s">
        <v>106</v>
      </c>
      <c r="Q40" s="315"/>
      <c r="R40" s="316"/>
      <c r="S40" s="305"/>
      <c r="T40" s="306"/>
      <c r="U40" s="307"/>
      <c r="V40" s="2"/>
      <c r="ID40" s="88"/>
      <c r="IE40" s="88"/>
      <c r="IF40" s="88"/>
      <c r="IG40" s="88"/>
      <c r="IH40" s="88"/>
      <c r="II40" s="88"/>
      <c r="IJ40" s="88"/>
    </row>
    <row r="41" spans="1:244" ht="31.5" customHeight="1" thickBot="1">
      <c r="A41" s="85"/>
      <c r="B41" s="116">
        <v>0.35416666666666669</v>
      </c>
      <c r="C41" s="116">
        <v>0.40972222222222227</v>
      </c>
      <c r="D41" s="87" t="s">
        <v>57</v>
      </c>
      <c r="E41" s="87"/>
      <c r="F41" s="87" t="s">
        <v>57</v>
      </c>
      <c r="G41" s="89"/>
      <c r="H41" s="89"/>
      <c r="I41" s="89"/>
      <c r="J41" s="308" t="s">
        <v>200</v>
      </c>
      <c r="K41" s="309"/>
      <c r="L41" s="309"/>
      <c r="M41" s="309"/>
      <c r="N41" s="309"/>
      <c r="O41" s="310"/>
      <c r="P41" s="314" t="s">
        <v>106</v>
      </c>
      <c r="Q41" s="315"/>
      <c r="R41" s="316"/>
      <c r="S41" s="305"/>
      <c r="T41" s="306"/>
      <c r="U41" s="307"/>
      <c r="V41" s="2"/>
      <c r="ID41" s="88"/>
      <c r="IE41" s="88"/>
      <c r="IF41" s="88"/>
      <c r="IG41" s="88"/>
      <c r="IH41" s="88"/>
      <c r="II41" s="88"/>
      <c r="IJ41" s="88"/>
    </row>
    <row r="42" spans="1:244" ht="27" customHeight="1" thickBot="1">
      <c r="A42" s="85"/>
      <c r="B42" s="116">
        <v>0.40972222222222227</v>
      </c>
      <c r="C42" s="116">
        <v>0.41666666666666669</v>
      </c>
      <c r="D42" s="87"/>
      <c r="E42" s="87"/>
      <c r="F42" s="87" t="s">
        <v>57</v>
      </c>
      <c r="G42" s="89"/>
      <c r="H42" s="89"/>
      <c r="I42" s="89"/>
      <c r="J42" s="308" t="s">
        <v>201</v>
      </c>
      <c r="K42" s="309"/>
      <c r="L42" s="309"/>
      <c r="M42" s="309"/>
      <c r="N42" s="309"/>
      <c r="O42" s="310"/>
      <c r="P42" s="314" t="s">
        <v>106</v>
      </c>
      <c r="Q42" s="315"/>
      <c r="R42" s="316"/>
      <c r="S42" s="305"/>
      <c r="T42" s="306"/>
      <c r="U42" s="307"/>
      <c r="V42" s="2"/>
      <c r="ID42" s="88"/>
      <c r="IE42" s="88"/>
      <c r="IF42" s="88"/>
      <c r="IG42" s="88"/>
      <c r="IH42" s="88"/>
      <c r="II42" s="88"/>
      <c r="IJ42" s="88"/>
    </row>
    <row r="43" spans="1:244" ht="29.25" customHeight="1" thickBot="1">
      <c r="A43" s="85"/>
      <c r="B43" s="116">
        <v>0.41666666666666669</v>
      </c>
      <c r="C43" s="116">
        <v>0.5</v>
      </c>
      <c r="D43" s="87"/>
      <c r="E43" s="87"/>
      <c r="F43" s="87" t="s">
        <v>57</v>
      </c>
      <c r="G43" s="89"/>
      <c r="H43" s="89"/>
      <c r="I43" s="89"/>
      <c r="J43" s="311" t="s">
        <v>196</v>
      </c>
      <c r="K43" s="312"/>
      <c r="L43" s="312"/>
      <c r="M43" s="312"/>
      <c r="N43" s="312"/>
      <c r="O43" s="313"/>
      <c r="P43" s="314" t="s">
        <v>106</v>
      </c>
      <c r="Q43" s="315"/>
      <c r="R43" s="316"/>
      <c r="S43" s="305"/>
      <c r="T43" s="306"/>
      <c r="U43" s="307"/>
      <c r="V43" s="2"/>
      <c r="ID43" s="88"/>
      <c r="IE43" s="88"/>
      <c r="IF43" s="88"/>
      <c r="IG43" s="88"/>
      <c r="IH43" s="88"/>
      <c r="II43" s="88"/>
      <c r="IJ43" s="88"/>
    </row>
    <row r="44" spans="1:244" ht="29.25" customHeight="1" thickBot="1">
      <c r="A44" s="85"/>
      <c r="B44" s="116">
        <v>0.5</v>
      </c>
      <c r="C44" s="116">
        <v>0.66666666666666663</v>
      </c>
      <c r="D44" s="87"/>
      <c r="E44" s="87"/>
      <c r="F44" s="87" t="s">
        <v>57</v>
      </c>
      <c r="G44" s="89"/>
      <c r="H44" s="89"/>
      <c r="I44" s="89"/>
      <c r="J44" s="311" t="s">
        <v>196</v>
      </c>
      <c r="K44" s="312"/>
      <c r="L44" s="312"/>
      <c r="M44" s="312"/>
      <c r="N44" s="312"/>
      <c r="O44" s="313"/>
      <c r="P44" s="314" t="s">
        <v>106</v>
      </c>
      <c r="Q44" s="315"/>
      <c r="R44" s="316"/>
      <c r="S44" s="305"/>
      <c r="T44" s="306"/>
      <c r="U44" s="307"/>
      <c r="V44" s="2"/>
      <c r="ID44" s="88"/>
      <c r="IE44" s="88"/>
      <c r="IF44" s="88"/>
      <c r="IG44" s="88"/>
      <c r="IH44" s="88"/>
      <c r="II44" s="88"/>
      <c r="IJ44" s="88"/>
    </row>
    <row r="45" spans="1:244" ht="30.75" customHeight="1" thickBot="1">
      <c r="A45" s="85"/>
      <c r="B45" s="116">
        <v>0.66666666666666663</v>
      </c>
      <c r="C45" s="116">
        <v>0.83333333333333337</v>
      </c>
      <c r="D45" s="87"/>
      <c r="E45" s="87"/>
      <c r="F45" s="87" t="s">
        <v>57</v>
      </c>
      <c r="G45" s="89"/>
      <c r="H45" s="89"/>
      <c r="I45" s="89"/>
      <c r="J45" s="311" t="s">
        <v>196</v>
      </c>
      <c r="K45" s="312"/>
      <c r="L45" s="312"/>
      <c r="M45" s="312"/>
      <c r="N45" s="312"/>
      <c r="O45" s="313"/>
      <c r="P45" s="314" t="s">
        <v>106</v>
      </c>
      <c r="Q45" s="315"/>
      <c r="R45" s="316"/>
      <c r="S45" s="305"/>
      <c r="T45" s="306"/>
      <c r="U45" s="307"/>
      <c r="V45" s="2"/>
      <c r="ID45" s="88"/>
      <c r="IE45" s="88"/>
      <c r="IF45" s="88"/>
      <c r="IG45" s="88"/>
      <c r="IH45" s="88"/>
      <c r="II45" s="88"/>
      <c r="IJ45" s="88"/>
    </row>
    <row r="46" spans="1:244" ht="28.5" customHeight="1" thickBot="1">
      <c r="A46" s="85"/>
      <c r="B46" s="116">
        <v>0.83333333333333337</v>
      </c>
      <c r="C46" s="116">
        <v>1</v>
      </c>
      <c r="D46" s="87"/>
      <c r="E46" s="87"/>
      <c r="F46" s="87" t="s">
        <v>57</v>
      </c>
      <c r="G46" s="89"/>
      <c r="H46" s="89"/>
      <c r="I46" s="89"/>
      <c r="J46" s="311" t="s">
        <v>196</v>
      </c>
      <c r="K46" s="312"/>
      <c r="L46" s="312"/>
      <c r="M46" s="312"/>
      <c r="N46" s="312"/>
      <c r="O46" s="313"/>
      <c r="P46" s="314" t="s">
        <v>106</v>
      </c>
      <c r="Q46" s="315"/>
      <c r="R46" s="316"/>
      <c r="S46" s="305"/>
      <c r="T46" s="306"/>
      <c r="U46" s="307"/>
      <c r="V46" s="2"/>
      <c r="ID46" s="88"/>
      <c r="IE46" s="88"/>
      <c r="IF46" s="88"/>
      <c r="IG46" s="88"/>
      <c r="IH46" s="88"/>
      <c r="II46" s="88"/>
      <c r="IJ46" s="88"/>
    </row>
    <row r="47" spans="1:244" ht="29.25" customHeight="1" thickBot="1">
      <c r="A47" s="85"/>
      <c r="B47" s="116"/>
      <c r="C47" s="116"/>
      <c r="D47" s="87"/>
      <c r="E47" s="87"/>
      <c r="F47" s="87"/>
      <c r="G47" s="89"/>
      <c r="H47" s="89"/>
      <c r="I47" s="89"/>
      <c r="J47" s="311"/>
      <c r="K47" s="312"/>
      <c r="L47" s="312"/>
      <c r="M47" s="312"/>
      <c r="N47" s="312"/>
      <c r="O47" s="313"/>
      <c r="P47" s="314"/>
      <c r="Q47" s="315"/>
      <c r="R47" s="316"/>
      <c r="S47" s="305"/>
      <c r="T47" s="306"/>
      <c r="U47" s="307"/>
      <c r="V47" s="2"/>
      <c r="ID47" s="88"/>
      <c r="IE47" s="88"/>
      <c r="IF47" s="88"/>
      <c r="IG47" s="88"/>
      <c r="IH47" s="88"/>
      <c r="II47" s="88"/>
      <c r="IJ47" s="88"/>
    </row>
    <row r="48" spans="1:244" ht="30" customHeight="1" thickBot="1">
      <c r="A48" s="85"/>
      <c r="B48" s="116"/>
      <c r="C48" s="116"/>
      <c r="D48" s="87"/>
      <c r="E48" s="87"/>
      <c r="F48" s="87"/>
      <c r="G48" s="89"/>
      <c r="H48" s="89"/>
      <c r="I48" s="216"/>
      <c r="J48" s="308"/>
      <c r="K48" s="309"/>
      <c r="L48" s="309"/>
      <c r="M48" s="309"/>
      <c r="N48" s="309"/>
      <c r="O48" s="310"/>
      <c r="P48" s="314"/>
      <c r="Q48" s="315"/>
      <c r="R48" s="316"/>
      <c r="S48" s="305"/>
      <c r="T48" s="306"/>
      <c r="U48" s="307"/>
      <c r="V48" s="2"/>
      <c r="ID48" s="88"/>
      <c r="IE48" s="88"/>
      <c r="IF48" s="88"/>
      <c r="IG48" s="88"/>
      <c r="IH48" s="88"/>
      <c r="II48" s="88"/>
      <c r="IJ48" s="88"/>
    </row>
    <row r="49" spans="1:244" ht="29.25" customHeight="1" thickBot="1">
      <c r="A49" s="85"/>
      <c r="B49" s="116"/>
      <c r="C49" s="116"/>
      <c r="D49" s="87"/>
      <c r="E49" s="87"/>
      <c r="F49" s="87"/>
      <c r="G49" s="89"/>
      <c r="H49" s="89"/>
      <c r="I49" s="216"/>
      <c r="J49" s="311"/>
      <c r="K49" s="312"/>
      <c r="L49" s="312"/>
      <c r="M49" s="312"/>
      <c r="N49" s="312"/>
      <c r="O49" s="313"/>
      <c r="P49" s="314"/>
      <c r="Q49" s="315"/>
      <c r="R49" s="316"/>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1"/>
      <c r="K50" s="312"/>
      <c r="L50" s="312"/>
      <c r="M50" s="312"/>
      <c r="N50" s="312"/>
      <c r="O50" s="313"/>
      <c r="P50" s="314"/>
      <c r="Q50" s="315"/>
      <c r="R50" s="316"/>
      <c r="S50" s="305"/>
      <c r="T50" s="306"/>
      <c r="U50" s="307"/>
      <c r="V50" s="2"/>
      <c r="ID50" s="88"/>
      <c r="IE50" s="88"/>
      <c r="IF50" s="88"/>
      <c r="IG50" s="88"/>
      <c r="IH50" s="88"/>
      <c r="II50" s="88"/>
      <c r="IJ50" s="88"/>
    </row>
    <row r="51" spans="1:244" ht="30.75" customHeight="1" thickBot="1">
      <c r="A51" s="85"/>
      <c r="B51" s="116"/>
      <c r="C51" s="116"/>
      <c r="D51" s="87"/>
      <c r="E51" s="87"/>
      <c r="F51" s="87"/>
      <c r="G51" s="89"/>
      <c r="H51" s="89"/>
      <c r="I51" s="89"/>
      <c r="J51" s="311"/>
      <c r="K51" s="312"/>
      <c r="L51" s="312"/>
      <c r="M51" s="312"/>
      <c r="N51" s="312"/>
      <c r="O51" s="313"/>
      <c r="P51" s="314"/>
      <c r="Q51" s="315"/>
      <c r="R51" s="316"/>
      <c r="S51" s="305"/>
      <c r="T51" s="306"/>
      <c r="U51" s="307"/>
      <c r="V51" s="2"/>
      <c r="ID51" s="88"/>
      <c r="IE51" s="88"/>
      <c r="IF51" s="88"/>
      <c r="IG51" s="88"/>
      <c r="IH51" s="88"/>
      <c r="II51" s="88"/>
      <c r="IJ51" s="88"/>
    </row>
    <row r="52" spans="1:244" ht="30" customHeight="1" thickBot="1">
      <c r="A52" s="85"/>
      <c r="B52" s="116"/>
      <c r="C52" s="116"/>
      <c r="D52" s="87"/>
      <c r="E52" s="87"/>
      <c r="F52" s="87"/>
      <c r="G52" s="89"/>
      <c r="H52" s="89"/>
      <c r="I52" s="89"/>
      <c r="J52" s="311"/>
      <c r="K52" s="312"/>
      <c r="L52" s="312"/>
      <c r="M52" s="312"/>
      <c r="N52" s="312"/>
      <c r="O52" s="313"/>
      <c r="P52" s="314"/>
      <c r="Q52" s="315"/>
      <c r="R52" s="316"/>
      <c r="S52" s="305"/>
      <c r="T52" s="306"/>
      <c r="U52" s="307"/>
      <c r="V52" s="2"/>
      <c r="ID52" s="88"/>
      <c r="IE52" s="88"/>
      <c r="IF52" s="88"/>
      <c r="IG52" s="88"/>
      <c r="IH52" s="88"/>
      <c r="II52" s="88"/>
      <c r="IJ52" s="88"/>
    </row>
    <row r="53" spans="1:244" ht="26.25" customHeight="1" thickBot="1">
      <c r="A53" s="85"/>
      <c r="B53" s="116"/>
      <c r="C53" s="116"/>
      <c r="D53" s="87"/>
      <c r="E53" s="87"/>
      <c r="F53" s="87"/>
      <c r="G53" s="89"/>
      <c r="H53" s="89"/>
      <c r="I53" s="89"/>
      <c r="J53" s="311"/>
      <c r="K53" s="312"/>
      <c r="L53" s="312"/>
      <c r="M53" s="312"/>
      <c r="N53" s="312"/>
      <c r="O53" s="313"/>
      <c r="P53" s="314"/>
      <c r="Q53" s="315"/>
      <c r="R53" s="316"/>
      <c r="S53" s="305"/>
      <c r="T53" s="306"/>
      <c r="U53" s="307"/>
      <c r="V53" s="2"/>
      <c r="ID53" s="88"/>
      <c r="IE53" s="88"/>
      <c r="IF53" s="88"/>
      <c r="IG53" s="88"/>
      <c r="IH53" s="88"/>
      <c r="II53" s="88"/>
      <c r="IJ53" s="88"/>
    </row>
    <row r="54" spans="1:244" ht="26.25" customHeight="1" thickBot="1">
      <c r="A54" s="85"/>
      <c r="B54" s="116"/>
      <c r="C54" s="240"/>
      <c r="D54" s="87"/>
      <c r="E54" s="87"/>
      <c r="F54" s="87"/>
      <c r="G54" s="89"/>
      <c r="H54" s="89"/>
      <c r="I54" s="89"/>
      <c r="J54" s="308"/>
      <c r="K54" s="309"/>
      <c r="L54" s="309"/>
      <c r="M54" s="309"/>
      <c r="N54" s="309"/>
      <c r="O54" s="310"/>
      <c r="P54" s="314"/>
      <c r="Q54" s="315"/>
      <c r="R54" s="316"/>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11"/>
      <c r="K55" s="312"/>
      <c r="L55" s="312"/>
      <c r="M55" s="312"/>
      <c r="N55" s="312"/>
      <c r="O55" s="313"/>
      <c r="P55" s="314"/>
      <c r="Q55" s="315"/>
      <c r="R55" s="316"/>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1"/>
      <c r="K56" s="312"/>
      <c r="L56" s="312"/>
      <c r="M56" s="312"/>
      <c r="N56" s="312"/>
      <c r="O56" s="313"/>
      <c r="P56" s="314"/>
      <c r="Q56" s="315"/>
      <c r="R56" s="316"/>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08"/>
      <c r="K57" s="309"/>
      <c r="L57" s="309"/>
      <c r="M57" s="309"/>
      <c r="N57" s="309"/>
      <c r="O57" s="310"/>
      <c r="P57" s="314"/>
      <c r="Q57" s="315"/>
      <c r="R57" s="316"/>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1"/>
      <c r="K58" s="312"/>
      <c r="L58" s="312"/>
      <c r="M58" s="312"/>
      <c r="N58" s="312"/>
      <c r="O58" s="313"/>
      <c r="P58" s="314"/>
      <c r="Q58" s="315"/>
      <c r="R58" s="31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1"/>
      <c r="K59" s="312"/>
      <c r="L59" s="312"/>
      <c r="M59" s="312"/>
      <c r="N59" s="312"/>
      <c r="O59" s="313"/>
      <c r="P59" s="314"/>
      <c r="Q59" s="315"/>
      <c r="R59" s="31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1"/>
      <c r="K60" s="312"/>
      <c r="L60" s="312"/>
      <c r="M60" s="312"/>
      <c r="N60" s="312"/>
      <c r="O60" s="313"/>
      <c r="P60" s="314"/>
      <c r="Q60" s="315"/>
      <c r="R60" s="31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1"/>
      <c r="K61" s="312"/>
      <c r="L61" s="312"/>
      <c r="M61" s="312"/>
      <c r="N61" s="312"/>
      <c r="O61" s="313"/>
      <c r="P61" s="314"/>
      <c r="Q61" s="315"/>
      <c r="R61" s="316"/>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11"/>
      <c r="K62" s="312"/>
      <c r="L62" s="312"/>
      <c r="M62" s="312"/>
      <c r="N62" s="312"/>
      <c r="O62" s="313"/>
      <c r="P62" s="314"/>
      <c r="Q62" s="315"/>
      <c r="R62" s="316"/>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11"/>
      <c r="K63" s="312"/>
      <c r="L63" s="312"/>
      <c r="M63" s="312"/>
      <c r="N63" s="312"/>
      <c r="O63" s="313"/>
      <c r="P63" s="314"/>
      <c r="Q63" s="315"/>
      <c r="R63" s="316"/>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11"/>
      <c r="K64" s="312"/>
      <c r="L64" s="312"/>
      <c r="M64" s="312"/>
      <c r="N64" s="312"/>
      <c r="O64" s="313"/>
      <c r="P64" s="314"/>
      <c r="Q64" s="315"/>
      <c r="R64" s="316"/>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11"/>
      <c r="K65" s="312"/>
      <c r="L65" s="312"/>
      <c r="M65" s="312"/>
      <c r="N65" s="312"/>
      <c r="O65" s="313"/>
      <c r="P65" s="314"/>
      <c r="Q65" s="315"/>
      <c r="R65" s="316"/>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11"/>
      <c r="K66" s="312"/>
      <c r="L66" s="312"/>
      <c r="M66" s="312"/>
      <c r="N66" s="312"/>
      <c r="O66" s="313"/>
      <c r="P66" s="314"/>
      <c r="Q66" s="315"/>
      <c r="R66" s="316"/>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311"/>
      <c r="K67" s="312"/>
      <c r="L67" s="312"/>
      <c r="M67" s="312"/>
      <c r="N67" s="312"/>
      <c r="O67" s="313"/>
      <c r="P67" s="314"/>
      <c r="Q67" s="315"/>
      <c r="R67" s="316"/>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418"/>
      <c r="K68" s="419"/>
      <c r="L68" s="419"/>
      <c r="M68" s="419"/>
      <c r="N68" s="419"/>
      <c r="O68" s="420"/>
      <c r="P68" s="314"/>
      <c r="Q68" s="315"/>
      <c r="R68" s="316"/>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1"/>
      <c r="K69" s="312"/>
      <c r="L69" s="312"/>
      <c r="M69" s="312"/>
      <c r="N69" s="312"/>
      <c r="O69" s="313"/>
      <c r="P69" s="314"/>
      <c r="Q69" s="315"/>
      <c r="R69" s="316"/>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311"/>
      <c r="K70" s="312"/>
      <c r="L70" s="312"/>
      <c r="M70" s="312"/>
      <c r="N70" s="312"/>
      <c r="O70" s="313"/>
      <c r="P70" s="314"/>
      <c r="Q70" s="315"/>
      <c r="R70" s="316"/>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311"/>
      <c r="K71" s="312"/>
      <c r="L71" s="312"/>
      <c r="M71" s="312"/>
      <c r="N71" s="312"/>
      <c r="O71" s="313"/>
      <c r="P71" s="314"/>
      <c r="Q71" s="315"/>
      <c r="R71" s="316"/>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418"/>
      <c r="K72" s="419"/>
      <c r="L72" s="419"/>
      <c r="M72" s="419"/>
      <c r="N72" s="419"/>
      <c r="O72" s="420"/>
      <c r="P72" s="314"/>
      <c r="Q72" s="315"/>
      <c r="R72" s="316"/>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18"/>
      <c r="K79" s="319"/>
      <c r="L79" s="319"/>
      <c r="M79" s="319"/>
      <c r="N79" s="319"/>
      <c r="O79" s="320"/>
      <c r="P79" s="433"/>
      <c r="Q79" s="434"/>
      <c r="R79" s="435"/>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95"/>
      <c r="K124" s="395"/>
      <c r="L124" s="395"/>
      <c r="M124" s="395"/>
      <c r="N124" s="395"/>
      <c r="O124" s="395"/>
      <c r="P124" s="317"/>
      <c r="Q124" s="317"/>
      <c r="R124" s="122"/>
      <c r="S124" s="122"/>
      <c r="T124" s="411"/>
      <c r="U124" s="411"/>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403" t="s">
        <v>116</v>
      </c>
      <c r="J126" s="404"/>
      <c r="K126" s="404"/>
      <c r="L126" s="404"/>
      <c r="M126" s="404"/>
      <c r="N126" s="404"/>
      <c r="O126" s="404"/>
      <c r="P126" s="404"/>
      <c r="Q126" s="404"/>
      <c r="R126" s="404"/>
      <c r="S126" s="177"/>
      <c r="T126" s="171"/>
      <c r="U126" s="172"/>
      <c r="V126" s="2"/>
      <c r="ID126" s="88"/>
      <c r="IE126" s="88"/>
      <c r="IF126" s="88"/>
      <c r="IG126" s="88"/>
      <c r="IH126" s="88"/>
      <c r="II126" s="88"/>
      <c r="IJ126" s="88"/>
    </row>
    <row r="127" spans="1:244" ht="26.25" customHeight="1" thickBot="1">
      <c r="A127" s="3"/>
      <c r="B127" s="185" t="s">
        <v>114</v>
      </c>
      <c r="C127" s="412" t="s">
        <v>62</v>
      </c>
      <c r="D127" s="429"/>
      <c r="E127" s="429"/>
      <c r="F127" s="413"/>
      <c r="G127" s="412" t="s">
        <v>115</v>
      </c>
      <c r="H127" s="413"/>
      <c r="I127" s="186" t="s">
        <v>114</v>
      </c>
      <c r="J127" s="401" t="s">
        <v>62</v>
      </c>
      <c r="K127" s="402"/>
      <c r="L127" s="402"/>
      <c r="M127" s="402"/>
      <c r="N127" s="402"/>
      <c r="O127" s="402"/>
      <c r="P127" s="402"/>
      <c r="Q127" s="402"/>
      <c r="R127" s="402"/>
      <c r="S127" s="178"/>
      <c r="T127" s="176"/>
      <c r="U127" s="175"/>
      <c r="V127" s="2"/>
      <c r="ID127" s="88"/>
      <c r="IE127" s="88"/>
      <c r="IF127" s="88"/>
      <c r="IG127" s="88"/>
      <c r="IH127" s="88"/>
      <c r="II127" s="88"/>
      <c r="IJ127" s="88"/>
    </row>
    <row r="128" spans="1:244" ht="21" customHeight="1" thickBot="1">
      <c r="A128" s="3"/>
      <c r="B128" s="136">
        <v>1</v>
      </c>
      <c r="C128" s="392" t="s">
        <v>176</v>
      </c>
      <c r="D128" s="393"/>
      <c r="E128" s="393"/>
      <c r="F128" s="394"/>
      <c r="G128" s="416" t="s">
        <v>190</v>
      </c>
      <c r="H128" s="417"/>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392"/>
      <c r="D129" s="393"/>
      <c r="E129" s="393"/>
      <c r="F129" s="394"/>
      <c r="G129" s="416"/>
      <c r="H129" s="417"/>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392"/>
      <c r="D130" s="393"/>
      <c r="E130" s="393"/>
      <c r="F130" s="394"/>
      <c r="G130" s="416"/>
      <c r="H130" s="417"/>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392"/>
      <c r="D131" s="393"/>
      <c r="E131" s="393"/>
      <c r="F131" s="394"/>
      <c r="G131" s="416"/>
      <c r="H131" s="417"/>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392"/>
      <c r="D132" s="393"/>
      <c r="E132" s="393"/>
      <c r="F132" s="394"/>
      <c r="G132" s="416"/>
      <c r="H132" s="41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392"/>
      <c r="D133" s="393"/>
      <c r="E133" s="393"/>
      <c r="F133" s="394"/>
      <c r="G133" s="416"/>
      <c r="H133" s="41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392"/>
      <c r="D134" s="393"/>
      <c r="E134" s="393"/>
      <c r="F134" s="394"/>
      <c r="G134" s="438"/>
      <c r="H134" s="439"/>
      <c r="I134" s="123"/>
      <c r="J134" s="91"/>
      <c r="K134" s="91"/>
      <c r="L134" s="91"/>
      <c r="M134" s="91"/>
      <c r="N134" s="91"/>
      <c r="O134" s="92"/>
      <c r="P134" s="92"/>
      <c r="Q134" s="90"/>
      <c r="R134" s="139"/>
      <c r="S134" s="146"/>
      <c r="T134" s="124"/>
      <c r="U134" s="167"/>
      <c r="V134" s="2"/>
    </row>
    <row r="135" spans="1:244" ht="15.75" customHeight="1" thickBot="1">
      <c r="A135" s="2"/>
      <c r="B135" s="136"/>
      <c r="C135" s="396"/>
      <c r="D135" s="397"/>
      <c r="E135" s="397"/>
      <c r="F135" s="398"/>
      <c r="G135" s="436"/>
      <c r="H135" s="437"/>
      <c r="I135" s="123"/>
      <c r="J135" s="91"/>
      <c r="K135" s="91"/>
      <c r="L135" s="91"/>
      <c r="M135" s="91"/>
      <c r="N135" s="91"/>
      <c r="O135" s="92"/>
      <c r="P135" s="92"/>
      <c r="Q135" s="90"/>
      <c r="R135" s="139"/>
      <c r="S135" s="146"/>
      <c r="T135" s="151"/>
      <c r="U135" s="150"/>
      <c r="V135" s="2"/>
    </row>
    <row r="136" spans="1:244" ht="15.75" customHeight="1" thickBot="1">
      <c r="A136" s="135"/>
      <c r="B136" s="136"/>
      <c r="C136" s="396"/>
      <c r="D136" s="397"/>
      <c r="E136" s="397"/>
      <c r="F136" s="398"/>
      <c r="G136" s="414"/>
      <c r="H136" s="415"/>
      <c r="I136" s="123"/>
      <c r="J136" s="91"/>
      <c r="K136" s="91"/>
      <c r="L136" s="91"/>
      <c r="M136" s="91"/>
      <c r="N136" s="91"/>
      <c r="O136" s="92"/>
      <c r="P136" s="92"/>
      <c r="Q136" s="90"/>
      <c r="R136" s="139"/>
      <c r="S136" s="146"/>
      <c r="T136" s="124"/>
      <c r="U136" s="167"/>
      <c r="V136" s="2"/>
    </row>
    <row r="137" spans="1:244" ht="15.75" customHeight="1" thickBot="1">
      <c r="A137" s="135"/>
      <c r="B137" s="190" t="s">
        <v>117</v>
      </c>
      <c r="C137" s="266" t="s">
        <v>118</v>
      </c>
      <c r="D137" s="267"/>
      <c r="E137" s="267"/>
      <c r="F137" s="268"/>
      <c r="G137" s="405" t="s">
        <v>119</v>
      </c>
      <c r="H137" s="406"/>
      <c r="I137" s="407"/>
      <c r="J137" s="140"/>
      <c r="K137" s="140"/>
      <c r="L137" s="140"/>
      <c r="M137" s="140"/>
      <c r="N137" s="140"/>
      <c r="O137" s="141"/>
      <c r="P137" s="141"/>
      <c r="Q137" s="142"/>
      <c r="R137" s="143"/>
      <c r="S137" s="146"/>
      <c r="T137" s="151"/>
      <c r="U137" s="150"/>
      <c r="V137" s="168"/>
    </row>
    <row r="138" spans="1:244" ht="13.5" thickBot="1">
      <c r="A138" s="135"/>
      <c r="B138" s="136">
        <v>1</v>
      </c>
      <c r="C138" s="421" t="s">
        <v>142</v>
      </c>
      <c r="D138" s="422"/>
      <c r="E138" s="422"/>
      <c r="F138" s="423"/>
      <c r="G138" s="424" t="s">
        <v>110</v>
      </c>
      <c r="H138" s="425"/>
      <c r="I138" s="425"/>
      <c r="J138" s="154"/>
      <c r="K138" s="152"/>
      <c r="L138" s="152"/>
      <c r="M138" s="152"/>
      <c r="N138" s="152"/>
      <c r="O138" s="147"/>
      <c r="P138" s="147"/>
      <c r="Q138" s="148"/>
      <c r="R138" s="148"/>
      <c r="S138" s="149"/>
      <c r="T138" s="147"/>
      <c r="U138" s="150"/>
      <c r="V138" s="2"/>
    </row>
    <row r="139" spans="1:244" ht="13.5" thickBot="1">
      <c r="A139" s="135"/>
      <c r="B139" s="136">
        <v>2</v>
      </c>
      <c r="C139" s="270" t="s">
        <v>120</v>
      </c>
      <c r="D139" s="271"/>
      <c r="E139" s="271"/>
      <c r="F139" s="272"/>
      <c r="G139" s="273" t="s">
        <v>110</v>
      </c>
      <c r="H139" s="274"/>
      <c r="I139" s="274"/>
      <c r="J139" s="155"/>
      <c r="K139" s="11"/>
      <c r="L139" s="11"/>
      <c r="M139" s="11"/>
      <c r="N139" s="11"/>
      <c r="O139" s="124"/>
      <c r="P139" s="124"/>
      <c r="Q139" s="125"/>
      <c r="R139" s="125"/>
      <c r="S139" s="125"/>
      <c r="T139" s="124"/>
      <c r="U139" s="167"/>
      <c r="V139" s="2"/>
    </row>
    <row r="140" spans="1:244" ht="13.5" thickBot="1">
      <c r="A140" s="2"/>
      <c r="B140" s="136">
        <v>6</v>
      </c>
      <c r="C140" s="430" t="s">
        <v>121</v>
      </c>
      <c r="D140" s="431"/>
      <c r="E140" s="431"/>
      <c r="F140" s="432"/>
      <c r="G140" s="273" t="s">
        <v>110</v>
      </c>
      <c r="H140" s="274"/>
      <c r="I140" s="274"/>
      <c r="J140" s="155"/>
      <c r="K140" s="153"/>
      <c r="L140" s="153"/>
      <c r="M140" s="153"/>
      <c r="N140" s="153"/>
      <c r="O140" s="144"/>
      <c r="P140" s="144"/>
      <c r="Q140" s="149"/>
      <c r="R140" s="149"/>
      <c r="S140" s="149"/>
      <c r="T140" s="144"/>
      <c r="U140" s="150"/>
      <c r="V140" s="2"/>
    </row>
    <row r="141" spans="1:244">
      <c r="A141" s="2"/>
      <c r="B141" s="408"/>
      <c r="C141" s="409"/>
      <c r="D141" s="409"/>
      <c r="E141" s="409"/>
      <c r="F141" s="409"/>
      <c r="G141" s="409"/>
      <c r="H141" s="409"/>
      <c r="I141" s="409"/>
      <c r="J141" s="409"/>
      <c r="K141" s="409"/>
      <c r="L141" s="409"/>
      <c r="M141" s="409"/>
      <c r="N141" s="409"/>
      <c r="O141" s="409"/>
      <c r="P141" s="409"/>
      <c r="Q141" s="409"/>
      <c r="R141" s="409"/>
      <c r="S141" s="409"/>
      <c r="T141" s="409"/>
      <c r="U141" s="410"/>
      <c r="V141" s="2"/>
    </row>
    <row r="142" spans="1:244" ht="18" customHeight="1">
      <c r="A142" s="2"/>
      <c r="B142" s="426" t="s">
        <v>59</v>
      </c>
      <c r="C142" s="427"/>
      <c r="D142" s="427"/>
      <c r="E142" s="427"/>
      <c r="F142" s="427"/>
      <c r="G142" s="427"/>
      <c r="H142" s="427"/>
      <c r="I142" s="427"/>
      <c r="J142" s="427"/>
      <c r="K142" s="427"/>
      <c r="L142" s="427"/>
      <c r="M142" s="427"/>
      <c r="N142" s="427"/>
      <c r="O142" s="427"/>
      <c r="P142" s="427"/>
      <c r="Q142" s="427"/>
      <c r="R142" s="427"/>
      <c r="S142" s="427"/>
      <c r="T142" s="427"/>
      <c r="U142" s="428"/>
      <c r="V142" s="2"/>
    </row>
    <row r="143" spans="1:244" ht="13.5" thickBot="1">
      <c r="A143" s="2"/>
      <c r="B143" s="191" t="s">
        <v>61</v>
      </c>
      <c r="C143" s="269" t="s">
        <v>62</v>
      </c>
      <c r="D143" s="269"/>
      <c r="E143" s="269"/>
      <c r="F143" s="269"/>
      <c r="G143" s="269"/>
      <c r="H143" s="269" t="s">
        <v>63</v>
      </c>
      <c r="I143" s="269"/>
      <c r="J143" s="269"/>
      <c r="K143" s="399" t="s">
        <v>127</v>
      </c>
      <c r="L143" s="400"/>
      <c r="M143" s="399" t="s">
        <v>126</v>
      </c>
      <c r="N143" s="400"/>
      <c r="O143" s="269" t="s">
        <v>122</v>
      </c>
      <c r="P143" s="269"/>
      <c r="Q143" s="399" t="s">
        <v>123</v>
      </c>
      <c r="R143" s="443"/>
      <c r="S143" s="443"/>
      <c r="T143" s="443"/>
      <c r="U143" s="444"/>
      <c r="V143" s="2"/>
    </row>
    <row r="144" spans="1:244" ht="18.75">
      <c r="A144" s="2"/>
      <c r="B144" s="93">
        <v>1</v>
      </c>
      <c r="C144" s="280" t="s">
        <v>147</v>
      </c>
      <c r="D144" s="280"/>
      <c r="E144" s="280"/>
      <c r="F144" s="280"/>
      <c r="G144" s="280"/>
      <c r="H144" s="275" t="s">
        <v>148</v>
      </c>
      <c r="I144" s="275"/>
      <c r="J144" s="275"/>
      <c r="K144" s="285" t="s">
        <v>162</v>
      </c>
      <c r="L144" s="286"/>
      <c r="M144" s="276" t="s">
        <v>181</v>
      </c>
      <c r="N144" s="277"/>
      <c r="O144" s="287" t="s">
        <v>165</v>
      </c>
      <c r="P144" s="288"/>
      <c r="Q144" s="440">
        <v>19821581</v>
      </c>
      <c r="R144" s="441"/>
      <c r="S144" s="441"/>
      <c r="T144" s="441"/>
      <c r="U144" s="442"/>
      <c r="V144" s="2"/>
    </row>
    <row r="145" spans="1:246" ht="18.75">
      <c r="A145" s="2"/>
      <c r="B145" s="93">
        <v>3</v>
      </c>
      <c r="C145" s="280" t="s">
        <v>160</v>
      </c>
      <c r="D145" s="280"/>
      <c r="E145" s="280"/>
      <c r="F145" s="280"/>
      <c r="G145" s="280"/>
      <c r="H145" s="275" t="s">
        <v>149</v>
      </c>
      <c r="I145" s="275"/>
      <c r="J145" s="275"/>
      <c r="K145" s="285" t="s">
        <v>163</v>
      </c>
      <c r="L145" s="286"/>
      <c r="M145" s="276" t="s">
        <v>182</v>
      </c>
      <c r="N145" s="277"/>
      <c r="O145" s="287" t="s">
        <v>161</v>
      </c>
      <c r="P145" s="288"/>
      <c r="Q145" s="289">
        <v>19820365</v>
      </c>
      <c r="R145" s="290"/>
      <c r="S145" s="290"/>
      <c r="T145" s="290"/>
      <c r="U145" s="291"/>
      <c r="V145" s="2"/>
    </row>
    <row r="146" spans="1:246" ht="21">
      <c r="A146" s="2"/>
      <c r="B146" s="93">
        <v>3</v>
      </c>
      <c r="C146" s="280" t="s">
        <v>179</v>
      </c>
      <c r="D146" s="280"/>
      <c r="E146" s="280"/>
      <c r="F146" s="280"/>
      <c r="G146" s="280"/>
      <c r="H146" s="275" t="s">
        <v>150</v>
      </c>
      <c r="I146" s="275"/>
      <c r="J146" s="275"/>
      <c r="K146" s="276" t="s">
        <v>174</v>
      </c>
      <c r="L146" s="277"/>
      <c r="M146" s="276" t="s">
        <v>178</v>
      </c>
      <c r="N146" s="277"/>
      <c r="O146" s="287" t="s">
        <v>177</v>
      </c>
      <c r="P146" s="288"/>
      <c r="Q146" s="289">
        <v>19822289</v>
      </c>
      <c r="R146" s="290"/>
      <c r="S146" s="290"/>
      <c r="T146" s="290"/>
      <c r="U146" s="291"/>
      <c r="V146" s="2"/>
    </row>
    <row r="147" spans="1:246" ht="18.75">
      <c r="A147" s="2"/>
      <c r="B147" s="93">
        <v>4</v>
      </c>
      <c r="C147" s="280" t="s">
        <v>168</v>
      </c>
      <c r="D147" s="280"/>
      <c r="E147" s="280"/>
      <c r="F147" s="280"/>
      <c r="G147" s="280"/>
      <c r="H147" s="275" t="s">
        <v>151</v>
      </c>
      <c r="I147" s="275"/>
      <c r="J147" s="275"/>
      <c r="K147" s="285" t="s">
        <v>169</v>
      </c>
      <c r="L147" s="286"/>
      <c r="M147" s="276" t="s">
        <v>182</v>
      </c>
      <c r="N147" s="277"/>
      <c r="O147" s="287" t="s">
        <v>170</v>
      </c>
      <c r="P147" s="288"/>
      <c r="Q147" s="289">
        <v>19820757</v>
      </c>
      <c r="R147" s="290"/>
      <c r="S147" s="290"/>
      <c r="T147" s="290"/>
      <c r="U147" s="291"/>
      <c r="V147" s="2"/>
    </row>
    <row r="148" spans="1:246" ht="21">
      <c r="A148" s="2"/>
      <c r="B148" s="93">
        <v>5</v>
      </c>
      <c r="C148" s="280" t="s">
        <v>180</v>
      </c>
      <c r="D148" s="280"/>
      <c r="E148" s="280"/>
      <c r="F148" s="280"/>
      <c r="G148" s="280"/>
      <c r="H148" s="275" t="s">
        <v>152</v>
      </c>
      <c r="I148" s="275"/>
      <c r="J148" s="275"/>
      <c r="K148" s="276" t="s">
        <v>174</v>
      </c>
      <c r="L148" s="277"/>
      <c r="M148" s="276" t="s">
        <v>178</v>
      </c>
      <c r="N148" s="277"/>
      <c r="O148" s="287">
        <v>44311</v>
      </c>
      <c r="P148" s="288"/>
      <c r="Q148" s="289">
        <v>19823281</v>
      </c>
      <c r="R148" s="290"/>
      <c r="S148" s="290"/>
      <c r="T148" s="290"/>
      <c r="U148" s="291"/>
      <c r="V148" s="2"/>
    </row>
    <row r="149" spans="1:246" ht="15" customHeight="1">
      <c r="A149" s="156"/>
      <c r="B149" s="98">
        <v>6</v>
      </c>
      <c r="C149" s="280" t="s">
        <v>158</v>
      </c>
      <c r="D149" s="280"/>
      <c r="E149" s="280"/>
      <c r="F149" s="280"/>
      <c r="G149" s="280"/>
      <c r="H149" s="275" t="s">
        <v>153</v>
      </c>
      <c r="I149" s="275"/>
      <c r="J149" s="275"/>
      <c r="K149" s="285" t="s">
        <v>164</v>
      </c>
      <c r="L149" s="286"/>
      <c r="M149" s="276" t="s">
        <v>183</v>
      </c>
      <c r="N149" s="277"/>
      <c r="O149" s="287" t="s">
        <v>166</v>
      </c>
      <c r="P149" s="288"/>
      <c r="Q149" s="289">
        <v>19822822</v>
      </c>
      <c r="R149" s="290"/>
      <c r="S149" s="290"/>
      <c r="T149" s="290"/>
      <c r="U149" s="291"/>
      <c r="V149" s="2"/>
    </row>
    <row r="150" spans="1:246" ht="18" customHeight="1">
      <c r="A150" s="2"/>
      <c r="B150" s="98">
        <v>7</v>
      </c>
      <c r="C150" s="280" t="s">
        <v>159</v>
      </c>
      <c r="D150" s="280"/>
      <c r="E150" s="280"/>
      <c r="F150" s="280"/>
      <c r="G150" s="280"/>
      <c r="H150" s="275" t="s">
        <v>154</v>
      </c>
      <c r="I150" s="275"/>
      <c r="J150" s="275"/>
      <c r="K150" s="285" t="s">
        <v>164</v>
      </c>
      <c r="L150" s="286"/>
      <c r="M150" s="276" t="s">
        <v>183</v>
      </c>
      <c r="N150" s="277"/>
      <c r="O150" s="287" t="s">
        <v>167</v>
      </c>
      <c r="P150" s="296"/>
      <c r="Q150" s="289">
        <v>19820177</v>
      </c>
      <c r="R150" s="290"/>
      <c r="S150" s="290"/>
      <c r="T150" s="290"/>
      <c r="U150" s="291"/>
      <c r="IC150" s="1" t="s">
        <v>60</v>
      </c>
    </row>
    <row r="151" spans="1:246" ht="18.75">
      <c r="A151" s="2"/>
      <c r="B151" s="98">
        <v>8</v>
      </c>
      <c r="C151" s="280" t="s">
        <v>171</v>
      </c>
      <c r="D151" s="280"/>
      <c r="E151" s="280"/>
      <c r="F151" s="280"/>
      <c r="G151" s="280"/>
      <c r="H151" s="275" t="s">
        <v>155</v>
      </c>
      <c r="I151" s="275"/>
      <c r="J151" s="275"/>
      <c r="K151" s="281" t="s">
        <v>169</v>
      </c>
      <c r="L151" s="282"/>
      <c r="M151" s="278" t="s">
        <v>182</v>
      </c>
      <c r="N151" s="279"/>
      <c r="O151" s="283">
        <v>44249</v>
      </c>
      <c r="P151" s="284"/>
      <c r="Q151" s="300">
        <v>19816081</v>
      </c>
      <c r="R151" s="301"/>
      <c r="S151" s="301"/>
      <c r="T151" s="301"/>
      <c r="U151" s="302"/>
      <c r="IC151" s="1" t="s">
        <v>64</v>
      </c>
    </row>
    <row r="152" spans="1:246" ht="18.75">
      <c r="A152" s="2"/>
      <c r="B152" s="98">
        <v>9</v>
      </c>
      <c r="C152" s="280" t="s">
        <v>184</v>
      </c>
      <c r="D152" s="280"/>
      <c r="E152" s="280"/>
      <c r="F152" s="280"/>
      <c r="G152" s="280"/>
      <c r="H152" s="275" t="s">
        <v>185</v>
      </c>
      <c r="I152" s="275"/>
      <c r="J152" s="275"/>
      <c r="K152" s="281" t="s">
        <v>175</v>
      </c>
      <c r="L152" s="282"/>
      <c r="M152" s="285" t="s">
        <v>186</v>
      </c>
      <c r="N152" s="286"/>
      <c r="O152" s="287" t="s">
        <v>188</v>
      </c>
      <c r="P152" s="288"/>
      <c r="Q152" s="289">
        <v>19821095</v>
      </c>
      <c r="R152" s="290"/>
      <c r="S152" s="290"/>
      <c r="T152" s="290"/>
      <c r="U152" s="291"/>
    </row>
    <row r="153" spans="1:246" ht="19.5" thickBot="1">
      <c r="A153" s="2"/>
      <c r="B153" s="165">
        <v>10</v>
      </c>
      <c r="C153" s="303" t="s">
        <v>187</v>
      </c>
      <c r="D153" s="303"/>
      <c r="E153" s="303"/>
      <c r="F153" s="303"/>
      <c r="G153" s="303"/>
      <c r="H153" s="304" t="s">
        <v>156</v>
      </c>
      <c r="I153" s="304"/>
      <c r="J153" s="304"/>
      <c r="K153" s="292" t="s">
        <v>175</v>
      </c>
      <c r="L153" s="293"/>
      <c r="M153" s="292" t="s">
        <v>186</v>
      </c>
      <c r="N153" s="293"/>
      <c r="O153" s="294" t="s">
        <v>189</v>
      </c>
      <c r="P153" s="295"/>
      <c r="Q153" s="297">
        <v>198237332</v>
      </c>
      <c r="R153" s="298"/>
      <c r="S153" s="298"/>
      <c r="T153" s="298"/>
      <c r="U153" s="299"/>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5.555555555555558E-2</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0.99999999999999956</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C144:G144"/>
    <mergeCell ref="B142:U142"/>
    <mergeCell ref="C127:F127"/>
    <mergeCell ref="C134:F134"/>
    <mergeCell ref="C140:F140"/>
    <mergeCell ref="C132:F132"/>
    <mergeCell ref="C133:F133"/>
    <mergeCell ref="C135:F135"/>
    <mergeCell ref="G132:H132"/>
    <mergeCell ref="G133:H133"/>
    <mergeCell ref="G131:H131"/>
    <mergeCell ref="H144:J144"/>
    <mergeCell ref="P79:R79"/>
    <mergeCell ref="G135:H135"/>
    <mergeCell ref="P56:R56"/>
    <mergeCell ref="C131:F131"/>
    <mergeCell ref="G134:H134"/>
    <mergeCell ref="P57:R57"/>
    <mergeCell ref="P58:R58"/>
    <mergeCell ref="Q144:U144"/>
    <mergeCell ref="Q143:U143"/>
    <mergeCell ref="G138:I138"/>
    <mergeCell ref="H146:J146"/>
    <mergeCell ref="H147:J147"/>
    <mergeCell ref="O146:P146"/>
    <mergeCell ref="M145:N145"/>
    <mergeCell ref="H145:J145"/>
    <mergeCell ref="M144:N144"/>
    <mergeCell ref="O144:P144"/>
    <mergeCell ref="K144:L144"/>
    <mergeCell ref="C145:G145"/>
    <mergeCell ref="O147:P147"/>
    <mergeCell ref="K145:L145"/>
    <mergeCell ref="C146:G146"/>
    <mergeCell ref="C147:G147"/>
    <mergeCell ref="C129:F129"/>
    <mergeCell ref="J124:O124"/>
    <mergeCell ref="C136:F136"/>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4:Q124"/>
    <mergeCell ref="J79:O79"/>
    <mergeCell ref="J55:O55"/>
    <mergeCell ref="Q145:U145"/>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5:P145"/>
    <mergeCell ref="Q147:U147"/>
    <mergeCell ref="Q146:U146"/>
    <mergeCell ref="C153:G153"/>
    <mergeCell ref="H153:J153"/>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2019-10-05T12:20:51Z</dcterms:modified>
</cp:coreProperties>
</file>