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46C5469D-81C9-4A11-8B7F-9279AA6377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C-LOADING-GAS VOY 25-L-18 " sheetId="5" r:id="rId1"/>
    <sheet name="MC-DISCH-GAS VOY 25-D1-18" sheetId="6" r:id="rId2"/>
    <sheet name="MC-DISCH-GAS VOY 25-D2-18" sheetId="7" r:id="rId3"/>
    <sheet name="MC-DISCH-GAS VOY 25-D3-18" sheetId="9" r:id="rId4"/>
    <sheet name="MC-DEP-GAS VOY 25-D4-18" sheetId="11" r:id="rId5"/>
  </sheets>
  <definedNames>
    <definedName name="_xlnm.Print_Area" localSheetId="4">'MC-DEP-GAS VOY 25-D4-18'!$B$2:$N$134</definedName>
    <definedName name="_xlnm.Print_Area" localSheetId="1">'MC-DISCH-GAS VOY 25-D1-18'!$B$2:$N$134</definedName>
    <definedName name="_xlnm.Print_Area" localSheetId="2">'MC-DISCH-GAS VOY 25-D2-18'!$B$2:$N$134</definedName>
    <definedName name="_xlnm.Print_Area" localSheetId="3">'MC-DISCH-GAS VOY 25-D3-18'!$B$2:$N$134</definedName>
    <definedName name="_xlnm.Print_Area" localSheetId="0">'MC-LOADING-GAS VOY 25-L-18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2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2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2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2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2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2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2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2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2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2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2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2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2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2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2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2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2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2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2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2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2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2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2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2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2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2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2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2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2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2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2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2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2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2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2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2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2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2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2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2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2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2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2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2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2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2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2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2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2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2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2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2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2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2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2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2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2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2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2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2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2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2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2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2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2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2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2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2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2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2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2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2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2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2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2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2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2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2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2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2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2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2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2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2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2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2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2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2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2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2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2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2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2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2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2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2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2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2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2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2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2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2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2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2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2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2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2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2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2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2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2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2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2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2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2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2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2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2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2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2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2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2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2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2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2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2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2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2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2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2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2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2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2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2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2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2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2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2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2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2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2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2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2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2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2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2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2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2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2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2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2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2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2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2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2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2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2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2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2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2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2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2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2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2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2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2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2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2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2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2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2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2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2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2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2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2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2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3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3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3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3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3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3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3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3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3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3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3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3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3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3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3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3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3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3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3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3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3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3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3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3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3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3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3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3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3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3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3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3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3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3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3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3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3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3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3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3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3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3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3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3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3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3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3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3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3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3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3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3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3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3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3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3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3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3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3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3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3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3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3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3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3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3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3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3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3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3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3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3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3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3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3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3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3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3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3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3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3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3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3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3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3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3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3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3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3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3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3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3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3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3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3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3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3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3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3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3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3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3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3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3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3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3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3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3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3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3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3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3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3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3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3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3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3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3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3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3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3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3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3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3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3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3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3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3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3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3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3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3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3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3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3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3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3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3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3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3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3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3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3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3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3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3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3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3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3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3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3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3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3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3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3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3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3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3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3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3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3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3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3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3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3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3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3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3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3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3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3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3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3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3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3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3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3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4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4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4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4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4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4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4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4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4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4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4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4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4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4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4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4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4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4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4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4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4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4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4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4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4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4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4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4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4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4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4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4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4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4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4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4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4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4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4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4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4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4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4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4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4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4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4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4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4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4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4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4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4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4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4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4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4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4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4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4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4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4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4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4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4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4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4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4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4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4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4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4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4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4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4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4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4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4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4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4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4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4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4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4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4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4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4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4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4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4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4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4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4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4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4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4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4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4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4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4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4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4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4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4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4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4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4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4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4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4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4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4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4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4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4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4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4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4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4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4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4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4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4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4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4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4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4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4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4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4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4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4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4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4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4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4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4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4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4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4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4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4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4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4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4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4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4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4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4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4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4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4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4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4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4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4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4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4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4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4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4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4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4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4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4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4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4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4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4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4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4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4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4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4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4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4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4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<sst xmlns="http://schemas.openxmlformats.org/spreadsheetml/2006/main" count="1198" uniqueCount="203">
  <si>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</si>
  <si>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</si>
  <si>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</si>
  <si>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</si>
  <si>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</si>
  <si>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</si>
  <si>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</si>
  <si>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025/L/18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</si>
  <si>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</si>
  <si>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</si>
  <si>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</si>
  <si>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</si>
  <si>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</si>
  <si>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</si>
  <si>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</si>
  <si>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</si>
  <si>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</si>
  <si>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</si>
  <si>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</si>
  <si>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</si>
  <si>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MANGGIS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</si>
  <si>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</si>
  <si>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</si>
  <si>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</si>
  <si>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</si>
  <si>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</si>
  <si>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</si>
  <si>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</si>
  <si>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</si>
  <si>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RUBRA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</si>
  <si>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</si>
  <si>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</si>
  <si>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</si>
  <si>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</si>
  <si>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</si>
  <si>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</si>
  <si>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</si>
  <si>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</si>
  <si>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</si>
  <si>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</si>
  <si>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</si>
  <si>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</si>
  <si>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</si>
  <si>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</si>
  <si>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</si>
  <si>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</si>
  <si>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</si>
  <si>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</si>
  <si>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</si>
  <si>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</si>
  <si>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</si>
  <si>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</si>
  <si>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</si>
  <si>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</si>
  <si>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</si>
  <si>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</si>
  <si>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</si>
  <si>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</si>
  <si>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</si>
  <si>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</si>
  <si>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</si>
  <si>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</si>
  <si>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</si>
  <si>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</si>
  <si>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</si>
  <si>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</si>
  <si>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</si>
  <si>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</si>
  <si>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</si>
  <si>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</si>
  <si>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</si>
  <si>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</si>
  <si>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</si>
  <si>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</si>
  <si>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</si>
  <si>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</si>
  <si>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MT.RUBRA</t>
  </si>
  <si>
    <t>JJ</t>
  </si>
  <si>
    <t>ANCHOR AT INNER ROAD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</si>
  <si>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</si>
  <si>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</si>
  <si>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</si>
  <si>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</si>
  <si>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</si>
  <si>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</si>
  <si>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</si>
  <si>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</si>
  <si>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</si>
  <si>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</si>
  <si>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</si>
  <si>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</si>
  <si>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</si>
  <si>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 S98 621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</si>
  <si>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</si>
  <si>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</si>
  <si>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</si>
  <si>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</si>
  <si>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</si>
  <si>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</si>
  <si>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</si>
  <si>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</si>
  <si>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</si>
  <si>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</si>
  <si>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</si>
  <si>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</si>
  <si>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</si>
  <si>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</si>
  <si>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</si>
  <si>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</si>
  <si>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</si>
  <si>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</si>
  <si>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</si>
  <si>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</si>
  <si>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</si>
  <si>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</si>
  <si>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</si>
  <si>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</si>
  <si>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</si>
  <si>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</si>
  <si>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</si>
  <si>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</si>
  <si>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</si>
  <si>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</si>
  <si>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</si>
  <si>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</si>
  <si>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</si>
  <si>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</si>
  <si>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</si>
  <si>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</si>
  <si>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</si>
  <si>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</si>
  <si>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</si>
  <si>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</si>
  <si>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</si>
  <si>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</si>
  <si>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</si>
  <si>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</si>
  <si>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</si>
  <si>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</si>
  <si>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</si>
  <si>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</si>
  <si>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</si>
  <si>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</si>
  <si>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</si>
  <si>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</si>
  <si>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</si>
  <si>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</si>
  <si>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</si>
  <si>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</si>
  <si>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</si>
  <si>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</si>
  <si>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</si>
  <si>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</si>
  <si>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</si>
  <si>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BITUNG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</si>
  <si>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</si>
  <si>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</si>
  <si>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</si>
  <si>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</si>
  <si>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</si>
  <si>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</si>
  <si>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</si>
  <si>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</si>
  <si>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</si>
  <si>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</si>
  <si>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</si>
  <si>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</si>
  <si>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</si>
  <si>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</si>
  <si>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</si>
  <si>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</si>
  <si>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</si>
  <si>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</si>
  <si>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</si>
  <si>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</si>
  <si>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</si>
  <si>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</si>
  <si>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</si>
  <si>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</si>
  <si>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</si>
  <si>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</si>
  <si>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</si>
  <si>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</si>
  <si>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</si>
  <si>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</si>
  <si>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</si>
  <si>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</si>
  <si>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</si>
  <si>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</si>
  <si>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</si>
  <si>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</si>
  <si>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025/D1/18</t>
  </si>
  <si>
    <t>START DISCHARGE GRADE A (1)</t>
  </si>
  <si>
    <t>STOP DISCHARGE GRADE A (1)</t>
  </si>
  <si>
    <t>START DISCHARGE GRADE A (2)</t>
  </si>
  <si>
    <t>STOP DISCHARGE GRADE A (2)</t>
  </si>
  <si>
    <t>UNBERTHED JETTY / CBM / SPM / STS MT.LPG ONE</t>
  </si>
  <si>
    <t>835 S98 138</t>
  </si>
  <si>
    <t>025/D2/18</t>
  </si>
  <si>
    <t>835 S98 140</t>
  </si>
  <si>
    <t>025/D3/18</t>
  </si>
  <si>
    <t>835 S98 142</t>
  </si>
  <si>
    <t>025/D4/18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</si>
</sst>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8" formatCode="dd\-mmm\-yyyy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gasnuri.arizonaship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abSelected="1" workbookViewId="0">
      <selection activeCell="F115" sqref="F115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11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43342</v>
      </c>
      <c r="E10" s="13">
        <v>6.25E-2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20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135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43342</v>
      </c>
      <c r="E12" s="13">
        <v>0.40833333333333299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43342</v>
      </c>
      <c r="E13" s="13">
        <v>0.44583333333333303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43345</v>
      </c>
      <c r="E14" s="13">
        <v>0.37916666666666698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43345</v>
      </c>
      <c r="E23" s="13">
        <v>0.41249999999999998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43345</v>
      </c>
      <c r="E24" s="13">
        <v>0.43333333333333302</v>
      </c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43345</v>
      </c>
      <c r="E25" s="13">
        <v>0.65416666666666701</v>
      </c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>
        <v>43345</v>
      </c>
      <c r="E26" s="13">
        <v>0.66666666666666696</v>
      </c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>
        <v>43345</v>
      </c>
      <c r="E27" s="13">
        <v>0.89166666666666705</v>
      </c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43345</v>
      </c>
      <c r="E32" s="13">
        <v>0.91666666666666696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43346</v>
      </c>
      <c r="E68" s="13">
        <v>0.25833333333333303</v>
      </c>
      <c r="F68" s="65" t="s">
        <v>76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43346</v>
      </c>
      <c r="E70" s="13">
        <v>0.25416666666666698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43346</v>
      </c>
      <c r="E71" s="13">
        <v>0.3125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92</v>
      </c>
      <c r="I74" s="12">
        <v>43345</v>
      </c>
      <c r="J74" s="36"/>
      <c r="K74" s="36"/>
      <c r="L74" s="36">
        <v>2505.3319999999999</v>
      </c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 t="s">
        <v>31</v>
      </c>
      <c r="H78" s="30" t="s">
        <v>92</v>
      </c>
      <c r="I78" s="12">
        <v>43345</v>
      </c>
      <c r="J78" s="36"/>
      <c r="K78" s="36"/>
      <c r="L78" s="36">
        <v>2504.1239999999998</v>
      </c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386.02800000000002</v>
      </c>
      <c r="E107" s="32">
        <v>0</v>
      </c>
      <c r="F107" s="32">
        <v>89.700999999999993</v>
      </c>
      <c r="G107" s="32">
        <v>161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386.02800000000002</v>
      </c>
      <c r="E109" s="32">
        <v>0</v>
      </c>
      <c r="F109" s="32">
        <v>87.075999999999993</v>
      </c>
      <c r="G109" s="32">
        <v>129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4.3499999999999996</v>
      </c>
      <c r="E112" s="32">
        <v>5.85</v>
      </c>
      <c r="F112" s="32">
        <v>5.0999999999999996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43350</v>
      </c>
      <c r="E114" s="13">
        <v>4.1666666666666699E-2</v>
      </c>
      <c r="F114" s="18" t="s">
        <v>154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4 D25 D32 D70 D71 I78 I96 D114 D115 D26:D31 D36:D43 D47:D54 D58:D65 D68:D69 I74:I77 I79:I85 I88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opLeftCell="A106" workbookViewId="0">
      <selection activeCell="E13" sqref="E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191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43346</v>
      </c>
      <c r="E10" s="13">
        <v>0.3125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43349</v>
      </c>
      <c r="E12" s="13">
        <v>0.84166666666666701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43349</v>
      </c>
      <c r="E13" s="13">
        <v>0.88749999999999996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43350</v>
      </c>
      <c r="E14" s="13">
        <v>0.39583333333333298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43350</v>
      </c>
      <c r="E23" s="13">
        <v>0.41249999999999998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43350</v>
      </c>
      <c r="E24" s="13">
        <v>0.44583333333333303</v>
      </c>
      <c r="F24" s="14" t="s">
        <v>192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43350</v>
      </c>
      <c r="E25" s="13">
        <v>0.58888888888888902</v>
      </c>
      <c r="F25" s="14" t="s">
        <v>193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194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195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43350</v>
      </c>
      <c r="E32" s="13">
        <v>0.625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43350</v>
      </c>
      <c r="E68" s="13">
        <v>0.68333333333333302</v>
      </c>
      <c r="F68" s="65" t="s">
        <v>196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/>
      <c r="E70" s="13"/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/>
      <c r="E71" s="13"/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197</v>
      </c>
      <c r="I88" s="12">
        <v>43350</v>
      </c>
      <c r="J88" s="36"/>
      <c r="K88" s="36"/>
      <c r="L88" s="36">
        <v>501.52300000000002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 t="s">
        <v>31</v>
      </c>
      <c r="H96" s="30"/>
      <c r="I96" s="12">
        <v>43350</v>
      </c>
      <c r="J96" s="36"/>
      <c r="K96" s="36"/>
      <c r="L96" s="36">
        <v>501.512</v>
      </c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350.54</v>
      </c>
      <c r="E107" s="32">
        <v>0</v>
      </c>
      <c r="F107" s="32">
        <v>84.573999999999998</v>
      </c>
      <c r="G107" s="32">
        <v>100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4.25</v>
      </c>
      <c r="E112" s="32">
        <v>5.55</v>
      </c>
      <c r="F112" s="32">
        <v>4.9000000000000004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/>
      <c r="E114" s="13"/>
      <c r="F114" s="18"/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>
        <v>207</v>
      </c>
      <c r="G133" s="33">
        <v>10.199999999999999</v>
      </c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4 D23 D32 D68 D69 D70 D71 I78 I88 I96 D114 D115 D12:D13 D24:D25 D26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B2:T134"/>
  <sheetViews>
    <sheetView showGridLines="0" topLeftCell="A2" workbookViewId="0">
      <selection activeCell="L10" sqref="L10:M1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198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43346</v>
      </c>
      <c r="E10" s="13">
        <v>0.3125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43349</v>
      </c>
      <c r="E12" s="13">
        <v>0.84166666666666701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43349</v>
      </c>
      <c r="E13" s="13">
        <v>0.88749999999999996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43353</v>
      </c>
      <c r="E14" s="13">
        <v>0.4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43353</v>
      </c>
      <c r="E23" s="13">
        <v>0.40833333333333299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43353</v>
      </c>
      <c r="E24" s="13">
        <v>0.43333333333333302</v>
      </c>
      <c r="F24" s="14" t="s">
        <v>192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43353</v>
      </c>
      <c r="E25" s="13">
        <v>0.57916666666666705</v>
      </c>
      <c r="F25" s="14" t="s">
        <v>193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194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195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43350</v>
      </c>
      <c r="E32" s="13">
        <v>0.61666666666666703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43353</v>
      </c>
      <c r="E68" s="13">
        <v>0.67083333333333295</v>
      </c>
      <c r="F68" s="65" t="s">
        <v>196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/>
      <c r="E70" s="13"/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/>
      <c r="E71" s="13"/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199</v>
      </c>
      <c r="I88" s="12">
        <v>43353</v>
      </c>
      <c r="J88" s="36"/>
      <c r="K88" s="36"/>
      <c r="L88" s="36">
        <v>701.678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 t="s">
        <v>31</v>
      </c>
      <c r="H96" s="30"/>
      <c r="I96" s="12">
        <v>43353</v>
      </c>
      <c r="J96" s="36"/>
      <c r="K96" s="36"/>
      <c r="L96" s="36">
        <v>701.66099999999994</v>
      </c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350.54</v>
      </c>
      <c r="E107" s="32">
        <v>0</v>
      </c>
      <c r="F107" s="32">
        <v>84.573999999999998</v>
      </c>
      <c r="G107" s="32">
        <v>100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4.25</v>
      </c>
      <c r="E112" s="32">
        <v>5.55</v>
      </c>
      <c r="F112" s="32">
        <v>4.9000000000000004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/>
      <c r="E114" s="13"/>
      <c r="F114" s="18"/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>
        <v>207</v>
      </c>
      <c r="G133" s="33">
        <v>10.199999999999999</v>
      </c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200-000000000000}">
      <formula1>$S$7:$S$10</formula1>
    </dataValidation>
    <dataValidation type="date" operator="greaterThan" allowBlank="1" showInputMessage="1" showErrorMessage="1" sqref="D10 D14 D23 D32 D68 D69 D70 D71 I78 I88 I96 D114 D115 D12:D13 D24:D25 D26:D31 D36:D43 D47:D54 D58:D65 I74:I77 I79:I85 I89:I95 I97:I103" xr:uid="{00000000-0002-0000-0200-000001000000}">
      <formula1>1</formula1>
    </dataValidation>
    <dataValidation type="time" allowBlank="1" showInputMessage="1" showErrorMessage="1" sqref="E10 E12:E14 E23:E32 E36:E43 E47:E54 E58:E65 E68:E71 E114:E115" xr:uid="{00000000-0002-0000-02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200-000003000000}">
      <formula1>0</formula1>
    </dataValidation>
    <dataValidation type="whole" operator="greaterThanOrEqual" allowBlank="1" showInputMessage="1" showErrorMessage="1" sqref="F130:F133 H130:H133 J130:J133 L130:L133" xr:uid="{00000000-0002-0000-0200-000004000000}">
      <formula1>0</formula1>
    </dataValidation>
    <dataValidation type="decimal" allowBlank="1" showInputMessage="1" showErrorMessage="1" sqref="G130:G133 I130:I133 K130:K133 M130:M133" xr:uid="{00000000-0002-0000-0200-000005000000}">
      <formula1>0</formula1>
      <formula2>20</formula2>
    </dataValidation>
  </dataValidations>
  <hyperlinks>
    <hyperlink ref="E5" r:id="rId1" xr:uid="{00000000-0004-0000-02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2:T134"/>
  <sheetViews>
    <sheetView showGridLines="0" workbookViewId="0">
      <selection activeCell="D7" sqref="D7:E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200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43346</v>
      </c>
      <c r="E10" s="13">
        <v>0.3125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43349</v>
      </c>
      <c r="E12" s="13">
        <v>0.84166666666666701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43349</v>
      </c>
      <c r="E13" s="13">
        <v>0.88749999999999996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43356</v>
      </c>
      <c r="E14" s="13">
        <v>0.37083333333333302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43356</v>
      </c>
      <c r="E23" s="13">
        <v>0.38333333333333303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43356</v>
      </c>
      <c r="E24" s="13">
        <v>0.40833333333333299</v>
      </c>
      <c r="F24" s="14" t="s">
        <v>192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43356</v>
      </c>
      <c r="E25" s="13">
        <v>0.53333333333333299</v>
      </c>
      <c r="F25" s="14" t="s">
        <v>193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194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195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43356</v>
      </c>
      <c r="E32" s="13">
        <v>0.57083333333333297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43356</v>
      </c>
      <c r="E68" s="13">
        <v>0.62916666666666698</v>
      </c>
      <c r="F68" s="65" t="s">
        <v>196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/>
      <c r="E70" s="13"/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/>
      <c r="E71" s="13"/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201</v>
      </c>
      <c r="I88" s="12">
        <v>43356</v>
      </c>
      <c r="J88" s="36"/>
      <c r="K88" s="36"/>
      <c r="L88" s="36">
        <v>617.05999999999995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 t="s">
        <v>31</v>
      </c>
      <c r="H96" s="30"/>
      <c r="I96" s="12">
        <v>43356</v>
      </c>
      <c r="J96" s="36"/>
      <c r="K96" s="36"/>
      <c r="L96" s="36">
        <v>617.053</v>
      </c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350.54</v>
      </c>
      <c r="E107" s="32">
        <v>0</v>
      </c>
      <c r="F107" s="32">
        <v>84.573999999999998</v>
      </c>
      <c r="G107" s="32">
        <v>100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3.8</v>
      </c>
      <c r="E112" s="32">
        <v>5</v>
      </c>
      <c r="F112" s="32">
        <v>4.4000000000000004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/>
      <c r="E114" s="13"/>
      <c r="F114" s="18"/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>
        <v>207</v>
      </c>
      <c r="G133" s="33">
        <v>10.199999999999999</v>
      </c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300-000000000000}">
      <formula1>$S$7:$S$10</formula1>
    </dataValidation>
    <dataValidation type="date" operator="greaterThan" allowBlank="1" showInputMessage="1" showErrorMessage="1" sqref="D10 D14 D23 D32 D68 D69 D70 D71 I78 I88 I96 D114 D115 D12:D13 D24:D25 D26:D31 D36:D43 D47:D54 D58:D65 I74:I77 I79:I85 I89:I95 I97:I103" xr:uid="{00000000-0002-0000-0300-000001000000}">
      <formula1>1</formula1>
    </dataValidation>
    <dataValidation type="time" allowBlank="1" showInputMessage="1" showErrorMessage="1" sqref="E10 E12:E14 E23:E32 E36:E43 E47:E54 E58:E65 E68:E71 E114:E115" xr:uid="{00000000-0002-0000-03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300-000003000000}">
      <formula1>0</formula1>
    </dataValidation>
    <dataValidation type="whole" operator="greaterThanOrEqual" allowBlank="1" showInputMessage="1" showErrorMessage="1" sqref="F130:F133 H130:H133 J130:J133 L130:L133" xr:uid="{00000000-0002-0000-0300-000004000000}">
      <formula1>0</formula1>
    </dataValidation>
    <dataValidation type="decimal" allowBlank="1" showInputMessage="1" showErrorMessage="1" sqref="G130:G133 I130:I133 K130:K133 M130:M133" xr:uid="{00000000-0002-0000-0300-000005000000}">
      <formula1>0</formula1>
      <formula2>20</formula2>
    </dataValidation>
  </dataValidations>
  <hyperlinks>
    <hyperlink ref="E5" r:id="rId1" xr:uid="{00000000-0004-0000-03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B2:T134"/>
  <sheetViews>
    <sheetView showGridLines="0" workbookViewId="0">
      <selection activeCell="L10" sqref="L10:M1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202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43346</v>
      </c>
      <c r="E10" s="13">
        <v>0.3125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43349</v>
      </c>
      <c r="E12" s="13">
        <v>0.84166666666666701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43349</v>
      </c>
      <c r="E13" s="13">
        <v>0.88749999999999996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43360</v>
      </c>
      <c r="E14" s="13">
        <v>0.37083333333333302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43360</v>
      </c>
      <c r="E23" s="13">
        <v>0.37916666666666698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43360</v>
      </c>
      <c r="E24" s="13">
        <v>0.391666666666667</v>
      </c>
      <c r="F24" s="14" t="s">
        <v>192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43360</v>
      </c>
      <c r="E25" s="13">
        <v>0.55000000000000004</v>
      </c>
      <c r="F25" s="14" t="s">
        <v>193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194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195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43360</v>
      </c>
      <c r="E32" s="13">
        <v>0.66249999999999998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43360</v>
      </c>
      <c r="E68" s="13">
        <v>0.62916666666666698</v>
      </c>
      <c r="F68" s="65" t="s">
        <v>196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43360</v>
      </c>
      <c r="E70" s="13">
        <v>0.75833333333333297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43360</v>
      </c>
      <c r="E71" s="13">
        <v>0.8125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201</v>
      </c>
      <c r="I88" s="12">
        <v>43360</v>
      </c>
      <c r="J88" s="36"/>
      <c r="K88" s="36"/>
      <c r="L88" s="36">
        <v>684.22500000000002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 t="s">
        <v>31</v>
      </c>
      <c r="H96" s="30"/>
      <c r="I96" s="12">
        <v>43360</v>
      </c>
      <c r="J96" s="36"/>
      <c r="K96" s="36"/>
      <c r="L96" s="36">
        <v>684.21900000000005</v>
      </c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350.54</v>
      </c>
      <c r="E107" s="32">
        <v>0</v>
      </c>
      <c r="F107" s="32">
        <v>84.573999999999998</v>
      </c>
      <c r="G107" s="32">
        <v>100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70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349.93299999999999</v>
      </c>
      <c r="E109" s="32">
        <v>0</v>
      </c>
      <c r="F109" s="32">
        <v>77.731999999999999</v>
      </c>
      <c r="G109" s="32">
        <v>148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3.8</v>
      </c>
      <c r="E112" s="32">
        <v>5</v>
      </c>
      <c r="F112" s="32">
        <v>4.4000000000000004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43364</v>
      </c>
      <c r="E114" s="13">
        <v>0.375</v>
      </c>
      <c r="F114" s="18" t="s">
        <v>11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>
        <v>207</v>
      </c>
      <c r="G133" s="33">
        <v>10.199999999999999</v>
      </c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400-000000000000}">
      <formula1>$S$7:$S$10</formula1>
    </dataValidation>
    <dataValidation type="date" operator="greaterThan" allowBlank="1" showInputMessage="1" showErrorMessage="1" sqref="D10 D14 D32 D68 D69 I78 I88 I96 D114 D115 D12:D13 D23:D25 D26:D31 D36:D43 D47:D54 D58:D65 D70:D71 I74:I77 I79:I85 I89:I95 I97:I103" xr:uid="{00000000-0002-0000-0400-000001000000}">
      <formula1>1</formula1>
    </dataValidation>
    <dataValidation type="time" allowBlank="1" showInputMessage="1" showErrorMessage="1" sqref="E10 E12:E14 E23:E32 E36:E43 E47:E54 E58:E65 E68:E71 E114:E115" xr:uid="{00000000-0002-0000-04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400-000003000000}">
      <formula1>0</formula1>
    </dataValidation>
    <dataValidation type="whole" operator="greaterThanOrEqual" allowBlank="1" showInputMessage="1" showErrorMessage="1" sqref="F130:F133 H130:H133 J130:J133 L130:L133" xr:uid="{00000000-0002-0000-0400-000004000000}">
      <formula1>0</formula1>
    </dataValidation>
    <dataValidation type="decimal" allowBlank="1" showInputMessage="1" showErrorMessage="1" sqref="G130:G133 I130:I133 K130:K133 M130:M133" xr:uid="{00000000-0002-0000-0400-000005000000}">
      <formula1>0</formula1>
      <formula2>20</formula2>
    </dataValidation>
  </dataValidations>
  <hyperlinks>
    <hyperlink ref="E5" r:id="rId1" xr:uid="{00000000-0004-0000-04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MC-LOADING-GAS VOY 25-L-18 </vt:lpstr>
      <vt:lpstr>MC-DISCH-GAS VOY 25-D1-18</vt:lpstr>
      <vt:lpstr>MC-DISCH-GAS VOY 25-D2-18</vt:lpstr>
      <vt:lpstr>MC-DISCH-GAS VOY 25-D3-18</vt:lpstr>
      <vt:lpstr>MC-DEP-GAS VOY 25-D4-18</vt:lpstr>
      <vt:lpstr>'MC-DEP-GAS VOY 25-D4-18'!Print_Area</vt:lpstr>
      <vt:lpstr>'MC-DISCH-GAS VOY 25-D1-18'!Print_Area</vt:lpstr>
      <vt:lpstr>'MC-DISCH-GAS VOY 25-D2-18'!Print_Area</vt:lpstr>
      <vt:lpstr>'MC-DISCH-GAS VOY 25-D3-18'!Print_Area</vt:lpstr>
      <vt:lpstr>'MC-LOADING-GAS VOY 25-L-18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