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 activeTab="1"/>
  </bookViews>
  <sheets>
    <sheet name="MC-LOADING-GAS VOY 30-L-19" sheetId="1" r:id="rId1"/>
    <sheet name="MC-LOADING-GAS VOY 30-D-19" sheetId="2" r:id="rId2"/>
  </sheets>
  <definedNames>
    <definedName name="_xlnm.Print_Area" localSheetId="0">'MC-LOADING-GAS VOY 30-L-19'!$B$2:$N$134</definedName>
    <definedName name="_xlnm.Print_Area" localSheetId="1">'MC-LOADING-GAS VOY 30-D-19'!$B$2:$N$134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<sst xmlns="http://schemas.openxmlformats.org/spreadsheetml/2006/main" count="195">
  <si>
    <t>NAME OF MASTER</t>
  </si>
  <si>
    <t>CAPT. VANY OCTORA</t>
  </si>
  <si>
    <t>SATELLITE TELEPHONE</t>
  </si>
  <si>
    <t>+870 -773101514</t>
  </si>
  <si>
    <t>SATELLITE EMAIL</t>
  </si>
  <si>
    <t>gasnuri.arizonaship@gmail.com</t>
  </si>
  <si>
    <t>VOY NO</t>
  </si>
  <si>
    <t>30/L/19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</si>
  <si>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</si>
  <si>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</si>
  <si>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</si>
  <si>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</si>
  <si>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</si>
  <si>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</si>
  <si>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</si>
  <si>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</si>
  <si>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</si>
  <si>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</si>
  <si>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</si>
  <si>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</si>
  <si>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</si>
  <si>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</si>
  <si>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</si>
  <si>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</si>
  <si>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</si>
  <si>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</si>
  <si>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</si>
  <si>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</si>
  <si>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</si>
  <si>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CLIPPER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</si>
  <si>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</si>
  <si>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</si>
  <si>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</si>
  <si>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</si>
  <si>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</si>
  <si>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</si>
  <si>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</si>
  <si>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</si>
  <si>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</si>
  <si>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</si>
  <si>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</si>
  <si>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</si>
  <si>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</si>
  <si>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</si>
  <si>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</si>
  <si>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</si>
  <si>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</si>
  <si>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</si>
  <si>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</si>
  <si>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</si>
  <si>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</si>
  <si>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</si>
  <si>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</si>
  <si>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</si>
  <si>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</si>
  <si>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</si>
  <si>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</si>
  <si>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</si>
  <si>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</si>
  <si>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</si>
  <si>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</si>
  <si>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</si>
  <si>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</si>
  <si>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</si>
  <si>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</si>
  <si>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</si>
  <si>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</si>
  <si>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</si>
  <si>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</si>
  <si>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</si>
  <si>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</si>
  <si>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</si>
  <si>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</si>
  <si>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</si>
  <si>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</si>
  <si>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</si>
  <si>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CLIPPER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</si>
  <si>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</si>
  <si>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</si>
  <si>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</si>
  <si>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</si>
  <si>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</si>
  <si>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</si>
  <si>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</si>
  <si>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</si>
  <si>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</si>
  <si>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</si>
  <si>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</si>
  <si>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</si>
  <si>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</si>
  <si>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</si>
  <si>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</si>
  <si>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N89 401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</si>
  <si>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</si>
  <si>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</si>
  <si>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</si>
  <si>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</si>
  <si>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</si>
  <si>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</si>
  <si>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</si>
  <si>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</si>
  <si>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</si>
  <si>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</si>
  <si>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</si>
  <si>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</si>
  <si>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</si>
  <si>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</si>
  <si>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</si>
  <si>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</si>
  <si>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</si>
  <si>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</si>
  <si>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</si>
  <si>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</si>
  <si>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</si>
  <si>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</si>
  <si>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</si>
  <si>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</si>
  <si>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</si>
  <si>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</si>
  <si>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</si>
  <si>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</si>
  <si>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</si>
  <si>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</si>
  <si>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</si>
  <si>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</si>
  <si>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</si>
  <si>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</si>
  <si>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</si>
  <si>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</si>
  <si>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</si>
  <si>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</si>
  <si>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</si>
  <si>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</si>
  <si>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</si>
  <si>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</si>
  <si>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</si>
  <si>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</si>
  <si>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</si>
  <si>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</si>
  <si>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</si>
  <si>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</si>
  <si>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</si>
  <si>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</si>
  <si>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</si>
  <si>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</si>
  <si>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</si>
  <si>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</si>
  <si>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</si>
  <si>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</si>
  <si>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</si>
  <si>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</si>
  <si>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</si>
  <si>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</si>
  <si>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</si>
  <si>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PLAJU-PALEMBANG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</si>
  <si>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</si>
  <si>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</si>
  <si>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</si>
  <si>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</si>
  <si>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</si>
  <si>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</si>
  <si>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</si>
  <si>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</si>
  <si>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</si>
  <si>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</si>
  <si>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</si>
  <si>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</si>
  <si>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</si>
  <si>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</si>
  <si>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</si>
  <si>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</si>
  <si>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</si>
  <si>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</si>
  <si>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</si>
  <si>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</si>
  <si>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</si>
  <si>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</si>
  <si>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</si>
  <si>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</si>
  <si>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</si>
  <si>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</si>
  <si>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</si>
  <si>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</si>
  <si>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</si>
  <si>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</si>
  <si>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</si>
  <si>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</si>
  <si>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</si>
  <si>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</si>
  <si>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</si>
  <si>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</si>
  <si>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30/D/19</t>
  </si>
  <si>
    <t>BERTHED JETTY / CBM / SPM (ALL FAST)  JETTY PERTAMINA 04 SUNGAIGERONG</t>
  </si>
  <si>
    <t>UNBERTHED JETTY / CBM / SPM / JETTY PERTAMINA 04 SUNGAIGERONG</t>
  </si>
  <si>
    <t>TLK.SEMANGKA</t>
  </si>
</sst>
</file>

<file path=xl/styles.xml><?xml version="1.0" encoding="utf-8"?>
<styleSheet xmlns="http://schemas.openxmlformats.org/spreadsheetml/2006/main">
  <numFmts count="9">
    <numFmt numFmtId="176" formatCode="0.000"/>
    <numFmt numFmtId="177" formatCode="h:mm"/>
    <numFmt numFmtId="178" formatCode="_(&quot;$&quot;* #,##0_);_(&quot;$&quot;* \(#,##0\);_(&quot;$&quot;* &quot;-&quot;_);_(@_)"/>
    <numFmt numFmtId="179" formatCode="_ * #,##0_ ;_ * \-#,##0_ ;_ * &quot;-&quot;_ ;_ @_ "/>
    <numFmt numFmtId="180" formatCode="0.0"/>
    <numFmt numFmtId="181" formatCode="_(* #,##0.000_);_(* \(#,##0.000\);_(* &quot;-&quot;??_);_(@_)"/>
    <numFmt numFmtId="182" formatCode="_(* #,##0.00_);_(* \(#,##0.00\);_(* &quot;-&quot;??_);_(@_)"/>
    <numFmt numFmtId="183" formatCode="_(&quot;$&quot;* #,##0.00_);_(&quot;$&quot;* \(#,##0.00\);_(&quot;$&quot;* &quot;-&quot;??_);_(@_)"/>
    <numFmt numFmtId="184" formatCode="dd\-mmm\-yyyy"/>
  </numFmts>
  <fonts count="3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9" fillId="20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/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9" borderId="19" applyNumberFormat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0" fillId="21" borderId="21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3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35" borderId="2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7" borderId="17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9" fillId="7" borderId="24" applyNumberFormat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4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80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77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80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81" fontId="1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workbookViewId="0">
      <selection activeCell="H133" sqref="H133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5" width="11.7142857142857" style="1" customWidth="1"/>
    <col min="6" max="6" width="16.2857142857143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43694</v>
      </c>
      <c r="E10" s="23">
        <v>0.725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43695</v>
      </c>
      <c r="E12" s="23">
        <v>0.870833333333333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43695</v>
      </c>
      <c r="E13" s="23">
        <v>0.9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43696</v>
      </c>
      <c r="E14" s="23">
        <v>0.333333333333333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43696</v>
      </c>
      <c r="E23" s="23">
        <v>0.3875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43696</v>
      </c>
      <c r="E24" s="23">
        <v>0.416666666666667</v>
      </c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43696</v>
      </c>
      <c r="E25" s="23">
        <v>0.625</v>
      </c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>
        <v>43696</v>
      </c>
      <c r="E26" s="23">
        <v>0.654166666666667</v>
      </c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43696</v>
      </c>
      <c r="E27" s="23">
        <v>0.895833333333333</v>
      </c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43696</v>
      </c>
      <c r="E32" s="23">
        <v>0.95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43697</v>
      </c>
      <c r="E68" s="23">
        <v>0.195833333333333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43697</v>
      </c>
      <c r="E70" s="23">
        <v>0.2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43697</v>
      </c>
      <c r="E71" s="23">
        <v>0.241666666666667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 t="s">
        <v>31</v>
      </c>
      <c r="H74" s="57" t="s">
        <v>92</v>
      </c>
      <c r="I74" s="22"/>
      <c r="J74" s="64"/>
      <c r="K74" s="64"/>
      <c r="L74" s="64">
        <v>2501.91</v>
      </c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 t="s">
        <v>31</v>
      </c>
      <c r="H78" s="57" t="s">
        <v>92</v>
      </c>
      <c r="I78" s="22"/>
      <c r="J78" s="64"/>
      <c r="K78" s="64"/>
      <c r="L78" s="64">
        <v>2501.613</v>
      </c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/>
      <c r="H92" s="57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/>
      <c r="H96" s="57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/>
      <c r="H100" s="57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316.076</v>
      </c>
      <c r="E107" s="59"/>
      <c r="F107" s="74">
        <v>52.214</v>
      </c>
      <c r="G107" s="59">
        <v>148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/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315.779</v>
      </c>
      <c r="E109" s="59"/>
      <c r="F109" s="59">
        <v>50.982</v>
      </c>
      <c r="G109" s="59">
        <v>138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4.8</v>
      </c>
      <c r="E112" s="59">
        <v>5.6</v>
      </c>
      <c r="F112" s="59">
        <v>5.2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43698</v>
      </c>
      <c r="E114" s="23">
        <v>0.6875</v>
      </c>
      <c r="F114" s="32" t="s">
        <v>154</v>
      </c>
      <c r="G114" s="60" t="s">
        <v>155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156</v>
      </c>
      <c r="D115" s="22"/>
      <c r="E115" s="23"/>
      <c r="F115" s="32"/>
      <c r="G115" s="60" t="s">
        <v>157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158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159</v>
      </c>
      <c r="D117" s="59"/>
      <c r="E117" s="24" t="s">
        <v>160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161</v>
      </c>
      <c r="D118" s="59"/>
      <c r="E118" s="24" t="s">
        <v>162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163</v>
      </c>
      <c r="D119" s="59"/>
      <c r="E119" s="24" t="s">
        <v>164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165</v>
      </c>
      <c r="D120" s="59"/>
      <c r="E120" s="24" t="s">
        <v>166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167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168</v>
      </c>
      <c r="D122" s="32"/>
      <c r="E122" s="32"/>
      <c r="F122" s="32"/>
      <c r="G122" s="32"/>
      <c r="H122" s="32"/>
      <c r="I122" s="32"/>
      <c r="J122" s="60" t="s">
        <v>169</v>
      </c>
      <c r="K122" s="60"/>
      <c r="L122" s="60"/>
      <c r="M122" s="60"/>
      <c r="N122" s="44"/>
    </row>
    <row r="123" ht="15" customHeight="1" spans="2:14">
      <c r="B123" s="13"/>
      <c r="C123" s="18" t="s">
        <v>170</v>
      </c>
      <c r="D123" s="32"/>
      <c r="E123" s="32"/>
      <c r="F123" s="32"/>
      <c r="G123" s="32"/>
      <c r="H123" s="32"/>
      <c r="I123" s="32"/>
      <c r="J123" s="65" t="s">
        <v>171</v>
      </c>
      <c r="K123" s="66"/>
      <c r="L123" s="66"/>
      <c r="M123" s="67"/>
      <c r="N123" s="44"/>
    </row>
    <row r="124" ht="15" customHeight="1" spans="2:14">
      <c r="B124" s="13"/>
      <c r="C124" s="18" t="s">
        <v>172</v>
      </c>
      <c r="D124" s="61"/>
      <c r="E124" s="58" t="s">
        <v>23</v>
      </c>
      <c r="F124" s="60" t="s">
        <v>173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174</v>
      </c>
      <c r="D125" s="61"/>
      <c r="E125" s="58" t="s">
        <v>23</v>
      </c>
      <c r="F125" s="60" t="s">
        <v>175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176</v>
      </c>
      <c r="D127" s="33" t="s">
        <v>177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178</v>
      </c>
      <c r="G128" s="50"/>
      <c r="H128" s="33" t="s">
        <v>179</v>
      </c>
      <c r="I128" s="50"/>
      <c r="J128" s="33" t="s">
        <v>180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181</v>
      </c>
      <c r="G129" s="18" t="s">
        <v>182</v>
      </c>
      <c r="H129" s="18" t="s">
        <v>181</v>
      </c>
      <c r="I129" s="18" t="s">
        <v>182</v>
      </c>
      <c r="J129" s="18" t="s">
        <v>181</v>
      </c>
      <c r="K129" s="18" t="s">
        <v>182</v>
      </c>
      <c r="L129" s="18" t="s">
        <v>181</v>
      </c>
      <c r="M129" s="18" t="s">
        <v>182</v>
      </c>
      <c r="N129" s="44"/>
    </row>
    <row r="130" ht="15" customHeight="1" spans="2:14">
      <c r="B130" s="13"/>
      <c r="C130" s="18" t="s">
        <v>183</v>
      </c>
      <c r="D130" s="68" t="s">
        <v>184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185</v>
      </c>
      <c r="D131" s="68" t="s">
        <v>186</v>
      </c>
      <c r="E131" s="69"/>
      <c r="F131" s="70">
        <v>200</v>
      </c>
      <c r="G131" s="61">
        <v>8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187</v>
      </c>
      <c r="D132" s="68" t="s">
        <v>188</v>
      </c>
      <c r="E132" s="69"/>
      <c r="F132" s="70">
        <v>200</v>
      </c>
      <c r="G132" s="61">
        <v>10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189</v>
      </c>
      <c r="D133" s="68" t="s">
        <v>190</v>
      </c>
      <c r="E133" s="69"/>
      <c r="F133" s="70">
        <v>163</v>
      </c>
      <c r="G133" s="61">
        <v>7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1:T134"/>
  <sheetViews>
    <sheetView showGridLines="0" tabSelected="1" topLeftCell="A109" workbookViewId="0">
      <selection activeCell="H131" sqref="H131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191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154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43697</v>
      </c>
      <c r="E10" s="23">
        <v>0.241666666666667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11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371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43698</v>
      </c>
      <c r="E12" s="23">
        <v>0.766666666666667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/>
      <c r="E13" s="23"/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43699</v>
      </c>
      <c r="E14" s="23">
        <v>0.0541666666666667</v>
      </c>
      <c r="F14" s="28" t="s">
        <v>192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43699</v>
      </c>
      <c r="E23" s="23">
        <v>0.225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/>
      <c r="E24" s="23"/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/>
      <c r="E25" s="23"/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>
        <v>43699</v>
      </c>
      <c r="E28" s="23">
        <v>0.2875</v>
      </c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>
        <v>43702</v>
      </c>
      <c r="E29" s="23">
        <v>0.0833333333333333</v>
      </c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43702</v>
      </c>
      <c r="E32" s="23">
        <v>0.208333333333333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43702</v>
      </c>
      <c r="E68" s="53">
        <v>0.608333333333333</v>
      </c>
      <c r="F68" s="28" t="s">
        <v>193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43702</v>
      </c>
      <c r="E70" s="23">
        <v>0.608333333333333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43702</v>
      </c>
      <c r="E71" s="23">
        <v>0.854166666666667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/>
      <c r="H74" s="57"/>
      <c r="I74" s="22"/>
      <c r="J74" s="64"/>
      <c r="K74" s="64"/>
      <c r="L74" s="64"/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/>
      <c r="H78" s="57"/>
      <c r="I78" s="22"/>
      <c r="J78" s="64"/>
      <c r="K78" s="64"/>
      <c r="L78" s="64"/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 t="s">
        <v>31</v>
      </c>
      <c r="H88" s="57" t="s">
        <v>92</v>
      </c>
      <c r="I88" s="22"/>
      <c r="J88" s="64"/>
      <c r="K88" s="64"/>
      <c r="L88" s="64">
        <v>2503.253</v>
      </c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 t="s">
        <v>31</v>
      </c>
      <c r="H92" s="57" t="s">
        <v>92</v>
      </c>
      <c r="I92" s="22"/>
      <c r="J92" s="64"/>
      <c r="K92" s="64"/>
      <c r="L92" s="64">
        <v>2502.379</v>
      </c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/>
      <c r="H96" s="57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/>
      <c r="H100" s="57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301.485</v>
      </c>
      <c r="E107" s="59"/>
      <c r="F107" s="59">
        <v>49.555</v>
      </c>
      <c r="G107" s="59">
        <v>120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>
        <v>40</v>
      </c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298.155</v>
      </c>
      <c r="E109" s="59"/>
      <c r="F109" s="59">
        <v>45.473</v>
      </c>
      <c r="G109" s="59">
        <v>125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3.1</v>
      </c>
      <c r="E112" s="59">
        <v>4.7</v>
      </c>
      <c r="F112" s="59">
        <v>3.9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43704</v>
      </c>
      <c r="E114" s="23">
        <v>0.291666666666667</v>
      </c>
      <c r="F114" s="32" t="s">
        <v>194</v>
      </c>
      <c r="G114" s="60" t="s">
        <v>155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156</v>
      </c>
      <c r="D115" s="22"/>
      <c r="E115" s="23"/>
      <c r="F115" s="32"/>
      <c r="G115" s="60" t="s">
        <v>157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158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159</v>
      </c>
      <c r="D117" s="59"/>
      <c r="E117" s="24" t="s">
        <v>160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161</v>
      </c>
      <c r="D118" s="59"/>
      <c r="E118" s="24" t="s">
        <v>162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163</v>
      </c>
      <c r="D119" s="59"/>
      <c r="E119" s="24" t="s">
        <v>164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165</v>
      </c>
      <c r="D120" s="59"/>
      <c r="E120" s="24" t="s">
        <v>166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167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168</v>
      </c>
      <c r="D122" s="32"/>
      <c r="E122" s="32"/>
      <c r="F122" s="32"/>
      <c r="G122" s="32"/>
      <c r="H122" s="32"/>
      <c r="I122" s="32"/>
      <c r="J122" s="60" t="s">
        <v>169</v>
      </c>
      <c r="K122" s="60"/>
      <c r="L122" s="60"/>
      <c r="M122" s="60"/>
      <c r="N122" s="44"/>
    </row>
    <row r="123" ht="15" customHeight="1" spans="2:14">
      <c r="B123" s="13"/>
      <c r="C123" s="18" t="s">
        <v>170</v>
      </c>
      <c r="D123" s="32"/>
      <c r="E123" s="32"/>
      <c r="F123" s="32"/>
      <c r="G123" s="32"/>
      <c r="H123" s="32"/>
      <c r="I123" s="32"/>
      <c r="J123" s="65" t="s">
        <v>171</v>
      </c>
      <c r="K123" s="66"/>
      <c r="L123" s="66"/>
      <c r="M123" s="67"/>
      <c r="N123" s="44"/>
    </row>
    <row r="124" ht="15" customHeight="1" spans="2:14">
      <c r="B124" s="13"/>
      <c r="C124" s="18" t="s">
        <v>172</v>
      </c>
      <c r="D124" s="61"/>
      <c r="E124" s="58" t="s">
        <v>23</v>
      </c>
      <c r="F124" s="60" t="s">
        <v>173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174</v>
      </c>
      <c r="D125" s="61"/>
      <c r="E125" s="58" t="s">
        <v>23</v>
      </c>
      <c r="F125" s="60" t="s">
        <v>175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176</v>
      </c>
      <c r="D127" s="33" t="s">
        <v>177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178</v>
      </c>
      <c r="G128" s="50"/>
      <c r="H128" s="33" t="s">
        <v>179</v>
      </c>
      <c r="I128" s="50"/>
      <c r="J128" s="33" t="s">
        <v>180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181</v>
      </c>
      <c r="G129" s="18" t="s">
        <v>182</v>
      </c>
      <c r="H129" s="18" t="s">
        <v>181</v>
      </c>
      <c r="I129" s="18" t="s">
        <v>182</v>
      </c>
      <c r="J129" s="18" t="s">
        <v>181</v>
      </c>
      <c r="K129" s="18" t="s">
        <v>182</v>
      </c>
      <c r="L129" s="18" t="s">
        <v>181</v>
      </c>
      <c r="M129" s="18" t="s">
        <v>182</v>
      </c>
      <c r="N129" s="44"/>
    </row>
    <row r="130" ht="15" customHeight="1" spans="2:14">
      <c r="B130" s="13"/>
      <c r="C130" s="18" t="s">
        <v>183</v>
      </c>
      <c r="D130" s="68" t="s">
        <v>184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185</v>
      </c>
      <c r="D131" s="68" t="s">
        <v>186</v>
      </c>
      <c r="E131" s="69"/>
      <c r="F131" s="70">
        <v>100</v>
      </c>
      <c r="G131" s="61">
        <v>11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187</v>
      </c>
      <c r="D132" s="68" t="s">
        <v>188</v>
      </c>
      <c r="E132" s="69"/>
      <c r="F132" s="70">
        <v>100</v>
      </c>
      <c r="G132" s="61">
        <v>11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189</v>
      </c>
      <c r="D133" s="68" t="s">
        <v>190</v>
      </c>
      <c r="E133" s="69"/>
      <c r="F133" s="70">
        <v>40</v>
      </c>
      <c r="G133" s="61">
        <v>10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23 D28 D29 D32 D68 D69 D70 D71 I78 I88 I96 D114 D115 D12:D14 D24:D27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9:E71 E114:E115">
      <formula1>0</formula1>
      <formula2>0.999305555555556</formula2>
    </dataValidation>
    <dataValidation type="decimal" operator="greaterThanOrEqual" allowBlank="1" showInputMessage="1" showErrorMessage="1" sqref="L11 D107:E107 F107 G107 D108:G108 D109 E109 F109 G109 D112 E112 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MC-LOADING-GAS VOY 30-L-19</vt:lpstr>
      <vt:lpstr>MC-LOADING-GAS VOY 30-D-19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2019-08-25T13:51:28Z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