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1-20" sheetId="11" r:id="rId1"/>
    <sheet name="Sheet1" sheetId="12" r:id="rId2"/>
  </sheets>
  <definedNames>
    <definedName name="_xlnm.Print_Area" localSheetId="0">'11-20'!$A$1:$AU$54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<sst xmlns="http://schemas.openxmlformats.org/spreadsheetml/2006/main" count="290" uniqueCount="193">
  <si>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</si>
  <si>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</si>
  <si>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</si>
  <si>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</si>
  <si>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</si>
  <si>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</si>
  <si>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</si>
  <si>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</si>
  <si>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</si>
  <si>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</si>
  <si>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</si>
  <si>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</si>
  <si>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</si>
  <si>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</si>
  <si>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</si>
  <si>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</si>
  <si>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</si>
  <si>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</si>
  <si>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</si>
  <si>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</si>
  <si>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</si>
  <si>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</si>
  <si>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</si>
  <si>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</si>
  <si>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</si>
  <si>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</si>
  <si>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</si>
  <si>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</si>
  <si>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</si>
  <si>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</si>
  <si>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</si>
  <si>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</si>
  <si>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</si>
  <si>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</si>
  <si>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</si>
  <si>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</si>
  <si>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</si>
  <si>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</si>
  <si>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</si>
  <si>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</si>
  <si>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</si>
  <si>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</si>
  <si>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</si>
  <si>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</si>
  <si>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</si>
  <si>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</si>
  <si>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</si>
  <si>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</si>
  <si>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</si>
  <si>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</si>
  <si>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</si>
  <si>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</si>
  <si>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</si>
  <si>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</si>
  <si>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</si>
  <si>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</si>
  <si>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</si>
  <si>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</si>
  <si>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</si>
  <si>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</si>
  <si>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</si>
  <si>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</si>
  <si>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</si>
  <si>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</si>
  <si>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</si>
  <si>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</si>
  <si>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</si>
  <si>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</si>
  <si>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</si>
  <si>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</si>
  <si>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</si>
  <si>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</si>
  <si>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</si>
  <si>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</si>
  <si>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</si>
  <si>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</si>
  <si>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</si>
  <si>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</si>
  <si>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</si>
  <si>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</si>
  <si>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</si>
  <si>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</si>
  <si>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</si>
  <si>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</si>
  <si>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</si>
  <si>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</si>
  <si>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</si>
  <si>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</si>
  <si>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</si>
  <si>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</si>
  <si>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</si>
  <si>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</si>
  <si>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</si>
  <si>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</si>
  <si>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</si>
  <si>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</si>
  <si>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</si>
  <si>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</si>
  <si>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</si>
  <si>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</si>
  <si>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</si>
  <si>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</si>
  <si>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</si>
  <si>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</si>
  <si>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</si>
  <si>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</si>
  <si>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</si>
  <si>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</si>
  <si>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</si>
  <si>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</si>
  <si>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</si>
  <si>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</si>
  <si>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</si>
  <si>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</si>
  <si>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</si>
  <si>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</si>
  <si>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</si>
  <si>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</si>
  <si>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</si>
  <si>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</si>
  <si>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</si>
  <si>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</si>
  <si>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</si>
  <si>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</si>
  <si>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</si>
  <si>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</si>
  <si>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</si>
  <si>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</si>
  <si>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</si>
  <si>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</si>
  <si>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</si>
  <si>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</si>
  <si>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</si>
  <si>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</si>
  <si>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</si>
  <si>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</si>
  <si>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</si>
  <si>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</si>
  <si>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</si>
  <si>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</si>
  <si>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</si>
  <si>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</si>
  <si>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</si>
  <si>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</si>
  <si>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</si>
  <si>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</si>
  <si>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</si>
  <si>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</si>
  <si>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</si>
  <si>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</si>
  <si>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</si>
  <si>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</si>
  <si>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</si>
  <si>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</si>
  <si>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</si>
  <si>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</si>
  <si>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</si>
  <si>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</si>
  <si>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</si>
  <si>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</si>
  <si>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</si>
  <si>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</si>
  <si>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</si>
  <si>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</si>
  <si>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</si>
  <si>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</si>
  <si>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</si>
  <si>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</si>
  <si>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</si>
  <si>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</si>
  <si>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</si>
  <si>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</si>
  <si>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</si>
  <si>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</si>
  <si>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</si>
  <si>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</si>
  <si>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</si>
  <si>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</si>
  <si>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</si>
  <si>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11 - 16 Knot</t>
  </si>
  <si>
    <t>gentle breeze/05 -1 m</t>
  </si>
  <si>
    <t>gentle breeze/05 - 1 m</t>
  </si>
  <si>
    <t>gentle breeze/1 m</t>
  </si>
  <si>
    <t>light breeze/o5 -1 m</t>
  </si>
  <si>
    <t>NE   11 - 16 Knot</t>
  </si>
  <si>
    <t>NE 07 - 10 knot</t>
  </si>
  <si>
    <t>NE 06 - 10 knot</t>
  </si>
  <si>
    <t>Shifting posisi kapal menjauh dari benturan hose,arus dan angin berlawanan.</t>
  </si>
  <si>
    <t>Shifting,Tarik Putar Tahan posisi SBM EXP,Arus berubah.</t>
  </si>
  <si>
    <t>Surveillance SBM EXP,dan foto2 hose dari SBM ke ujung hose.</t>
  </si>
  <si>
    <t>Shifting posisi kapal menjauh dari benturan hose,angin dari samping kanan.</t>
  </si>
  <si>
    <t>07:30 safety camping dengan topek =CLSR - TOOLS &amp; EQUIPMENT.</t>
  </si>
  <si>
    <t>DT : 193 Cm = 2.214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</si>
</sst>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5" workbookViewId="0">
      <selection activeCell="V22" sqref="V22:W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43993</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0.1875</v>
      </c>
      <c r="Y9" s="276"/>
      <c r="Z9" s="249"/>
      <c r="AA9" s="239"/>
      <c r="AB9" s="239"/>
      <c r="AC9" s="239"/>
      <c r="AD9" s="239"/>
      <c r="AE9" s="239"/>
      <c r="AF9" s="239"/>
      <c r="AG9" s="239"/>
      <c r="AH9" s="267"/>
      <c r="AI9" s="268"/>
      <c r="AJ9" s="267"/>
      <c r="AK9" s="268"/>
      <c r="AL9" s="239">
        <v>0.1875</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0.1875</v>
      </c>
      <c r="W10" s="273"/>
      <c r="X10" s="274">
        <v>0.25833333333333336</v>
      </c>
      <c r="Y10" s="275"/>
      <c r="Z10" s="250"/>
      <c r="AA10" s="241"/>
      <c r="AB10" s="241">
        <v>5.8333333333333327E-2</v>
      </c>
      <c r="AC10" s="241"/>
      <c r="AD10" s="241">
        <v>8.3333333333333332E-3</v>
      </c>
      <c r="AE10" s="241"/>
      <c r="AF10" s="241">
        <v>4.1666666666666666E-3</v>
      </c>
      <c r="AG10" s="241"/>
      <c r="AH10" s="150"/>
      <c r="AI10" s="149"/>
      <c r="AJ10" s="150"/>
      <c r="AK10" s="149"/>
      <c r="AL10" s="241"/>
      <c r="AM10" s="242"/>
      <c r="AN10" s="269" t="s">
        <v>187</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0.25833333333333336</v>
      </c>
      <c r="W11" s="252"/>
      <c r="X11" s="239">
        <v>0.41250000000000003</v>
      </c>
      <c r="Y11" s="276"/>
      <c r="Z11" s="249"/>
      <c r="AA11" s="239"/>
      <c r="AB11" s="239"/>
      <c r="AC11" s="239"/>
      <c r="AD11" s="239"/>
      <c r="AE11" s="239"/>
      <c r="AF11" s="239"/>
      <c r="AG11" s="239"/>
      <c r="AH11" s="150"/>
      <c r="AI11" s="149"/>
      <c r="AJ11" s="150"/>
      <c r="AK11" s="149"/>
      <c r="AL11" s="239">
        <v>0.15416666666666667</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0.41250000000000003</v>
      </c>
      <c r="W12" s="252"/>
      <c r="X12" s="239">
        <v>0.46249999999999997</v>
      </c>
      <c r="Y12" s="276"/>
      <c r="Z12" s="249"/>
      <c r="AA12" s="239"/>
      <c r="AB12" s="239">
        <v>4.5833333333333337E-2</v>
      </c>
      <c r="AC12" s="239"/>
      <c r="AD12" s="239">
        <v>4.1666666666666666E-3</v>
      </c>
      <c r="AE12" s="239"/>
      <c r="AF12" s="239"/>
      <c r="AG12" s="239"/>
      <c r="AH12" s="150"/>
      <c r="AI12" s="149"/>
      <c r="AJ12" s="150"/>
      <c r="AK12" s="149"/>
      <c r="AL12" s="239"/>
      <c r="AM12" s="240"/>
      <c r="AN12" s="135" t="s">
        <v>188</v>
      </c>
      <c r="AO12" s="136"/>
      <c r="AP12" s="136"/>
      <c r="AQ12" s="136"/>
      <c r="AR12" s="136"/>
      <c r="AS12" s="136"/>
      <c r="AT12" s="136"/>
      <c r="AU12" s="137"/>
      <c r="AV12" s="131"/>
      <c r="AW12" s="132"/>
    </row>
    <row r="13" spans="1:49" ht="15.75" customHeight="1" thickTop="1">
      <c r="A13" s="314" t="s">
        <v>27</v>
      </c>
      <c r="B13" s="315"/>
      <c r="C13" s="315"/>
      <c r="D13" s="315"/>
      <c r="E13" s="316" t="s">
        <v>186</v>
      </c>
      <c r="F13" s="317"/>
      <c r="G13" s="317"/>
      <c r="H13" s="318"/>
      <c r="I13" s="319" t="s">
        <v>185</v>
      </c>
      <c r="J13" s="320"/>
      <c r="K13" s="320"/>
      <c r="L13" s="321"/>
      <c r="M13" s="319" t="s">
        <v>184</v>
      </c>
      <c r="N13" s="320"/>
      <c r="O13" s="320"/>
      <c r="P13" s="321"/>
      <c r="Q13" s="319" t="s">
        <v>179</v>
      </c>
      <c r="R13" s="322"/>
      <c r="S13" s="322"/>
      <c r="T13" s="323"/>
      <c r="U13" s="12"/>
      <c r="V13" s="251">
        <v>0.46249999999999997</v>
      </c>
      <c r="W13" s="252"/>
      <c r="X13" s="235">
        <v>0.60416666666666663</v>
      </c>
      <c r="Y13" s="150"/>
      <c r="Z13" s="249"/>
      <c r="AA13" s="239"/>
      <c r="AB13" s="239"/>
      <c r="AC13" s="239"/>
      <c r="AD13" s="239"/>
      <c r="AE13" s="239"/>
      <c r="AF13" s="239"/>
      <c r="AG13" s="239"/>
      <c r="AH13" s="150"/>
      <c r="AI13" s="149"/>
      <c r="AJ13" s="150"/>
      <c r="AK13" s="149"/>
      <c r="AL13" s="239">
        <v>0.14166666666666666</v>
      </c>
      <c r="AM13" s="240"/>
      <c r="AN13" s="135" t="s">
        <v>178</v>
      </c>
      <c r="AO13" s="136"/>
      <c r="AP13" s="136"/>
      <c r="AQ13" s="136"/>
      <c r="AR13" s="136"/>
      <c r="AS13" s="136"/>
      <c r="AT13" s="136"/>
      <c r="AU13" s="137"/>
      <c r="AV13" s="131"/>
      <c r="AW13" s="132"/>
    </row>
    <row r="14" spans="1:49" ht="15.75" customHeight="1">
      <c r="A14" s="330" t="s">
        <v>10</v>
      </c>
      <c r="B14" s="331"/>
      <c r="C14" s="331"/>
      <c r="D14" s="331"/>
      <c r="E14" s="332" t="s">
        <v>183</v>
      </c>
      <c r="F14" s="333"/>
      <c r="G14" s="333"/>
      <c r="H14" s="334"/>
      <c r="I14" s="332" t="s">
        <v>182</v>
      </c>
      <c r="J14" s="333"/>
      <c r="K14" s="333"/>
      <c r="L14" s="334"/>
      <c r="M14" s="332" t="s">
        <v>181</v>
      </c>
      <c r="N14" s="333"/>
      <c r="O14" s="333"/>
      <c r="P14" s="334"/>
      <c r="Q14" s="332" t="s">
        <v>180</v>
      </c>
      <c r="R14" s="333"/>
      <c r="S14" s="333"/>
      <c r="T14" s="335"/>
      <c r="U14" s="12"/>
      <c r="V14" s="251">
        <v>0.60416666666666663</v>
      </c>
      <c r="W14" s="252"/>
      <c r="X14" s="235">
        <v>0.64166666666666672</v>
      </c>
      <c r="Y14" s="150"/>
      <c r="Z14" s="249"/>
      <c r="AA14" s="239"/>
      <c r="AB14" s="239">
        <v>2.9166666666666664E-2</v>
      </c>
      <c r="AC14" s="239"/>
      <c r="AD14" s="239">
        <v>8.3333333333333332E-3</v>
      </c>
      <c r="AE14" s="239"/>
      <c r="AF14" s="239"/>
      <c r="AG14" s="239"/>
      <c r="AH14" s="150"/>
      <c r="AI14" s="149"/>
      <c r="AJ14" s="150"/>
      <c r="AK14" s="149"/>
      <c r="AL14" s="239"/>
      <c r="AM14" s="240"/>
      <c r="AN14" s="135" t="s">
        <v>189</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0.64166666666666672</v>
      </c>
      <c r="W15" s="273"/>
      <c r="X15" s="235">
        <v>0.83333333333333337</v>
      </c>
      <c r="Y15" s="150"/>
      <c r="Z15" s="250"/>
      <c r="AA15" s="241"/>
      <c r="AB15" s="241"/>
      <c r="AC15" s="241"/>
      <c r="AD15" s="241"/>
      <c r="AE15" s="241"/>
      <c r="AF15" s="241"/>
      <c r="AG15" s="241"/>
      <c r="AH15" s="150"/>
      <c r="AI15" s="149"/>
      <c r="AJ15" s="150"/>
      <c r="AK15" s="149"/>
      <c r="AL15" s="241">
        <v>0.19166666666666665</v>
      </c>
      <c r="AM15" s="242"/>
      <c r="AN15" s="135" t="s">
        <v>178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0.83333333333333337</v>
      </c>
      <c r="W16" s="252"/>
      <c r="X16" s="235">
        <v>0.91249999999999998</v>
      </c>
      <c r="Y16" s="150"/>
      <c r="Z16" s="249"/>
      <c r="AA16" s="239"/>
      <c r="AB16" s="239">
        <v>6.6666666666666666E-2</v>
      </c>
      <c r="AC16" s="239"/>
      <c r="AD16" s="239">
        <v>8.3333333333333332E-3</v>
      </c>
      <c r="AE16" s="239"/>
      <c r="AF16" s="239">
        <v>4.1666666666666666E-3</v>
      </c>
      <c r="AG16" s="239"/>
      <c r="AH16" s="150"/>
      <c r="AI16" s="149"/>
      <c r="AJ16" s="150"/>
      <c r="AK16" s="149"/>
      <c r="AL16" s="239"/>
      <c r="AM16" s="240"/>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0.91249999999999998</v>
      </c>
      <c r="W17" s="235"/>
      <c r="X17" s="235">
        <v>1</v>
      </c>
      <c r="Y17" s="150"/>
      <c r="Z17" s="336"/>
      <c r="AA17" s="235"/>
      <c r="AB17" s="235"/>
      <c r="AC17" s="150"/>
      <c r="AD17" s="235"/>
      <c r="AE17" s="235"/>
      <c r="AF17" s="235"/>
      <c r="AG17" s="235"/>
      <c r="AH17" s="235"/>
      <c r="AI17" s="235"/>
      <c r="AJ17" s="235"/>
      <c r="AK17" s="235"/>
      <c r="AL17" s="149">
        <v>8.7500000000000008E-2</v>
      </c>
      <c r="AM17" s="150"/>
      <c r="AN17" s="135" t="s">
        <v>178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t="s">
        <v>191</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21240</v>
      </c>
      <c r="M26" s="358"/>
      <c r="N26" s="358"/>
      <c r="O26" s="358">
        <v>120</v>
      </c>
      <c r="P26" s="358"/>
      <c r="Q26" s="358"/>
      <c r="R26" s="359">
        <f t="shared" ref="R26:R31" si="1">L26+O26</f>
        <v>21360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v>
      </c>
      <c r="AC31" s="375"/>
      <c r="AD31" s="375">
        <f>SUM(AD9:AE30)</f>
        <v>2.9166666666666667E-2</v>
      </c>
      <c r="AE31" s="375"/>
      <c r="AF31" s="375">
        <f>SUM(AF9:AG30)</f>
        <v>8.3333333333333332E-3</v>
      </c>
      <c r="AG31" s="375"/>
      <c r="AH31" s="375">
        <f>SUM(AH9:AI30)</f>
        <v>0</v>
      </c>
      <c r="AI31" s="375"/>
      <c r="AJ31" s="375">
        <f>SUM(AJ9:AK30)</f>
        <v>0</v>
      </c>
      <c r="AK31" s="375"/>
      <c r="AL31" s="147">
        <f>SUM(AL9:AM30)</f>
        <v>0.76250000000000007</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13798</v>
      </c>
      <c r="Y35" s="386"/>
      <c r="Z35" s="386"/>
      <c r="AA35" s="57" t="s">
        <v>56</v>
      </c>
      <c r="AB35" s="385">
        <v>798</v>
      </c>
      <c r="AC35" s="386"/>
      <c r="AD35" s="386"/>
      <c r="AE35" s="60" t="s">
        <v>56</v>
      </c>
      <c r="AF35" s="385">
        <v>0</v>
      </c>
      <c r="AG35" s="386"/>
      <c r="AH35" s="386"/>
      <c r="AI35" s="57" t="s">
        <v>56</v>
      </c>
      <c r="AJ35" s="385">
        <v>0</v>
      </c>
      <c r="AK35" s="386"/>
      <c r="AL35" s="386"/>
      <c r="AM35" s="57" t="s">
        <v>56</v>
      </c>
      <c r="AN35" s="387">
        <f>(X35+AF35)-(AB35+AJ35)</f>
        <v>13000</v>
      </c>
      <c r="AO35" s="388"/>
      <c r="AP35" s="57" t="s">
        <v>56</v>
      </c>
      <c r="AQ35" s="389" t="s">
        <v>192</v>
      </c>
      <c r="AR35" s="390"/>
      <c r="AS35" s="390"/>
      <c r="AT35" s="390"/>
      <c r="AU35" s="391"/>
    </row>
    <row r="36" spans="1:47" ht="15.75" customHeight="1">
      <c r="A36" s="52" t="s">
        <v>83</v>
      </c>
      <c r="B36" s="53"/>
      <c r="C36" s="53"/>
      <c r="D36" s="53"/>
      <c r="E36" s="53"/>
      <c r="F36" s="53"/>
      <c r="G36" s="48"/>
      <c r="H36" s="243">
        <f>SUM(AB9:AC30)</f>
        <v>0.2</v>
      </c>
      <c r="I36" s="244"/>
      <c r="J36" s="244"/>
      <c r="K36" s="379">
        <v>120</v>
      </c>
      <c r="L36" s="380"/>
      <c r="M36" s="37" t="s">
        <v>56</v>
      </c>
      <c r="N36" s="247">
        <f t="shared" si="2"/>
        <v>576.00000000000011</v>
      </c>
      <c r="O36" s="248"/>
      <c r="P36" s="37" t="s">
        <v>56</v>
      </c>
      <c r="Q36" s="31"/>
      <c r="R36" s="406" t="s">
        <v>39</v>
      </c>
      <c r="S36" s="407"/>
      <c r="T36" s="407"/>
      <c r="U36" s="407"/>
      <c r="V36" s="407"/>
      <c r="W36" s="407"/>
      <c r="X36" s="404">
        <v>6000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3000</v>
      </c>
      <c r="AO36" s="409"/>
      <c r="AP36" s="58" t="s">
        <v>56</v>
      </c>
      <c r="AQ36" s="399" t="s">
        <v>169</v>
      </c>
      <c r="AR36" s="400"/>
      <c r="AS36" s="400"/>
      <c r="AT36" s="400"/>
      <c r="AU36" s="401"/>
    </row>
    <row r="37" spans="1:47" ht="15.75" customHeight="1">
      <c r="A37" s="52" t="s">
        <v>67</v>
      </c>
      <c r="B37" s="53"/>
      <c r="C37" s="53"/>
      <c r="D37" s="53"/>
      <c r="E37" s="53"/>
      <c r="F37" s="53"/>
      <c r="G37" s="48"/>
      <c r="H37" s="243">
        <f>SUM(AD9:AE30)</f>
        <v>2.9166666666666667E-2</v>
      </c>
      <c r="I37" s="244"/>
      <c r="J37" s="244"/>
      <c r="K37" s="379">
        <v>89</v>
      </c>
      <c r="L37" s="380"/>
      <c r="M37" s="37" t="s">
        <v>56</v>
      </c>
      <c r="N37" s="247">
        <f t="shared" si="2"/>
        <v>62.3</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0.76250000000000007</v>
      </c>
      <c r="I41" s="244"/>
      <c r="J41" s="244"/>
      <c r="K41" s="379">
        <v>8</v>
      </c>
      <c r="L41" s="380"/>
      <c r="M41" s="37" t="s">
        <v>56</v>
      </c>
      <c r="N41" s="247">
        <f t="shared" si="2"/>
        <v>146.4</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802.5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43993</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43993</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11-20</vt:lpstr>
      <vt:lpstr>Sheet1</vt:lpstr>
      <vt:lpstr>'11-20'!Print_Area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2020-07-08T03:35:08Z</cp:lastPrinted>
  <dcterms:created xsi:type="dcterms:W3CDTF">2009-03-31T01:48:22Z</dcterms:created>
  <dcterms:modified xsi:type="dcterms:W3CDTF">2020-07-08T03:35:12Z</dcterms:modified>
</cp:coreProperties>
</file>