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 -20" sheetId="11" r:id="rId1"/>
  </sheets>
  <definedNames>
    <definedName name="_xlnm.Print_Area" localSheetId="0">'24 -20'!$A$1:$AU$54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<sst xmlns="http://schemas.openxmlformats.org/spreadsheetml/2006/main" count="297" uniqueCount="200">
  <si>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</si>
  <si>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</si>
  <si>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</si>
  <si>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</si>
  <si>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</si>
  <si>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</si>
  <si>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</si>
  <si>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</si>
  <si>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</si>
  <si>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</si>
  <si>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</si>
  <si>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</si>
  <si>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</si>
  <si>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</si>
  <si>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</si>
  <si>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</si>
  <si>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</si>
  <si>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</si>
  <si>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</si>
  <si>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</si>
  <si>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</si>
  <si>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</si>
  <si>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</si>
  <si>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</si>
  <si>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</si>
  <si>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</si>
  <si>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</si>
  <si>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</si>
  <si>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</si>
  <si>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</si>
  <si>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</si>
  <si>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</si>
  <si>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</si>
  <si>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</si>
  <si>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</si>
  <si>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</si>
  <si>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</si>
  <si>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</si>
  <si>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</si>
  <si>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</si>
  <si>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</si>
  <si>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</si>
  <si>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</si>
  <si>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</si>
  <si>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</si>
  <si>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</si>
  <si>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</si>
  <si>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</si>
  <si>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</si>
  <si>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</si>
  <si>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</si>
  <si>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</si>
  <si>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</si>
  <si>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</si>
  <si>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</si>
  <si>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</si>
  <si>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</si>
  <si>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</si>
  <si>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</si>
  <si>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</si>
  <si>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</si>
  <si>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</si>
  <si>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</si>
  <si>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</si>
  <si>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</si>
  <si>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</si>
  <si>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</si>
  <si>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</si>
  <si>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</si>
  <si>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</si>
  <si>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</si>
  <si>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</si>
  <si>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</si>
  <si>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</si>
  <si>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</si>
  <si>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</si>
  <si>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</si>
  <si>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</si>
  <si>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</si>
  <si>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</si>
  <si>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</si>
  <si>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</si>
  <si>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</si>
  <si>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</si>
  <si>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</si>
  <si>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</si>
  <si>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</si>
  <si>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</si>
  <si>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</si>
  <si>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</si>
  <si>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</si>
  <si>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</si>
  <si>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</si>
  <si>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</si>
  <si>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</si>
  <si>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</si>
  <si>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</si>
  <si>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</si>
  <si>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</si>
  <si>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</si>
  <si>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</si>
  <si>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</si>
  <si>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</si>
  <si>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</si>
  <si>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</si>
  <si>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</si>
  <si>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</si>
  <si>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</si>
  <si>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</si>
  <si>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</si>
  <si>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</si>
  <si>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</si>
  <si>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</si>
  <si>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</si>
  <si>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</si>
  <si>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</si>
  <si>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</si>
  <si>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</si>
  <si>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</si>
  <si>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</si>
  <si>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</si>
  <si>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</si>
  <si>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</si>
  <si>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</si>
  <si>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</si>
  <si>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</si>
  <si>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</si>
  <si>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</si>
  <si>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</si>
  <si>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</si>
  <si>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</si>
  <si>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</si>
  <si>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</si>
  <si>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</si>
  <si>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</si>
  <si>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</si>
  <si>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</si>
  <si>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</si>
  <si>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</si>
  <si>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</si>
  <si>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</si>
  <si>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</si>
  <si>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</si>
  <si>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</si>
  <si>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</si>
  <si>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</si>
  <si>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</si>
  <si>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</si>
  <si>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</si>
  <si>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</si>
  <si>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</si>
  <si>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</si>
  <si>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</si>
  <si>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</si>
  <si>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</si>
  <si>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</si>
  <si>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</si>
  <si>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</si>
  <si>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</si>
  <si>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</si>
  <si>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</si>
  <si>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</si>
  <si>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</si>
  <si>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</si>
  <si>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</si>
  <si>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</si>
  <si>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</si>
  <si>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</si>
  <si>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</si>
  <si>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</si>
  <si>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</si>
  <si>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</si>
  <si>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</si>
  <si>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</si>
  <si>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</si>
  <si>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</si>
  <si>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</si>
  <si>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</si>
  <si>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</si>
  <si>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</si>
  <si>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Slight/0,5 - 1,7 m</t>
  </si>
  <si>
    <t>N 0,6 -  0,8 knot</t>
  </si>
  <si>
    <t>NE 0,5 - 6 knot</t>
  </si>
  <si>
    <t>NE 1,0 - 18 knot</t>
  </si>
  <si>
    <t>moderate/ 0,6 - 1,0 m</t>
  </si>
  <si>
    <t>Gantung di kanan 114.</t>
  </si>
  <si>
    <t>Standby enggine,kapal terbentur lambung.</t>
  </si>
  <si>
    <t>shifting kiri 114,cuaca buruk.</t>
  </si>
  <si>
    <t>shifting kiri 114,terbentur lambung.</t>
  </si>
  <si>
    <t>jemput crew INA P1 - drop114 pulang jakarta.</t>
  </si>
  <si>
    <t>Standby crew - dari jakarta.</t>
  </si>
  <si>
    <t>pick up crew - dan makanan - INA P1 - M5 SBM EXP,gantikan posisi M 5.</t>
  </si>
  <si>
    <t>Standby di SBM EXP.</t>
  </si>
  <si>
    <t>ahan posisi kapal menjauh dari hose,angin dari lambung kanan.</t>
  </si>
  <si>
    <t>SBM EXP - 114,Gantung di lambung kanan.</t>
  </si>
  <si>
    <t>Tahan posisi kapal menjauh dari benturan 114,cuaca buruk.</t>
  </si>
  <si>
    <t>114 - INA P1,gantung di belakang.</t>
  </si>
  <si>
    <t>Gantung di buritan INA P1.</t>
  </si>
  <si>
    <t>DT :120 Cm = 2.055 Liter</t>
  </si>
  <si>
    <t>jam 08:00 safety compaign dengan topek =lifting operation.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</si>
</sst>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8"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43854</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4.1666666666666666E-3</v>
      </c>
      <c r="Y9" s="321"/>
      <c r="Z9" s="339"/>
      <c r="AA9" s="308"/>
      <c r="AB9" s="308"/>
      <c r="AC9" s="308"/>
      <c r="AD9" s="308"/>
      <c r="AE9" s="308"/>
      <c r="AF9" s="308"/>
      <c r="AG9" s="308"/>
      <c r="AH9" s="387"/>
      <c r="AI9" s="388"/>
      <c r="AJ9" s="387"/>
      <c r="AK9" s="388"/>
      <c r="AL9" s="308">
        <v>4.1666666666666666E-3</v>
      </c>
      <c r="AM9" s="385"/>
      <c r="AN9" s="389" t="s">
        <v>185</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4.1666666666666666E-3</v>
      </c>
      <c r="W10" s="331"/>
      <c r="X10" s="370">
        <v>4.5833333333333337E-2</v>
      </c>
      <c r="Y10" s="371"/>
      <c r="Z10" s="372"/>
      <c r="AA10" s="373"/>
      <c r="AB10" s="373"/>
      <c r="AC10" s="373"/>
      <c r="AD10" s="373">
        <v>3.7499999999999999E-2</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4.5833333333333337E-2</v>
      </c>
      <c r="W11" s="320"/>
      <c r="X11" s="308">
        <v>7.9166666666666663E-2</v>
      </c>
      <c r="Y11" s="321"/>
      <c r="Z11" s="339"/>
      <c r="AA11" s="308"/>
      <c r="AB11" s="308">
        <v>2.4999999999999998E-2</v>
      </c>
      <c r="AC11" s="308"/>
      <c r="AD11" s="308">
        <v>4.1666666666666666E-3</v>
      </c>
      <c r="AE11" s="308"/>
      <c r="AF11" s="308">
        <v>4.1666666666666666E-3</v>
      </c>
      <c r="AG11" s="308"/>
      <c r="AH11" s="286"/>
      <c r="AI11" s="294"/>
      <c r="AJ11" s="286"/>
      <c r="AK11" s="294"/>
      <c r="AL11" s="308"/>
      <c r="AM11" s="385"/>
      <c r="AN11" s="392" t="s">
        <v>187</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7.9166666666666663E-2</v>
      </c>
      <c r="W12" s="320"/>
      <c r="X12" s="308">
        <v>0.29583333333333334</v>
      </c>
      <c r="Y12" s="321"/>
      <c r="Z12" s="339"/>
      <c r="AA12" s="308"/>
      <c r="AB12" s="308"/>
      <c r="AC12" s="308"/>
      <c r="AD12" s="308"/>
      <c r="AE12" s="308"/>
      <c r="AF12" s="308"/>
      <c r="AG12" s="308"/>
      <c r="AH12" s="286"/>
      <c r="AI12" s="294"/>
      <c r="AJ12" s="286"/>
      <c r="AK12" s="294"/>
      <c r="AL12" s="308">
        <v>0.21666666666666667</v>
      </c>
      <c r="AM12" s="385"/>
      <c r="AN12" s="392" t="s">
        <v>185</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181</v>
      </c>
      <c r="J13" s="315"/>
      <c r="K13" s="315"/>
      <c r="L13" s="316"/>
      <c r="M13" s="314" t="s">
        <v>182</v>
      </c>
      <c r="N13" s="315"/>
      <c r="O13" s="315"/>
      <c r="P13" s="316"/>
      <c r="Q13" s="314" t="s">
        <v>183</v>
      </c>
      <c r="R13" s="317"/>
      <c r="S13" s="317"/>
      <c r="T13" s="318"/>
      <c r="U13" s="12"/>
      <c r="V13" s="319">
        <v>0.29583333333333334</v>
      </c>
      <c r="W13" s="320"/>
      <c r="X13" s="308">
        <v>0.32083333333333336</v>
      </c>
      <c r="Y13" s="321"/>
      <c r="Z13" s="339"/>
      <c r="AA13" s="308"/>
      <c r="AB13" s="308">
        <v>1.6666666666666666E-2</v>
      </c>
      <c r="AC13" s="308"/>
      <c r="AD13" s="308">
        <v>4.1666666666666666E-3</v>
      </c>
      <c r="AE13" s="308"/>
      <c r="AF13" s="308">
        <v>4.1666666666666666E-3</v>
      </c>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2" t="s">
        <v>10</v>
      </c>
      <c r="B14" s="303"/>
      <c r="C14" s="303"/>
      <c r="D14" s="303"/>
      <c r="E14" s="333" t="s">
        <v>178</v>
      </c>
      <c r="F14" s="334"/>
      <c r="G14" s="334"/>
      <c r="H14" s="335"/>
      <c r="I14" s="333" t="s">
        <v>180</v>
      </c>
      <c r="J14" s="334"/>
      <c r="K14" s="334"/>
      <c r="L14" s="335"/>
      <c r="M14" s="333" t="s">
        <v>177</v>
      </c>
      <c r="N14" s="334"/>
      <c r="O14" s="334"/>
      <c r="P14" s="335"/>
      <c r="Q14" s="333" t="s">
        <v>184</v>
      </c>
      <c r="R14" s="334"/>
      <c r="S14" s="334"/>
      <c r="T14" s="336"/>
      <c r="U14" s="12"/>
      <c r="V14" s="319">
        <v>0.32083333333333336</v>
      </c>
      <c r="W14" s="320"/>
      <c r="X14" s="284">
        <v>0.35416666666666669</v>
      </c>
      <c r="Y14" s="286"/>
      <c r="Z14" s="339"/>
      <c r="AA14" s="308"/>
      <c r="AB14" s="308"/>
      <c r="AC14" s="308"/>
      <c r="AD14" s="308"/>
      <c r="AE14" s="308"/>
      <c r="AF14" s="308"/>
      <c r="AG14" s="308"/>
      <c r="AH14" s="286"/>
      <c r="AI14" s="294"/>
      <c r="AJ14" s="286"/>
      <c r="AK14" s="294"/>
      <c r="AL14" s="308">
        <v>3.3333333333333333E-2</v>
      </c>
      <c r="AM14" s="385"/>
      <c r="AN14" s="392" t="s">
        <v>185</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0.35416666666666669</v>
      </c>
      <c r="W15" s="331"/>
      <c r="X15" s="284">
        <v>0.39583333333333331</v>
      </c>
      <c r="Y15" s="286"/>
      <c r="Z15" s="372"/>
      <c r="AA15" s="373"/>
      <c r="AB15" s="373">
        <v>3.7499999999999999E-2</v>
      </c>
      <c r="AC15" s="373"/>
      <c r="AD15" s="373">
        <v>4.1666666666666666E-3</v>
      </c>
      <c r="AE15" s="373"/>
      <c r="AF15" s="373"/>
      <c r="AG15" s="373"/>
      <c r="AH15" s="286"/>
      <c r="AI15" s="294"/>
      <c r="AJ15" s="286"/>
      <c r="AK15" s="294"/>
      <c r="AL15" s="373"/>
      <c r="AM15" s="386"/>
      <c r="AN15" s="392" t="s">
        <v>189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0.39583333333333331</v>
      </c>
      <c r="W16" s="320"/>
      <c r="X16" s="284">
        <v>0.54583333333333328</v>
      </c>
      <c r="Y16" s="286"/>
      <c r="Z16" s="339"/>
      <c r="AA16" s="308"/>
      <c r="AB16" s="308">
        <v>0.12916666666666668</v>
      </c>
      <c r="AC16" s="308"/>
      <c r="AD16" s="308">
        <v>1.6666666666666666E-2</v>
      </c>
      <c r="AE16" s="308"/>
      <c r="AF16" s="308">
        <v>4.1666666666666666E-3</v>
      </c>
      <c r="AG16" s="308"/>
      <c r="AH16" s="286"/>
      <c r="AI16" s="294"/>
      <c r="AJ16" s="286"/>
      <c r="AK16" s="294"/>
      <c r="AL16" s="308"/>
      <c r="AM16" s="385"/>
      <c r="AN16" s="392" t="s">
        <v>190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0.54583333333333328</v>
      </c>
      <c r="W17" s="284"/>
      <c r="X17" s="284">
        <v>0.6</v>
      </c>
      <c r="Y17" s="286"/>
      <c r="Z17" s="293"/>
      <c r="AA17" s="284"/>
      <c r="AB17" s="284">
        <v>4.1666666666666664E-2</v>
      </c>
      <c r="AC17" s="286"/>
      <c r="AD17" s="284">
        <v>8.3333333333333332E-3</v>
      </c>
      <c r="AE17" s="284"/>
      <c r="AF17" s="284">
        <v>4.1666666666666666E-3</v>
      </c>
      <c r="AG17" s="284"/>
      <c r="AH17" s="284"/>
      <c r="AI17" s="284"/>
      <c r="AJ17" s="284"/>
      <c r="AK17" s="284"/>
      <c r="AL17" s="294"/>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v>
      </c>
      <c r="W18" s="284"/>
      <c r="X18" s="284">
        <v>0.67083333333333339</v>
      </c>
      <c r="Y18" s="286"/>
      <c r="Z18" s="293"/>
      <c r="AA18" s="284"/>
      <c r="AB18" s="284"/>
      <c r="AC18" s="284"/>
      <c r="AD18" s="284"/>
      <c r="AE18" s="284"/>
      <c r="AF18" s="284"/>
      <c r="AG18" s="284"/>
      <c r="AH18" s="284"/>
      <c r="AI18" s="284"/>
      <c r="AJ18" s="284"/>
      <c r="AK18" s="284"/>
      <c r="AL18" s="294">
        <v>7.0833333333333331E-2</v>
      </c>
      <c r="AM18" s="286"/>
      <c r="AN18" s="392" t="s">
        <v>192</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4</v>
      </c>
      <c r="M19" s="304"/>
      <c r="N19" s="304"/>
      <c r="O19" s="304">
        <v>1</v>
      </c>
      <c r="P19" s="304"/>
      <c r="Q19" s="304"/>
      <c r="R19" s="305">
        <f t="shared" ref="R19:R24" si="0">L19+O19</f>
        <v>5</v>
      </c>
      <c r="S19" s="305"/>
      <c r="T19" s="306"/>
      <c r="U19" s="24"/>
      <c r="V19" s="293">
        <v>0.67083333333333339</v>
      </c>
      <c r="W19" s="284"/>
      <c r="X19" s="283">
        <v>0.75</v>
      </c>
      <c r="Y19" s="286"/>
      <c r="Z19" s="293"/>
      <c r="AA19" s="284"/>
      <c r="AB19" s="284">
        <v>6.6666666666666666E-2</v>
      </c>
      <c r="AC19" s="284"/>
      <c r="AD19" s="284">
        <v>8.3333333333333332E-3</v>
      </c>
      <c r="AE19" s="284"/>
      <c r="AF19" s="284">
        <v>4.1666666666666666E-3</v>
      </c>
      <c r="AG19" s="284"/>
      <c r="AH19" s="284"/>
      <c r="AI19" s="284"/>
      <c r="AJ19" s="284"/>
      <c r="AK19" s="284"/>
      <c r="AL19" s="294"/>
      <c r="AM19" s="286"/>
      <c r="AN19" s="392" t="s">
        <v>193</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0.75</v>
      </c>
      <c r="W20" s="284"/>
      <c r="X20" s="283">
        <v>0.79166666666666663</v>
      </c>
      <c r="Y20" s="286"/>
      <c r="Z20" s="293"/>
      <c r="AA20" s="284"/>
      <c r="AB20" s="284"/>
      <c r="AC20" s="284"/>
      <c r="AD20" s="284"/>
      <c r="AE20" s="284"/>
      <c r="AF20" s="284"/>
      <c r="AG20" s="284"/>
      <c r="AH20" s="284"/>
      <c r="AI20" s="284"/>
      <c r="AJ20" s="284"/>
      <c r="AK20" s="284"/>
      <c r="AL20" s="294">
        <v>4.1666666666666664E-2</v>
      </c>
      <c r="AM20" s="286"/>
      <c r="AN20" s="392" t="s">
        <v>192</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0.79166666666666663</v>
      </c>
      <c r="W21" s="284"/>
      <c r="X21" s="283">
        <v>0.8125</v>
      </c>
      <c r="Y21" s="286"/>
      <c r="Z21" s="293"/>
      <c r="AA21" s="284"/>
      <c r="AB21" s="284">
        <v>1.6666666666666666E-2</v>
      </c>
      <c r="AC21" s="284"/>
      <c r="AD21" s="284">
        <v>4.1666666666666666E-3</v>
      </c>
      <c r="AE21" s="284"/>
      <c r="AF21" s="284"/>
      <c r="AG21" s="284"/>
      <c r="AH21" s="284"/>
      <c r="AI21" s="284"/>
      <c r="AJ21" s="284"/>
      <c r="AK21" s="284"/>
      <c r="AL21" s="294"/>
      <c r="AM21" s="286"/>
      <c r="AN21" s="392" t="s">
        <v>194</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0.8125</v>
      </c>
      <c r="W22" s="284"/>
      <c r="X22" s="283">
        <v>0.83750000000000002</v>
      </c>
      <c r="Y22" s="286"/>
      <c r="Z22" s="293"/>
      <c r="AA22" s="284"/>
      <c r="AB22" s="284"/>
      <c r="AC22" s="284"/>
      <c r="AD22" s="284"/>
      <c r="AE22" s="284"/>
      <c r="AF22" s="284"/>
      <c r="AG22" s="284"/>
      <c r="AH22" s="284"/>
      <c r="AI22" s="284"/>
      <c r="AJ22" s="284"/>
      <c r="AK22" s="284"/>
      <c r="AL22" s="294">
        <v>2.4999999999999998E-2</v>
      </c>
      <c r="AM22" s="286"/>
      <c r="AN22" s="392" t="s">
        <v>185</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v>0.83750000000000002</v>
      </c>
      <c r="W23" s="284"/>
      <c r="X23" s="284">
        <v>0.90416666666666667</v>
      </c>
      <c r="Y23" s="286"/>
      <c r="Z23" s="293"/>
      <c r="AA23" s="284"/>
      <c r="AB23" s="284">
        <v>4.5833333333333337E-2</v>
      </c>
      <c r="AC23" s="284"/>
      <c r="AD23" s="284">
        <v>1.6666666666666666E-2</v>
      </c>
      <c r="AE23" s="284"/>
      <c r="AF23" s="284">
        <v>4.1666666666666666E-3</v>
      </c>
      <c r="AG23" s="284"/>
      <c r="AH23" s="284"/>
      <c r="AI23" s="284"/>
      <c r="AJ23" s="284"/>
      <c r="AK23" s="284"/>
      <c r="AL23" s="294"/>
      <c r="AM23" s="286"/>
      <c r="AN23" s="392" t="s">
        <v>195</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0.90416666666666667</v>
      </c>
      <c r="W24" s="284"/>
      <c r="X24" s="294">
        <v>0.94166666666666676</v>
      </c>
      <c r="Y24" s="286"/>
      <c r="Z24" s="293"/>
      <c r="AA24" s="284"/>
      <c r="AB24" s="284">
        <v>3.3333333333333333E-2</v>
      </c>
      <c r="AC24" s="284"/>
      <c r="AD24" s="284">
        <v>4.1666666666666666E-3</v>
      </c>
      <c r="AE24" s="284"/>
      <c r="AF24" s="284"/>
      <c r="AG24" s="284"/>
      <c r="AH24" s="284"/>
      <c r="AI24" s="284"/>
      <c r="AJ24" s="284"/>
      <c r="AK24" s="284"/>
      <c r="AL24" s="294"/>
      <c r="AM24" s="286"/>
      <c r="AN24" s="392" t="s">
        <v>196</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0.94166666666666676</v>
      </c>
      <c r="W25" s="294"/>
      <c r="X25" s="298">
        <v>1</v>
      </c>
      <c r="Y25" s="286"/>
      <c r="Z25" s="293"/>
      <c r="AA25" s="284"/>
      <c r="AB25" s="284"/>
      <c r="AC25" s="284"/>
      <c r="AD25" s="284"/>
      <c r="AE25" s="284"/>
      <c r="AF25" s="284"/>
      <c r="AG25" s="284"/>
      <c r="AH25" s="284"/>
      <c r="AI25" s="284"/>
      <c r="AJ25" s="284"/>
      <c r="AK25" s="284"/>
      <c r="AL25" s="294">
        <v>5.8333333333333327E-2</v>
      </c>
      <c r="AM25" s="286"/>
      <c r="AN25" s="392" t="s">
        <v>197</v>
      </c>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4680</v>
      </c>
      <c r="M26" s="288"/>
      <c r="N26" s="288"/>
      <c r="O26" s="288">
        <v>120</v>
      </c>
      <c r="P26" s="288"/>
      <c r="Q26" s="288"/>
      <c r="R26" s="289">
        <f t="shared" ref="R26:R31" si="1">L26+O26</f>
        <v>4800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t="s">
        <v>199</v>
      </c>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0.41249999999999998</v>
      </c>
      <c r="AC31" s="278"/>
      <c r="AD31" s="278">
        <f>SUM(AD9:AE30)</f>
        <v>0.10833333333333332</v>
      </c>
      <c r="AE31" s="278"/>
      <c r="AF31" s="278">
        <f>SUM(AF9:AG30)</f>
        <v>2.9166666666666664E-2</v>
      </c>
      <c r="AG31" s="278"/>
      <c r="AH31" s="278">
        <f>SUM(AH9:AI30)</f>
        <v>0</v>
      </c>
      <c r="AI31" s="278"/>
      <c r="AJ31" s="278">
        <f>SUM(AJ9:AK30)</f>
        <v>0</v>
      </c>
      <c r="AK31" s="278"/>
      <c r="AL31" s="468">
        <f>SUM(AL9:AM30)</f>
        <v>0.45000000000000012</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11997</v>
      </c>
      <c r="Y35" s="254"/>
      <c r="Z35" s="254"/>
      <c r="AA35" s="57" t="s">
        <v>56</v>
      </c>
      <c r="AB35" s="253">
        <v>1563</v>
      </c>
      <c r="AC35" s="254"/>
      <c r="AD35" s="254"/>
      <c r="AE35" s="60" t="s">
        <v>56</v>
      </c>
      <c r="AF35" s="253">
        <v>0</v>
      </c>
      <c r="AG35" s="254"/>
      <c r="AH35" s="254"/>
      <c r="AI35" s="57" t="s">
        <v>56</v>
      </c>
      <c r="AJ35" s="253">
        <v>0</v>
      </c>
      <c r="AK35" s="254"/>
      <c r="AL35" s="254"/>
      <c r="AM35" s="57" t="s">
        <v>56</v>
      </c>
      <c r="AN35" s="255">
        <f>(X35+AF35)-(AB35+AJ35)</f>
        <v>10434</v>
      </c>
      <c r="AO35" s="256"/>
      <c r="AP35" s="57" t="s">
        <v>56</v>
      </c>
      <c r="AQ35" s="257" t="s">
        <v>198</v>
      </c>
      <c r="AR35" s="258"/>
      <c r="AS35" s="258"/>
      <c r="AT35" s="258"/>
      <c r="AU35" s="259"/>
    </row>
    <row r="36" spans="1:47" ht="15.75" customHeight="1">
      <c r="A36" s="52" t="s">
        <v>83</v>
      </c>
      <c r="B36" s="53"/>
      <c r="C36" s="53"/>
      <c r="D36" s="53"/>
      <c r="E36" s="53"/>
      <c r="F36" s="53"/>
      <c r="G36" s="48"/>
      <c r="H36" s="230">
        <f>SUM(AB9:AC30)</f>
        <v>0.41249999999999998</v>
      </c>
      <c r="I36" s="231"/>
      <c r="J36" s="231"/>
      <c r="K36" s="232">
        <v>120</v>
      </c>
      <c r="L36" s="233"/>
      <c r="M36" s="37" t="s">
        <v>56</v>
      </c>
      <c r="N36" s="234">
        <f t="shared" si="2"/>
        <v>1187.9999999999998</v>
      </c>
      <c r="O36" s="235"/>
      <c r="P36" s="37" t="s">
        <v>56</v>
      </c>
      <c r="Q36" s="31"/>
      <c r="R36" s="241" t="s">
        <v>39</v>
      </c>
      <c r="S36" s="242"/>
      <c r="T36" s="242"/>
      <c r="U36" s="242"/>
      <c r="V36" s="242"/>
      <c r="W36" s="242"/>
      <c r="X36" s="236">
        <v>10000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7000</v>
      </c>
      <c r="AO36" s="226"/>
      <c r="AP36" s="58" t="s">
        <v>56</v>
      </c>
      <c r="AQ36" s="227" t="s">
        <v>174</v>
      </c>
      <c r="AR36" s="228"/>
      <c r="AS36" s="228"/>
      <c r="AT36" s="228"/>
      <c r="AU36" s="229"/>
    </row>
    <row r="37" spans="1:47" ht="15.75" customHeight="1">
      <c r="A37" s="52" t="s">
        <v>67</v>
      </c>
      <c r="B37" s="53"/>
      <c r="C37" s="53"/>
      <c r="D37" s="53"/>
      <c r="E37" s="53"/>
      <c r="F37" s="53"/>
      <c r="G37" s="48"/>
      <c r="H37" s="230">
        <f>SUM(AD9:AE30)</f>
        <v>0.10833333333333332</v>
      </c>
      <c r="I37" s="231"/>
      <c r="J37" s="231"/>
      <c r="K37" s="232">
        <v>89</v>
      </c>
      <c r="L37" s="233"/>
      <c r="M37" s="37" t="s">
        <v>56</v>
      </c>
      <c r="N37" s="234">
        <f t="shared" si="2"/>
        <v>231.39999999999998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2.9166666666666664E-2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0.45000000000000012</v>
      </c>
      <c r="I41" s="231"/>
      <c r="J41" s="231"/>
      <c r="K41" s="232">
        <v>8</v>
      </c>
      <c r="L41" s="233"/>
      <c r="M41" s="37" t="s">
        <v>56</v>
      </c>
      <c r="N41" s="234">
        <f t="shared" si="2"/>
        <v>86.40000000000002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1568.0999999999997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43854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43854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24 -20</vt:lpstr>
      <vt:lpstr>'24 -20'!Print_Area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2020-01-24T01:21:27Z</cp:lastPrinted>
  <dcterms:created xsi:type="dcterms:W3CDTF">2009-03-31T01:48:22Z</dcterms:created>
  <dcterms:modified xsi:type="dcterms:W3CDTF">2020-01-24T15:31:29Z</dcterms:modified>
</cp:coreProperties>
</file>