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 - 09" sheetId="11" r:id="rId1"/>
    <sheet name="Sheet1" sheetId="12" r:id="rId2"/>
  </sheets>
  <definedNames>
    <definedName name="_xlnm.Print_Area" localSheetId="0">'24 - 09'!$A$1:$AU$54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<sst xmlns="http://schemas.openxmlformats.org/spreadsheetml/2006/main" count="292" uniqueCount="194">
  <si>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</si>
  <si>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</si>
  <si>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</si>
  <si>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</si>
  <si>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</si>
  <si>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</si>
  <si>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</si>
  <si>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</si>
  <si>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</si>
  <si>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</si>
  <si>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</si>
  <si>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</si>
  <si>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</si>
  <si>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</si>
  <si>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</si>
  <si>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</si>
  <si>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</si>
  <si>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</si>
  <si>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</si>
  <si>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</si>
  <si>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</si>
  <si>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</si>
  <si>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</si>
  <si>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</si>
  <si>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</si>
  <si>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</si>
  <si>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</si>
  <si>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</si>
  <si>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</si>
  <si>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</si>
  <si>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</si>
  <si>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</si>
  <si>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</si>
  <si>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</si>
  <si>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</si>
  <si>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</si>
  <si>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</si>
  <si>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</si>
  <si>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</si>
  <si>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</si>
  <si>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</si>
  <si>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</si>
  <si>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</si>
  <si>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</si>
  <si>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</si>
  <si>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</si>
  <si>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</si>
  <si>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</si>
  <si>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</si>
  <si>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</si>
  <si>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</si>
  <si>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</si>
  <si>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</si>
  <si>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</si>
  <si>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</si>
  <si>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</si>
  <si>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</si>
  <si>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</si>
  <si>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</si>
  <si>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</si>
  <si>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</si>
  <si>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</si>
  <si>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</si>
  <si>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</si>
  <si>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</si>
  <si>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</si>
  <si>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</si>
  <si>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</si>
  <si>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</si>
  <si>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</si>
  <si>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</si>
  <si>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</si>
  <si>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</si>
  <si>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</si>
  <si>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</si>
  <si>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</si>
  <si>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</si>
  <si>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</si>
  <si>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</si>
  <si>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</si>
  <si>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</si>
  <si>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</si>
  <si>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</si>
  <si>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</si>
  <si>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</si>
  <si>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</si>
  <si>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</si>
  <si>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</si>
  <si>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</si>
  <si>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</si>
  <si>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</si>
  <si>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</si>
  <si>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</si>
  <si>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</si>
  <si>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</si>
  <si>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</si>
  <si>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</si>
  <si>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</si>
  <si>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</si>
  <si>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</si>
  <si>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</si>
  <si>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</si>
  <si>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</si>
  <si>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</si>
  <si>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</si>
  <si>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</si>
  <si>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</si>
  <si>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</si>
  <si>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</si>
  <si>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</si>
  <si>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</si>
  <si>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</si>
  <si>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</si>
  <si>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</si>
  <si>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</si>
  <si>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</si>
  <si>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</si>
  <si>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</si>
  <si>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</si>
  <si>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</si>
  <si>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</si>
  <si>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</si>
  <si>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</si>
  <si>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</si>
  <si>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</si>
  <si>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</si>
  <si>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</si>
  <si>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</si>
  <si>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</si>
  <si>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</si>
  <si>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</si>
  <si>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</si>
  <si>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</si>
  <si>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</si>
  <si>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</si>
  <si>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</si>
  <si>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</si>
  <si>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</si>
  <si>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</si>
  <si>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</si>
  <si>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</si>
  <si>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</si>
  <si>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</si>
  <si>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</si>
  <si>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</si>
  <si>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</si>
  <si>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</si>
  <si>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</si>
  <si>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</si>
  <si>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</si>
  <si>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</si>
  <si>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</si>
  <si>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</si>
  <si>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</si>
  <si>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</si>
  <si>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</si>
  <si>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</si>
  <si>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</si>
  <si>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</si>
  <si>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</si>
  <si>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</si>
  <si>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</si>
  <si>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</si>
  <si>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</si>
  <si>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</si>
  <si>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</si>
  <si>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</si>
  <si>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</si>
  <si>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</si>
  <si>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</si>
  <si>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</si>
  <si>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</si>
  <si>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</si>
  <si>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</si>
  <si>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</si>
  <si>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</si>
  <si>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</si>
  <si>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</si>
  <si>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SHIFTING TARIK PUTAR SBM EXP-LURUSKAN HOSE SEJAJARKAN DENGAN ARUS</t>
  </si>
  <si>
    <t>SEPTEMBER 24 2020</t>
  </si>
  <si>
    <t>TAHAN POSISI KAPAL MENJAUH DARI  SBM EXP ARUS SLECK</t>
  </si>
  <si>
    <t>KAPAL MENJAUH DARI SBM /HOSE MELINGKAR HURUP U</t>
  </si>
  <si>
    <t>SURVEYLANCE</t>
  </si>
  <si>
    <t>TARIK PUTAR SBM EXP LURUSKAN HOSE SEJAJAR DENGAN ARUS</t>
  </si>
  <si>
    <t>SURVEYLANCE 11:00-12:06</t>
  </si>
  <si>
    <t>DT 55 CM =768</t>
  </si>
  <si>
    <t>NE 03 -05 knot</t>
  </si>
  <si>
    <t>Smooth/ 0,3 - 0,5 m</t>
  </si>
  <si>
    <t>E 05 - 7 knot</t>
  </si>
  <si>
    <t>SLIGTH/0,5-0,7 m</t>
  </si>
  <si>
    <t>SE 06 - 12  knot</t>
  </si>
  <si>
    <t>Sight/ 0,5-0,7 m</t>
  </si>
  <si>
    <t>SW 07 - 09 knot</t>
  </si>
  <si>
    <t>SLIGTH/0,6-0,8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</si>
</sst>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zoomScale="106" zoomScaleNormal="106"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179</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0.10416666666666667</v>
      </c>
      <c r="Y9" s="338"/>
      <c r="Z9" s="344"/>
      <c r="AA9" s="343"/>
      <c r="AB9" s="343"/>
      <c r="AC9" s="343"/>
      <c r="AD9" s="343"/>
      <c r="AE9" s="343"/>
      <c r="AF9" s="343"/>
      <c r="AG9" s="343"/>
      <c r="AH9" s="384"/>
      <c r="AI9" s="385"/>
      <c r="AJ9" s="384"/>
      <c r="AK9" s="385"/>
      <c r="AL9" s="343">
        <v>0.10416666666666667</v>
      </c>
      <c r="AM9" s="382"/>
      <c r="AN9" s="386" t="s">
        <v>177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0.10416666666666667</v>
      </c>
      <c r="W10" s="321"/>
      <c r="X10" s="284">
        <v>0.15</v>
      </c>
      <c r="Y10" s="286"/>
      <c r="Z10" s="344"/>
      <c r="AA10" s="343"/>
      <c r="AB10" s="343"/>
      <c r="AC10" s="343"/>
      <c r="AD10" s="343">
        <v>3.7499999999999999E-2</v>
      </c>
      <c r="AE10" s="343"/>
      <c r="AF10" s="343">
        <v>8.3333333333333332E-3</v>
      </c>
      <c r="AG10" s="343"/>
      <c r="AH10" s="286"/>
      <c r="AI10" s="294"/>
      <c r="AJ10" s="286"/>
      <c r="AK10" s="294"/>
      <c r="AL10" s="343"/>
      <c r="AM10" s="382"/>
      <c r="AN10" s="389" t="s">
        <v>178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0.15</v>
      </c>
      <c r="W11" s="321"/>
      <c r="X11" s="286">
        <v>0.22916666666666666</v>
      </c>
      <c r="Y11" s="322"/>
      <c r="Z11" s="320"/>
      <c r="AA11" s="321"/>
      <c r="AB11" s="338"/>
      <c r="AC11" s="321"/>
      <c r="AD11" s="338"/>
      <c r="AE11" s="321"/>
      <c r="AF11" s="338"/>
      <c r="AG11" s="321"/>
      <c r="AH11" s="286"/>
      <c r="AI11" s="294"/>
      <c r="AJ11" s="286"/>
      <c r="AK11" s="294"/>
      <c r="AL11" s="338">
        <v>7.9166666666666663E-2</v>
      </c>
      <c r="AM11" s="383"/>
      <c r="AN11" s="389" t="s">
        <v>177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0.22916666666666666</v>
      </c>
      <c r="W12" s="321"/>
      <c r="X12" s="286">
        <v>0.27916666666666667</v>
      </c>
      <c r="Y12" s="322"/>
      <c r="Z12" s="320"/>
      <c r="AA12" s="321"/>
      <c r="AB12" s="338"/>
      <c r="AC12" s="321"/>
      <c r="AD12" s="338">
        <v>4.1666666666666664E-2</v>
      </c>
      <c r="AE12" s="321"/>
      <c r="AF12" s="338">
        <v>8.3333333333333332E-3</v>
      </c>
      <c r="AG12" s="321"/>
      <c r="AH12" s="286"/>
      <c r="AI12" s="294"/>
      <c r="AJ12" s="286"/>
      <c r="AK12" s="294"/>
      <c r="AL12" s="338"/>
      <c r="AM12" s="383"/>
      <c r="AN12" s="389" t="s">
        <v>180</v>
      </c>
      <c r="AO12" s="390"/>
      <c r="AP12" s="390"/>
      <c r="AQ12" s="390"/>
      <c r="AR12" s="390"/>
      <c r="AS12" s="390"/>
      <c r="AT12" s="390"/>
      <c r="AU12" s="391"/>
      <c r="AV12" s="131"/>
      <c r="AW12" s="132"/>
    </row>
    <row r="13" spans="1:49" ht="15.75" customHeight="1" thickTop="1">
      <c r="A13" s="310" t="s">
        <v>27</v>
      </c>
      <c r="B13" s="311"/>
      <c r="C13" s="311"/>
      <c r="D13" s="311"/>
      <c r="E13" s="312" t="s">
        <v>192</v>
      </c>
      <c r="F13" s="313"/>
      <c r="G13" s="313"/>
      <c r="H13" s="314"/>
      <c r="I13" s="315" t="s">
        <v>190</v>
      </c>
      <c r="J13" s="316"/>
      <c r="K13" s="316"/>
      <c r="L13" s="317"/>
      <c r="M13" s="315" t="s">
        <v>188</v>
      </c>
      <c r="N13" s="316"/>
      <c r="O13" s="316"/>
      <c r="P13" s="317"/>
      <c r="Q13" s="315" t="s">
        <v>186</v>
      </c>
      <c r="R13" s="318"/>
      <c r="S13" s="318"/>
      <c r="T13" s="319"/>
      <c r="U13" s="12"/>
      <c r="V13" s="320">
        <v>0.27916666666666667</v>
      </c>
      <c r="W13" s="321"/>
      <c r="X13" s="286">
        <v>0.35416666666666669</v>
      </c>
      <c r="Y13" s="322"/>
      <c r="Z13" s="320"/>
      <c r="AA13" s="321"/>
      <c r="AB13" s="338"/>
      <c r="AC13" s="321"/>
      <c r="AD13" s="338"/>
      <c r="AE13" s="321"/>
      <c r="AF13" s="338"/>
      <c r="AG13" s="321"/>
      <c r="AH13" s="286"/>
      <c r="AI13" s="294"/>
      <c r="AJ13" s="286"/>
      <c r="AK13" s="294"/>
      <c r="AL13" s="338">
        <v>7.4999999999999997E-2</v>
      </c>
      <c r="AM13" s="383"/>
      <c r="AN13" s="389" t="s">
        <v>177</v>
      </c>
      <c r="AO13" s="390"/>
      <c r="AP13" s="390"/>
      <c r="AQ13" s="390"/>
      <c r="AR13" s="390"/>
      <c r="AS13" s="390"/>
      <c r="AT13" s="390"/>
      <c r="AU13" s="391"/>
      <c r="AV13" s="131"/>
      <c r="AW13" s="132"/>
    </row>
    <row r="14" spans="1:49" ht="15.75" customHeight="1">
      <c r="A14" s="331" t="s">
        <v>10</v>
      </c>
      <c r="B14" s="303"/>
      <c r="C14" s="303"/>
      <c r="D14" s="303"/>
      <c r="E14" s="332" t="s">
        <v>193</v>
      </c>
      <c r="F14" s="333"/>
      <c r="G14" s="333"/>
      <c r="H14" s="334"/>
      <c r="I14" s="332" t="s">
        <v>191</v>
      </c>
      <c r="J14" s="333"/>
      <c r="K14" s="333"/>
      <c r="L14" s="334"/>
      <c r="M14" s="332" t="s">
        <v>189</v>
      </c>
      <c r="N14" s="333"/>
      <c r="O14" s="333"/>
      <c r="P14" s="334"/>
      <c r="Q14" s="332" t="s">
        <v>187</v>
      </c>
      <c r="R14" s="333"/>
      <c r="S14" s="333"/>
      <c r="T14" s="335"/>
      <c r="U14" s="12"/>
      <c r="V14" s="297">
        <v>0.35416666666666669</v>
      </c>
      <c r="W14" s="294"/>
      <c r="X14" s="286">
        <v>0.41666666666666669</v>
      </c>
      <c r="Y14" s="322"/>
      <c r="Z14" s="297"/>
      <c r="AA14" s="294"/>
      <c r="AB14" s="286"/>
      <c r="AC14" s="294"/>
      <c r="AD14" s="286">
        <v>4.9999999999999996E-2</v>
      </c>
      <c r="AE14" s="294"/>
      <c r="AF14" s="286">
        <v>1.2499999999999999E-2</v>
      </c>
      <c r="AG14" s="294"/>
      <c r="AH14" s="286"/>
      <c r="AI14" s="294"/>
      <c r="AJ14" s="286"/>
      <c r="AK14" s="294"/>
      <c r="AL14" s="286"/>
      <c r="AM14" s="322"/>
      <c r="AN14" s="389" t="s">
        <v>181</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0.41666666666666669</v>
      </c>
      <c r="W15" s="294"/>
      <c r="X15" s="286">
        <v>0.45833333333333331</v>
      </c>
      <c r="Y15" s="322"/>
      <c r="Z15" s="297"/>
      <c r="AA15" s="294"/>
      <c r="AB15" s="286"/>
      <c r="AC15" s="294"/>
      <c r="AD15" s="286"/>
      <c r="AE15" s="294"/>
      <c r="AF15" s="286"/>
      <c r="AG15" s="294"/>
      <c r="AH15" s="286"/>
      <c r="AI15" s="294"/>
      <c r="AJ15" s="286"/>
      <c r="AK15" s="294"/>
      <c r="AL15" s="286">
        <v>4.1666666666666664E-2</v>
      </c>
      <c r="AM15" s="322"/>
      <c r="AN15" s="457" t="s">
        <v>177</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0.45833333333333331</v>
      </c>
      <c r="W16" s="294"/>
      <c r="X16" s="286">
        <v>0.50416666666666665</v>
      </c>
      <c r="Y16" s="322"/>
      <c r="Z16" s="297"/>
      <c r="AA16" s="294"/>
      <c r="AB16" s="286"/>
      <c r="AC16" s="294"/>
      <c r="AD16" s="286">
        <v>4.1666666666666664E-2</v>
      </c>
      <c r="AE16" s="294"/>
      <c r="AF16" s="286">
        <v>4.1666666666666666E-3</v>
      </c>
      <c r="AG16" s="294"/>
      <c r="AH16" s="286"/>
      <c r="AI16" s="294"/>
      <c r="AJ16" s="286"/>
      <c r="AK16" s="294"/>
      <c r="AL16" s="286"/>
      <c r="AM16" s="322"/>
      <c r="AN16" s="389" t="s">
        <v>182</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0.50416666666666665</v>
      </c>
      <c r="W17" s="294"/>
      <c r="X17" s="304">
        <v>0.67499999999999993</v>
      </c>
      <c r="Y17" s="305"/>
      <c r="Z17" s="297"/>
      <c r="AA17" s="294"/>
      <c r="AB17" s="286"/>
      <c r="AC17" s="294"/>
      <c r="AD17" s="286"/>
      <c r="AE17" s="294"/>
      <c r="AF17" s="286"/>
      <c r="AG17" s="294"/>
      <c r="AH17" s="286"/>
      <c r="AI17" s="294"/>
      <c r="AJ17" s="286"/>
      <c r="AK17" s="294"/>
      <c r="AL17" s="286">
        <v>0.17083333333333331</v>
      </c>
      <c r="AM17" s="322"/>
      <c r="AN17" s="389" t="s">
        <v>177</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0.67499999999999993</v>
      </c>
      <c r="W18" s="284"/>
      <c r="X18" s="283">
        <v>0.72499999999999998</v>
      </c>
      <c r="Y18" s="286"/>
      <c r="Z18" s="293"/>
      <c r="AA18" s="284"/>
      <c r="AB18" s="284"/>
      <c r="AC18" s="284"/>
      <c r="AD18" s="284">
        <v>4.1666666666666664E-2</v>
      </c>
      <c r="AE18" s="284"/>
      <c r="AF18" s="284">
        <v>8.3333333333333332E-3</v>
      </c>
      <c r="AG18" s="284"/>
      <c r="AH18" s="284"/>
      <c r="AI18" s="284"/>
      <c r="AJ18" s="284"/>
      <c r="AK18" s="284"/>
      <c r="AL18" s="294"/>
      <c r="AM18" s="286"/>
      <c r="AN18" s="389" t="s">
        <v>183</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0.72499999999999998</v>
      </c>
      <c r="W19" s="284"/>
      <c r="X19" s="283">
        <v>1</v>
      </c>
      <c r="Y19" s="286"/>
      <c r="Z19" s="293"/>
      <c r="AA19" s="284"/>
      <c r="AB19" s="284"/>
      <c r="AC19" s="284"/>
      <c r="AD19" s="284"/>
      <c r="AE19" s="284"/>
      <c r="AF19" s="284"/>
      <c r="AG19" s="284"/>
      <c r="AH19" s="284"/>
      <c r="AI19" s="284"/>
      <c r="AJ19" s="284"/>
      <c r="AK19" s="284"/>
      <c r="AL19" s="294">
        <v>0.27499999999999997</v>
      </c>
      <c r="AM19" s="286"/>
      <c r="AN19" s="468" t="s">
        <v>177</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33360</v>
      </c>
      <c r="M26" s="288"/>
      <c r="N26" s="288"/>
      <c r="O26" s="288">
        <v>120</v>
      </c>
      <c r="P26" s="288"/>
      <c r="Q26" s="288"/>
      <c r="R26" s="289">
        <f t="shared" ref="R26:R31" si="1">L26+O26</f>
        <v>33480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0.21249999999999997</v>
      </c>
      <c r="AE31" s="278"/>
      <c r="AF31" s="278">
        <f>SUM(AF9:AG30)</f>
        <v>4.1666666666666664E-2</v>
      </c>
      <c r="AG31" s="278"/>
      <c r="AH31" s="278">
        <f>SUM(AH9:AI30)</f>
        <v>0</v>
      </c>
      <c r="AI31" s="278"/>
      <c r="AJ31" s="278">
        <f>SUM(AJ9:AK30)</f>
        <v>0</v>
      </c>
      <c r="AK31" s="278"/>
      <c r="AL31" s="469">
        <f>SUM(AL9:AM30)</f>
        <v>0.74583333333333335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6322</v>
      </c>
      <c r="Y35" s="254"/>
      <c r="Z35" s="254"/>
      <c r="AA35" s="57" t="s">
        <v>56</v>
      </c>
      <c r="AB35" s="253">
        <v>681</v>
      </c>
      <c r="AC35" s="254"/>
      <c r="AD35" s="254"/>
      <c r="AE35" s="60" t="s">
        <v>56</v>
      </c>
      <c r="AF35" s="253">
        <v>0</v>
      </c>
      <c r="AG35" s="254"/>
      <c r="AH35" s="254"/>
      <c r="AI35" s="57" t="s">
        <v>56</v>
      </c>
      <c r="AJ35" s="253">
        <v>0</v>
      </c>
      <c r="AK35" s="254"/>
      <c r="AL35" s="254"/>
      <c r="AM35" s="57" t="s">
        <v>56</v>
      </c>
      <c r="AN35" s="255">
        <f>(X35+AF35)-(AB35+AJ35)</f>
        <v>5641</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31000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29000</v>
      </c>
      <c r="AO36" s="226"/>
      <c r="AP36" s="58" t="s">
        <v>56</v>
      </c>
      <c r="AQ36" s="227"/>
      <c r="AR36" s="228"/>
      <c r="AS36" s="228"/>
      <c r="AT36" s="228"/>
      <c r="AU36" s="229"/>
    </row>
    <row r="37" spans="1:47" ht="15.75" customHeight="1">
      <c r="A37" s="52" t="s">
        <v>67</v>
      </c>
      <c r="B37" s="53"/>
      <c r="C37" s="53"/>
      <c r="D37" s="53"/>
      <c r="E37" s="53"/>
      <c r="F37" s="53"/>
      <c r="G37" s="48"/>
      <c r="H37" s="230">
        <f>SUM(AD9:AE30)</f>
        <v>0.21249999999999997</v>
      </c>
      <c r="I37" s="231"/>
      <c r="J37" s="231"/>
      <c r="K37" s="232">
        <v>89</v>
      </c>
      <c r="L37" s="233"/>
      <c r="M37" s="37" t="s">
        <v>56</v>
      </c>
      <c r="N37" s="234">
        <f t="shared" si="2"/>
        <v>453.9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184</v>
      </c>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0.74583333333333335</v>
      </c>
      <c r="I41" s="231"/>
      <c r="J41" s="231"/>
      <c r="K41" s="232">
        <v>8</v>
      </c>
      <c r="L41" s="233"/>
      <c r="M41" s="37" t="s">
        <v>56</v>
      </c>
      <c r="N41" s="234">
        <f t="shared" si="2"/>
        <v>143.19999999999999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686.09999999999991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24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24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24 - 09</vt:lpstr>
      <vt:lpstr>Sheet1</vt:lpstr>
      <vt:lpstr>'24 - 09'!Print_Area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2020-09-24T13:27:56Z</cp:lastPrinted>
  <dcterms:created xsi:type="dcterms:W3CDTF">2009-03-31T01:48:22Z</dcterms:created>
  <dcterms:modified xsi:type="dcterms:W3CDTF">2020-09-24T13:39:20Z</dcterms:modified>
</cp:coreProperties>
</file>