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5-11" sheetId="11" r:id="rId1"/>
    <sheet name="Sheet1" sheetId="12" r:id="rId2"/>
  </sheets>
  <definedNames>
    <definedName name="_xlnm.Print_Area" localSheetId="0">'25-11'!$A$1:$AU$54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<sst xmlns="http://schemas.openxmlformats.org/spreadsheetml/2006/main" count="292" uniqueCount="194">
  <si>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</si>
  <si>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</si>
  <si>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</si>
  <si>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</si>
  <si>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</si>
  <si>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</si>
  <si>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</si>
  <si>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</si>
  <si>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</si>
  <si>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</si>
  <si>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</si>
  <si>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</si>
  <si>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</si>
  <si>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</si>
  <si>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</si>
  <si>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</si>
  <si>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</si>
  <si>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</si>
  <si>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</si>
  <si>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</si>
  <si>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</si>
  <si>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</si>
  <si>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</si>
  <si>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</si>
  <si>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</si>
  <si>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</si>
  <si>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</si>
  <si>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</si>
  <si>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</si>
  <si>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</si>
  <si>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</si>
  <si>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</si>
  <si>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</si>
  <si>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</si>
  <si>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</si>
  <si>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</si>
  <si>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</si>
  <si>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</si>
  <si>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</si>
  <si>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</si>
  <si>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</si>
  <si>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</si>
  <si>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</si>
  <si>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</si>
  <si>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</si>
  <si>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</si>
  <si>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</si>
  <si>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</si>
  <si>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</si>
  <si>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</si>
  <si>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</si>
  <si>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</si>
  <si>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</si>
  <si>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</si>
  <si>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</si>
  <si>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</si>
  <si>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</si>
  <si>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</si>
  <si>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</si>
  <si>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</si>
  <si>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</si>
  <si>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</si>
  <si>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</si>
  <si>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</si>
  <si>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</si>
  <si>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</si>
  <si>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</si>
  <si>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</si>
  <si>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</si>
  <si>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</si>
  <si>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</si>
  <si>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</si>
  <si>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</si>
  <si>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</si>
  <si>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</si>
  <si>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</si>
  <si>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</si>
  <si>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</si>
  <si>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</si>
  <si>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</si>
  <si>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</si>
  <si>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</si>
  <si>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</si>
  <si>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</si>
  <si>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</si>
  <si>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</si>
  <si>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</si>
  <si>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</si>
  <si>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</si>
  <si>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</si>
  <si>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</si>
  <si>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</si>
  <si>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</si>
  <si>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</si>
  <si>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</si>
  <si>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</si>
  <si>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</si>
  <si>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</si>
  <si>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</si>
  <si>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</si>
  <si>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</si>
  <si>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</si>
  <si>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</si>
  <si>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</si>
  <si>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</si>
  <si>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</si>
  <si>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</si>
  <si>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</si>
  <si>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</si>
  <si>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</si>
  <si>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</si>
  <si>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</si>
  <si>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</si>
  <si>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</si>
  <si>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</si>
  <si>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</si>
  <si>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</si>
  <si>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</si>
  <si>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</si>
  <si>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</si>
  <si>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</si>
  <si>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</si>
  <si>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</si>
  <si>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</si>
  <si>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</si>
  <si>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</si>
  <si>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</si>
  <si>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</si>
  <si>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</si>
  <si>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</si>
  <si>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</si>
  <si>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</si>
  <si>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</si>
  <si>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</si>
  <si>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</si>
  <si>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</si>
  <si>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</si>
  <si>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</si>
  <si>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</si>
  <si>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</si>
  <si>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</si>
  <si>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</si>
  <si>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</si>
  <si>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</si>
  <si>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</si>
  <si>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</si>
  <si>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</si>
  <si>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</si>
  <si>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</si>
  <si>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</si>
  <si>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</si>
  <si>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</si>
  <si>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</si>
  <si>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</si>
  <si>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</si>
  <si>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</si>
  <si>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</si>
  <si>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</si>
  <si>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</si>
  <si>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</si>
  <si>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</si>
  <si>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</si>
  <si>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</si>
  <si>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</si>
  <si>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</si>
  <si>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</si>
  <si>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</si>
  <si>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</si>
  <si>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</si>
  <si>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</si>
  <si>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</si>
  <si>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</si>
  <si>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</si>
  <si>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</si>
  <si>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</si>
  <si>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</si>
  <si>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</si>
  <si>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</si>
  <si>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</si>
  <si>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SW 20 -21 knot</t>
  </si>
  <si>
    <t>Moderate / 0,5 - 1,5m</t>
  </si>
  <si>
    <t>SW 17 - 18 knot</t>
  </si>
  <si>
    <t>Moderate / 0,5 - 1,5 m</t>
  </si>
  <si>
    <t>SW 10 - 12</t>
  </si>
  <si>
    <t>sw 17 -18 knot</t>
  </si>
  <si>
    <t xml:space="preserve"> Moderate/0,2-0,3 m</t>
  </si>
  <si>
    <t xml:space="preserve">Moderate / 0,5 -1,5 </t>
  </si>
  <si>
    <t>standby di sbm export.</t>
  </si>
  <si>
    <t>surveillance.</t>
  </si>
  <si>
    <t>servis ujung hose,pasang pelampung.</t>
  </si>
  <si>
    <t>shifting posisi satu ma 35 - ke luar.</t>
  </si>
  <si>
    <t>tahan posisi kapal menjauh dari benturan hose - angin dari samping kanan.</t>
  </si>
  <si>
    <t>DT 110 = 1.980 liter</t>
  </si>
  <si>
    <t>SURVEYLANCE  =  08:18 s/d 09:06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</si>
</sst>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3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44160</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0.3</v>
      </c>
      <c r="Y9" s="243"/>
      <c r="Z9" s="275"/>
      <c r="AA9" s="268"/>
      <c r="AB9" s="268"/>
      <c r="AC9" s="268"/>
      <c r="AD9" s="268"/>
      <c r="AE9" s="268"/>
      <c r="AF9" s="268"/>
      <c r="AG9" s="268"/>
      <c r="AH9" s="270"/>
      <c r="AI9" s="271"/>
      <c r="AJ9" s="270"/>
      <c r="AK9" s="271"/>
      <c r="AL9" s="268">
        <v>0.3</v>
      </c>
      <c r="AM9" s="269"/>
      <c r="AN9" s="272" t="s">
        <v>187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v>
      </c>
      <c r="W10" s="252"/>
      <c r="X10" s="238">
        <v>0.34583333333333338</v>
      </c>
      <c r="Y10" s="153"/>
      <c r="Z10" s="275"/>
      <c r="AA10" s="268"/>
      <c r="AB10" s="268"/>
      <c r="AC10" s="268"/>
      <c r="AD10" s="268">
        <v>4.5833333333333337E-2</v>
      </c>
      <c r="AE10" s="268"/>
      <c r="AF10" s="268"/>
      <c r="AG10" s="268"/>
      <c r="AH10" s="153"/>
      <c r="AI10" s="152"/>
      <c r="AJ10" s="153"/>
      <c r="AK10" s="152"/>
      <c r="AL10" s="268"/>
      <c r="AM10" s="269"/>
      <c r="AN10" s="135" t="s">
        <v>188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0.34583333333333338</v>
      </c>
      <c r="W11" s="252"/>
      <c r="X11" s="153">
        <v>0.37916666666666665</v>
      </c>
      <c r="Y11" s="242"/>
      <c r="Z11" s="251"/>
      <c r="AA11" s="252"/>
      <c r="AB11" s="243"/>
      <c r="AC11" s="252"/>
      <c r="AD11" s="243"/>
      <c r="AE11" s="252"/>
      <c r="AF11" s="243"/>
      <c r="AG11" s="252"/>
      <c r="AH11" s="153"/>
      <c r="AI11" s="152"/>
      <c r="AJ11" s="153"/>
      <c r="AK11" s="152"/>
      <c r="AL11" s="243">
        <v>3.3333333333333333E-2</v>
      </c>
      <c r="AM11" s="244"/>
      <c r="AN11" s="135" t="s">
        <v>187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0.37916666666666665</v>
      </c>
      <c r="W12" s="252"/>
      <c r="X12" s="153">
        <v>0.47083333333333338</v>
      </c>
      <c r="Y12" s="242"/>
      <c r="Z12" s="251"/>
      <c r="AA12" s="252"/>
      <c r="AB12" s="243"/>
      <c r="AC12" s="252"/>
      <c r="AD12" s="243">
        <v>8.3333333333333329E-2</v>
      </c>
      <c r="AE12" s="252"/>
      <c r="AF12" s="243">
        <v>8.3333333333333332E-3</v>
      </c>
      <c r="AG12" s="252"/>
      <c r="AH12" s="153"/>
      <c r="AI12" s="152"/>
      <c r="AJ12" s="153"/>
      <c r="AK12" s="152"/>
      <c r="AL12" s="243"/>
      <c r="AM12" s="244"/>
      <c r="AN12" s="149" t="s">
        <v>189</v>
      </c>
      <c r="AO12" s="136"/>
      <c r="AP12" s="136"/>
      <c r="AQ12" s="136"/>
      <c r="AR12" s="136"/>
      <c r="AS12" s="136"/>
      <c r="AT12" s="136"/>
      <c r="AU12" s="137"/>
      <c r="AV12" s="131"/>
      <c r="AW12" s="132"/>
    </row>
    <row r="13" spans="1:49" ht="15.75" customHeight="1" thickTop="1">
      <c r="A13" s="313" t="s">
        <v>27</v>
      </c>
      <c r="B13" s="314"/>
      <c r="C13" s="314"/>
      <c r="D13" s="314"/>
      <c r="E13" s="315" t="s">
        <v>184</v>
      </c>
      <c r="F13" s="316"/>
      <c r="G13" s="316"/>
      <c r="H13" s="317"/>
      <c r="I13" s="318" t="s">
        <v>183</v>
      </c>
      <c r="J13" s="319"/>
      <c r="K13" s="319"/>
      <c r="L13" s="320"/>
      <c r="M13" s="318" t="s">
        <v>181</v>
      </c>
      <c r="N13" s="321"/>
      <c r="O13" s="321"/>
      <c r="P13" s="322"/>
      <c r="Q13" s="318" t="s">
        <v>179</v>
      </c>
      <c r="R13" s="321"/>
      <c r="S13" s="321"/>
      <c r="T13" s="322"/>
      <c r="U13" s="12"/>
      <c r="V13" s="251">
        <v>0.47083333333333338</v>
      </c>
      <c r="W13" s="252"/>
      <c r="X13" s="153">
        <v>0.54999999999999993</v>
      </c>
      <c r="Y13" s="242"/>
      <c r="Z13" s="251"/>
      <c r="AA13" s="252"/>
      <c r="AB13" s="243"/>
      <c r="AC13" s="252"/>
      <c r="AD13" s="243"/>
      <c r="AE13" s="252"/>
      <c r="AF13" s="243"/>
      <c r="AG13" s="252"/>
      <c r="AH13" s="153"/>
      <c r="AI13" s="152"/>
      <c r="AJ13" s="153"/>
      <c r="AK13" s="152"/>
      <c r="AL13" s="243">
        <v>7.9166666666666663E-2</v>
      </c>
      <c r="AM13" s="244"/>
      <c r="AN13" s="135" t="s">
        <v>187</v>
      </c>
      <c r="AO13" s="136"/>
      <c r="AP13" s="136"/>
      <c r="AQ13" s="136"/>
      <c r="AR13" s="136"/>
      <c r="AS13" s="136"/>
      <c r="AT13" s="136"/>
      <c r="AU13" s="137"/>
      <c r="AV13" s="131"/>
      <c r="AW13" s="132"/>
    </row>
    <row r="14" spans="1:49" ht="15.75" customHeight="1">
      <c r="A14" s="329" t="s">
        <v>10</v>
      </c>
      <c r="B14" s="330"/>
      <c r="C14" s="330"/>
      <c r="D14" s="330"/>
      <c r="E14" s="331" t="s">
        <v>185</v>
      </c>
      <c r="F14" s="332"/>
      <c r="G14" s="332"/>
      <c r="H14" s="333"/>
      <c r="I14" s="331" t="s">
        <v>186</v>
      </c>
      <c r="J14" s="332"/>
      <c r="K14" s="332"/>
      <c r="L14" s="333"/>
      <c r="M14" s="331" t="s">
        <v>182</v>
      </c>
      <c r="N14" s="332"/>
      <c r="O14" s="332"/>
      <c r="P14" s="333"/>
      <c r="Q14" s="331" t="s">
        <v>180</v>
      </c>
      <c r="R14" s="332"/>
      <c r="S14" s="332"/>
      <c r="T14" s="334"/>
      <c r="U14" s="12"/>
      <c r="V14" s="253">
        <v>0.54999999999999993</v>
      </c>
      <c r="W14" s="152"/>
      <c r="X14" s="153">
        <v>0.59166666666666667</v>
      </c>
      <c r="Y14" s="242"/>
      <c r="Z14" s="253"/>
      <c r="AA14" s="152"/>
      <c r="AB14" s="153"/>
      <c r="AC14" s="152"/>
      <c r="AD14" s="153">
        <v>3.7499999999999999E-2</v>
      </c>
      <c r="AE14" s="152"/>
      <c r="AF14" s="153">
        <v>4.1666666666666666E-3</v>
      </c>
      <c r="AG14" s="152"/>
      <c r="AH14" s="153"/>
      <c r="AI14" s="152"/>
      <c r="AJ14" s="153"/>
      <c r="AK14" s="152"/>
      <c r="AL14" s="153"/>
      <c r="AM14" s="242"/>
      <c r="AN14" s="135" t="s">
        <v>190</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177</v>
      </c>
      <c r="N15" s="326"/>
      <c r="O15" s="326"/>
      <c r="P15" s="327"/>
      <c r="Q15" s="325" t="s">
        <v>170</v>
      </c>
      <c r="R15" s="304"/>
      <c r="S15" s="304"/>
      <c r="T15" s="328"/>
      <c r="U15" s="12"/>
      <c r="V15" s="253">
        <v>0.59166666666666667</v>
      </c>
      <c r="W15" s="152"/>
      <c r="X15" s="153">
        <v>0.83333333333333337</v>
      </c>
      <c r="Y15" s="242"/>
      <c r="Z15" s="253"/>
      <c r="AA15" s="152"/>
      <c r="AB15" s="153"/>
      <c r="AC15" s="152"/>
      <c r="AD15" s="153"/>
      <c r="AE15" s="152"/>
      <c r="AF15" s="153"/>
      <c r="AG15" s="152"/>
      <c r="AH15" s="153"/>
      <c r="AI15" s="152"/>
      <c r="AJ15" s="153"/>
      <c r="AK15" s="152"/>
      <c r="AL15" s="153">
        <v>0.24166666666666667</v>
      </c>
      <c r="AM15" s="242"/>
      <c r="AN15" s="138" t="s">
        <v>187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0.83333333333333337</v>
      </c>
      <c r="W16" s="152"/>
      <c r="X16" s="153">
        <v>0.8833333333333333</v>
      </c>
      <c r="Y16" s="242"/>
      <c r="Z16" s="253"/>
      <c r="AA16" s="152"/>
      <c r="AB16" s="153"/>
      <c r="AC16" s="152"/>
      <c r="AD16" s="153">
        <v>4.1666666666666664E-2</v>
      </c>
      <c r="AE16" s="152"/>
      <c r="AF16" s="153">
        <v>8.3333333333333332E-3</v>
      </c>
      <c r="AG16" s="152"/>
      <c r="AH16" s="153"/>
      <c r="AI16" s="152"/>
      <c r="AJ16" s="153"/>
      <c r="AK16" s="152"/>
      <c r="AL16" s="153"/>
      <c r="AM16" s="242"/>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0.8833333333333333</v>
      </c>
      <c r="W17" s="152"/>
      <c r="X17" s="153">
        <v>1</v>
      </c>
      <c r="Y17" s="335"/>
      <c r="Z17" s="253"/>
      <c r="AA17" s="152"/>
      <c r="AB17" s="153"/>
      <c r="AC17" s="152"/>
      <c r="AD17" s="153"/>
      <c r="AE17" s="152"/>
      <c r="AF17" s="153"/>
      <c r="AG17" s="152"/>
      <c r="AH17" s="153"/>
      <c r="AI17" s="152"/>
      <c r="AJ17" s="153"/>
      <c r="AK17" s="152"/>
      <c r="AL17" s="153">
        <v>0.11666666666666665</v>
      </c>
      <c r="AM17" s="242"/>
      <c r="AN17" s="135" t="s">
        <v>187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9432</v>
      </c>
      <c r="M26" s="358"/>
      <c r="N26" s="358"/>
      <c r="O26" s="358">
        <v>120</v>
      </c>
      <c r="P26" s="358"/>
      <c r="Q26" s="358"/>
      <c r="R26" s="359">
        <f t="shared" ref="R26:R31" si="1">L26+O26</f>
        <v>9552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0.20833333333333331</v>
      </c>
      <c r="AE31" s="375"/>
      <c r="AF31" s="375">
        <f>SUM(AF9:AG30)</f>
        <v>2.0833333333333336E-2</v>
      </c>
      <c r="AG31" s="375"/>
      <c r="AH31" s="375">
        <f>SUM(AH9:AI30)</f>
        <v>0</v>
      </c>
      <c r="AI31" s="375"/>
      <c r="AJ31" s="375">
        <f>SUM(AJ9:AK30)</f>
        <v>0</v>
      </c>
      <c r="AK31" s="375"/>
      <c r="AL31" s="150">
        <f>SUM(AL9:AM30)</f>
        <v>0.77083333333333337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5519</v>
      </c>
      <c r="Y35" s="386"/>
      <c r="Z35" s="386"/>
      <c r="AA35" s="57" t="s">
        <v>56</v>
      </c>
      <c r="AB35" s="385">
        <v>633</v>
      </c>
      <c r="AC35" s="386"/>
      <c r="AD35" s="386"/>
      <c r="AE35" s="60" t="s">
        <v>56</v>
      </c>
      <c r="AF35" s="385">
        <v>0</v>
      </c>
      <c r="AG35" s="386"/>
      <c r="AH35" s="386"/>
      <c r="AI35" s="57" t="s">
        <v>56</v>
      </c>
      <c r="AJ35" s="385">
        <v>0</v>
      </c>
      <c r="AK35" s="386"/>
      <c r="AL35" s="386"/>
      <c r="AM35" s="57" t="s">
        <v>56</v>
      </c>
      <c r="AN35" s="387">
        <f>(X35+AF35)-(AB35+AJ35)</f>
        <v>4886</v>
      </c>
      <c r="AO35" s="388"/>
      <c r="AP35" s="57" t="s">
        <v>56</v>
      </c>
      <c r="AQ35" s="389" t="s">
        <v>192</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t="s">
        <v>193</v>
      </c>
      <c r="AR36" s="400"/>
      <c r="AS36" s="400"/>
      <c r="AT36" s="400"/>
      <c r="AU36" s="401"/>
    </row>
    <row r="37" spans="1:47" ht="15.75" customHeight="1">
      <c r="A37" s="52" t="s">
        <v>67</v>
      </c>
      <c r="B37" s="53"/>
      <c r="C37" s="53"/>
      <c r="D37" s="53"/>
      <c r="E37" s="53"/>
      <c r="F37" s="53"/>
      <c r="G37" s="48"/>
      <c r="H37" s="245">
        <f>SUM(AD9:AE30)</f>
        <v>0.20833333333333331</v>
      </c>
      <c r="I37" s="246"/>
      <c r="J37" s="246"/>
      <c r="K37" s="379">
        <v>89</v>
      </c>
      <c r="L37" s="380"/>
      <c r="M37" s="37" t="s">
        <v>56</v>
      </c>
      <c r="N37" s="249">
        <f t="shared" si="2"/>
        <v>445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2.0833333333333336E-2</v>
      </c>
      <c r="I38" s="246"/>
      <c r="J38" s="246"/>
      <c r="K38" s="379">
        <v>89</v>
      </c>
      <c r="L38" s="380"/>
      <c r="M38" s="37" t="s">
        <v>56</v>
      </c>
      <c r="N38" s="249">
        <f t="shared" si="2"/>
        <v>44.5</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0.77083333333333337</v>
      </c>
      <c r="I41" s="246"/>
      <c r="J41" s="246"/>
      <c r="K41" s="379">
        <v>8</v>
      </c>
      <c r="L41" s="380"/>
      <c r="M41" s="37" t="s">
        <v>56</v>
      </c>
      <c r="N41" s="249">
        <f t="shared" si="2"/>
        <v>148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637.5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25-11</vt:lpstr>
      <vt:lpstr>Sheet1</vt:lpstr>
      <vt:lpstr>'25-11'!Print_Area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2020-11-25T13:20:57Z</cp:lastPrinted>
  <dcterms:created xsi:type="dcterms:W3CDTF">2009-03-31T01:48:22Z</dcterms:created>
  <dcterms:modified xsi:type="dcterms:W3CDTF">2020-11-26T01:35:48Z</dcterms:modified>
</cp:coreProperties>
</file>