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03-2021" sheetId="11" r:id="rId1"/>
    <sheet name="Sheet1" sheetId="12" r:id="rId2"/>
  </sheets>
  <definedNames>
    <definedName name="_xlnm.Print_Area" localSheetId="0">'27-03-2021'!$A$1:$AU$54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<sst xmlns="http://schemas.openxmlformats.org/spreadsheetml/2006/main" count="299" uniqueCount="200">
  <si>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</si>
  <si>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</si>
  <si>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</si>
  <si>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</si>
  <si>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</si>
  <si>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</si>
  <si>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</si>
  <si>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</si>
  <si>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</si>
  <si>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</si>
  <si>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</si>
  <si>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</si>
  <si>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</si>
  <si>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</si>
  <si>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</si>
  <si>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</si>
  <si>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</si>
  <si>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</si>
  <si>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</si>
  <si>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</si>
  <si>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</si>
  <si>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</si>
  <si>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</si>
  <si>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</si>
  <si>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</si>
  <si>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</si>
  <si>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</si>
  <si>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</si>
  <si>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</si>
  <si>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</si>
  <si>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</si>
  <si>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</si>
  <si>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</si>
  <si>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</si>
  <si>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</si>
  <si>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</si>
  <si>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</si>
  <si>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</si>
  <si>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</si>
  <si>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</si>
  <si>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</si>
  <si>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</si>
  <si>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</si>
  <si>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</si>
  <si>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</si>
  <si>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</si>
  <si>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</si>
  <si>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</si>
  <si>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</si>
  <si>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</si>
  <si>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</si>
  <si>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</si>
  <si>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</si>
  <si>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</si>
  <si>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</si>
  <si>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</si>
  <si>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</si>
  <si>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</si>
  <si>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</si>
  <si>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</si>
  <si>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</si>
  <si>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</si>
  <si>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</si>
  <si>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</si>
  <si>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</si>
  <si>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</si>
  <si>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</si>
  <si>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</si>
  <si>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</si>
  <si>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</si>
  <si>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</si>
  <si>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</si>
  <si>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</si>
  <si>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</si>
  <si>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</si>
  <si>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</si>
  <si>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</si>
  <si>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</si>
  <si>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</si>
  <si>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</si>
  <si>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</si>
  <si>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</si>
  <si>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</si>
  <si>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</si>
  <si>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</si>
  <si>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</si>
  <si>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</si>
  <si>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</si>
  <si>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</si>
  <si>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</si>
  <si>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</si>
  <si>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</si>
  <si>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</si>
  <si>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</si>
  <si>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</si>
  <si>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</si>
  <si>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</si>
  <si>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</si>
  <si>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</si>
  <si>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</si>
  <si>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</si>
  <si>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</si>
  <si>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</si>
  <si>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</si>
  <si>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</si>
  <si>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</si>
  <si>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</si>
  <si>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</si>
  <si>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</si>
  <si>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</si>
  <si>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</si>
  <si>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</si>
  <si>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</si>
  <si>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</si>
  <si>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</si>
  <si>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</si>
  <si>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</si>
  <si>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</si>
  <si>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</si>
  <si>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</si>
  <si>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</si>
  <si>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</si>
  <si>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</si>
  <si>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</si>
  <si>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</si>
  <si>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</si>
  <si>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</si>
  <si>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</si>
  <si>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</si>
  <si>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</si>
  <si>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</si>
  <si>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</si>
  <si>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</si>
  <si>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</si>
  <si>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</si>
  <si>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</si>
  <si>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</si>
  <si>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</si>
  <si>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</si>
  <si>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</si>
  <si>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</si>
  <si>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</si>
  <si>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</si>
  <si>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</si>
  <si>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</si>
  <si>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</si>
  <si>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</si>
  <si>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</si>
  <si>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</si>
  <si>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</si>
  <si>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</si>
  <si>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</si>
  <si>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</si>
  <si>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</si>
  <si>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</si>
  <si>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</si>
  <si>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</si>
  <si>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</si>
  <si>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</si>
  <si>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</si>
  <si>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</si>
  <si>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</si>
  <si>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</si>
  <si>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</si>
  <si>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</si>
  <si>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</si>
  <si>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</si>
  <si>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</si>
  <si>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</si>
  <si>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</si>
  <si>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</si>
  <si>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</si>
  <si>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</si>
  <si>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</si>
  <si>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</si>
  <si>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</si>
  <si>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</si>
  <si>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Smooth/0,5 - 0,6 m</t>
  </si>
  <si>
    <t>Standby sbm export</t>
  </si>
  <si>
    <t>Clam/0,5 - 0,6 m</t>
  </si>
  <si>
    <t>DT  125 = 2060 ltr</t>
  </si>
  <si>
    <t>luruskan elbo dan servis massanger line perubahan arus</t>
  </si>
  <si>
    <t>luruskan hose searah arus dan servis massanger line</t>
  </si>
  <si>
    <t>selesai maintanance sbm export - 114 drop personil</t>
  </si>
  <si>
    <t>lanjut terima fw di lambung kiri belekang 114 sampai selesai</t>
  </si>
  <si>
    <t>ambil barang dan jemput personil sbm storage</t>
  </si>
  <si>
    <t xml:space="preserve">selesai drop barang dan personil - EXP surveillance </t>
  </si>
  <si>
    <t>servis masssanger dan ujung hose melingkar - perubahan arus</t>
  </si>
  <si>
    <t>servis massanger line kapal mendekat sbm</t>
  </si>
  <si>
    <t>NE 0,1 - 0,2 knot</t>
  </si>
  <si>
    <t>NE 0,3 - 0,5 knot</t>
  </si>
  <si>
    <t>Smooth/0,2 - 0,4m</t>
  </si>
  <si>
    <t>Sooth/0,4 - 0,5 m</t>
  </si>
  <si>
    <t>06:42 alat penampung lain nya</t>
  </si>
  <si>
    <t>14:48 s/d 15:48 Surveillance</t>
  </si>
  <si>
    <t>Maret,27 2021</t>
  </si>
  <si>
    <t>SE 0,2 - 0,4 knot</t>
  </si>
  <si>
    <t>SE 0,2 - 0,3 knot</t>
  </si>
  <si>
    <t>sbm export -  114, jemput personil</t>
  </si>
  <si>
    <t>terima barang dan personil - storage drop personil-lanjut sbm export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</si>
</sst>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26" zoomScale="90" zoomScaleNormal="90"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195</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173</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0.17916666666666667</v>
      </c>
      <c r="Y9" s="248"/>
      <c r="Z9" s="280"/>
      <c r="AA9" s="273"/>
      <c r="AB9" s="273"/>
      <c r="AC9" s="273"/>
      <c r="AD9" s="273"/>
      <c r="AE9" s="273"/>
      <c r="AF9" s="273"/>
      <c r="AG9" s="273"/>
      <c r="AH9" s="275"/>
      <c r="AI9" s="276"/>
      <c r="AJ9" s="275"/>
      <c r="AK9" s="276"/>
      <c r="AL9" s="273">
        <v>0.17916666666666667</v>
      </c>
      <c r="AM9" s="274"/>
      <c r="AN9" s="277" t="s">
        <v>178</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0.17916666666666667</v>
      </c>
      <c r="W10" s="257"/>
      <c r="X10" s="243">
        <v>0.27916666666666667</v>
      </c>
      <c r="Y10" s="158"/>
      <c r="Z10" s="280"/>
      <c r="AA10" s="273"/>
      <c r="AB10" s="273"/>
      <c r="AC10" s="273"/>
      <c r="AD10" s="273">
        <v>9.1666666666666674E-2</v>
      </c>
      <c r="AE10" s="273"/>
      <c r="AF10" s="273">
        <v>8.3333333333333332E-3</v>
      </c>
      <c r="AG10" s="273"/>
      <c r="AH10" s="158"/>
      <c r="AI10" s="157"/>
      <c r="AJ10" s="158"/>
      <c r="AK10" s="157"/>
      <c r="AL10" s="273"/>
      <c r="AM10" s="274"/>
      <c r="AN10" s="140" t="s">
        <v>181</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0.27916666666666667</v>
      </c>
      <c r="W11" s="257"/>
      <c r="X11" s="158">
        <v>0.29583333333333334</v>
      </c>
      <c r="Y11" s="247"/>
      <c r="Z11" s="256"/>
      <c r="AA11" s="257"/>
      <c r="AB11" s="248"/>
      <c r="AC11" s="257"/>
      <c r="AD11" s="248"/>
      <c r="AE11" s="257"/>
      <c r="AF11" s="248"/>
      <c r="AG11" s="257"/>
      <c r="AH11" s="158"/>
      <c r="AI11" s="157"/>
      <c r="AJ11" s="158"/>
      <c r="AK11" s="157"/>
      <c r="AL11" s="248">
        <v>1.6666666666666666E-2</v>
      </c>
      <c r="AM11" s="249"/>
      <c r="AN11" s="140" t="s">
        <v>178</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0.29583333333333334</v>
      </c>
      <c r="W12" s="257"/>
      <c r="X12" s="158">
        <v>0.3125</v>
      </c>
      <c r="Y12" s="247"/>
      <c r="Z12" s="256"/>
      <c r="AA12" s="257"/>
      <c r="AB12" s="248"/>
      <c r="AC12" s="257"/>
      <c r="AD12" s="248">
        <v>1.2499999999999999E-2</v>
      </c>
      <c r="AE12" s="257"/>
      <c r="AF12" s="248">
        <v>4.1666666666666666E-3</v>
      </c>
      <c r="AG12" s="257"/>
      <c r="AH12" s="158"/>
      <c r="AI12" s="157"/>
      <c r="AJ12" s="158"/>
      <c r="AK12" s="157"/>
      <c r="AL12" s="248"/>
      <c r="AM12" s="249"/>
      <c r="AN12" s="154" t="s">
        <v>182</v>
      </c>
      <c r="AO12" s="141"/>
      <c r="AP12" s="141"/>
      <c r="AQ12" s="141"/>
      <c r="AR12" s="141"/>
      <c r="AS12" s="141"/>
      <c r="AT12" s="141"/>
      <c r="AU12" s="142"/>
      <c r="AV12" s="131"/>
      <c r="AW12" s="132"/>
    </row>
    <row r="13" spans="1:49" ht="15.75" customHeight="1" thickTop="1">
      <c r="A13" s="318" t="s">
        <v>27</v>
      </c>
      <c r="B13" s="319"/>
      <c r="C13" s="319"/>
      <c r="D13" s="319"/>
      <c r="E13" s="320" t="s">
        <v>197</v>
      </c>
      <c r="F13" s="321"/>
      <c r="G13" s="321"/>
      <c r="H13" s="322"/>
      <c r="I13" s="323" t="s">
        <v>196</v>
      </c>
      <c r="J13" s="324"/>
      <c r="K13" s="324"/>
      <c r="L13" s="325"/>
      <c r="M13" s="323" t="s">
        <v>189</v>
      </c>
      <c r="N13" s="326"/>
      <c r="O13" s="326"/>
      <c r="P13" s="327"/>
      <c r="Q13" s="323" t="s">
        <v>190</v>
      </c>
      <c r="R13" s="326"/>
      <c r="S13" s="326"/>
      <c r="T13" s="327"/>
      <c r="U13" s="12"/>
      <c r="V13" s="256">
        <v>0.3125</v>
      </c>
      <c r="W13" s="257"/>
      <c r="X13" s="158">
        <v>0.33749999999999997</v>
      </c>
      <c r="Y13" s="247"/>
      <c r="Z13" s="256"/>
      <c r="AA13" s="257"/>
      <c r="AB13" s="248"/>
      <c r="AC13" s="257"/>
      <c r="AD13" s="248">
        <v>1.6666666666666666E-2</v>
      </c>
      <c r="AE13" s="257"/>
      <c r="AF13" s="248">
        <v>8.3333333333333332E-3</v>
      </c>
      <c r="AG13" s="257"/>
      <c r="AH13" s="158"/>
      <c r="AI13" s="157"/>
      <c r="AJ13" s="158"/>
      <c r="AK13" s="157"/>
      <c r="AL13" s="248"/>
      <c r="AM13" s="249"/>
      <c r="AN13" s="140" t="s">
        <v>198</v>
      </c>
      <c r="AO13" s="141"/>
      <c r="AP13" s="141"/>
      <c r="AQ13" s="141"/>
      <c r="AR13" s="141"/>
      <c r="AS13" s="141"/>
      <c r="AT13" s="141"/>
      <c r="AU13" s="142"/>
      <c r="AV13" s="131"/>
      <c r="AW13" s="132"/>
    </row>
    <row r="14" spans="1:49" ht="15.75" customHeight="1">
      <c r="A14" s="333" t="s">
        <v>10</v>
      </c>
      <c r="B14" s="334"/>
      <c r="C14" s="334"/>
      <c r="D14" s="334"/>
      <c r="E14" s="335" t="s">
        <v>191</v>
      </c>
      <c r="F14" s="336"/>
      <c r="G14" s="336"/>
      <c r="H14" s="337"/>
      <c r="I14" s="335" t="s">
        <v>192</v>
      </c>
      <c r="J14" s="336"/>
      <c r="K14" s="336"/>
      <c r="L14" s="337"/>
      <c r="M14" s="335" t="s">
        <v>179</v>
      </c>
      <c r="N14" s="336"/>
      <c r="O14" s="336"/>
      <c r="P14" s="337"/>
      <c r="Q14" s="335" t="s">
        <v>177</v>
      </c>
      <c r="R14" s="336"/>
      <c r="S14" s="336"/>
      <c r="T14" s="337"/>
      <c r="U14" s="12"/>
      <c r="V14" s="258">
        <v>0.33749999999999997</v>
      </c>
      <c r="W14" s="157"/>
      <c r="X14" s="158">
        <v>0.375</v>
      </c>
      <c r="Y14" s="247"/>
      <c r="Z14" s="258"/>
      <c r="AA14" s="157"/>
      <c r="AB14" s="158"/>
      <c r="AC14" s="157"/>
      <c r="AD14" s="158">
        <v>3.3333333333333333E-2</v>
      </c>
      <c r="AE14" s="157"/>
      <c r="AF14" s="158">
        <v>4.1666666666666666E-3</v>
      </c>
      <c r="AG14" s="157"/>
      <c r="AH14" s="158"/>
      <c r="AI14" s="157"/>
      <c r="AJ14" s="158"/>
      <c r="AK14" s="157"/>
      <c r="AL14" s="158"/>
      <c r="AM14" s="247"/>
      <c r="AN14" s="140" t="s">
        <v>199</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0.375</v>
      </c>
      <c r="W15" s="157"/>
      <c r="X15" s="158">
        <v>0.4375</v>
      </c>
      <c r="Y15" s="247"/>
      <c r="Z15" s="258"/>
      <c r="AA15" s="157"/>
      <c r="AB15" s="158"/>
      <c r="AC15" s="157"/>
      <c r="AD15" s="158"/>
      <c r="AE15" s="157"/>
      <c r="AF15" s="158"/>
      <c r="AG15" s="157"/>
      <c r="AH15" s="158"/>
      <c r="AI15" s="157"/>
      <c r="AJ15" s="158"/>
      <c r="AK15" s="157"/>
      <c r="AL15" s="158">
        <v>6.25E-2</v>
      </c>
      <c r="AM15" s="247"/>
      <c r="AN15" s="143" t="s">
        <v>178</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0.4375</v>
      </c>
      <c r="W16" s="157"/>
      <c r="X16" s="158">
        <v>0.45833333333333331</v>
      </c>
      <c r="Y16" s="247"/>
      <c r="Z16" s="258"/>
      <c r="AA16" s="157"/>
      <c r="AB16" s="158"/>
      <c r="AC16" s="157"/>
      <c r="AD16" s="158">
        <v>1.6666666666666666E-2</v>
      </c>
      <c r="AE16" s="157"/>
      <c r="AF16" s="158">
        <v>4.1666666666666666E-3</v>
      </c>
      <c r="AG16" s="157"/>
      <c r="AH16" s="158"/>
      <c r="AI16" s="157"/>
      <c r="AJ16" s="158"/>
      <c r="AK16" s="157"/>
      <c r="AL16" s="158"/>
      <c r="AM16" s="247"/>
      <c r="AN16" s="140" t="s">
        <v>183</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0.45833333333333331</v>
      </c>
      <c r="W17" s="157"/>
      <c r="X17" s="158">
        <v>0.58333333333333337</v>
      </c>
      <c r="Y17" s="338"/>
      <c r="Z17" s="258"/>
      <c r="AA17" s="157"/>
      <c r="AB17" s="158"/>
      <c r="AC17" s="157"/>
      <c r="AD17" s="158">
        <v>0.11666666666666665</v>
      </c>
      <c r="AE17" s="157"/>
      <c r="AF17" s="158">
        <v>8.3333333333333332E-3</v>
      </c>
      <c r="AG17" s="157"/>
      <c r="AH17" s="158"/>
      <c r="AI17" s="157"/>
      <c r="AJ17" s="158"/>
      <c r="AK17" s="157"/>
      <c r="AL17" s="158"/>
      <c r="AM17" s="247"/>
      <c r="AN17" s="154" t="s">
        <v>184</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0.58333333333333337</v>
      </c>
      <c r="W18" s="243"/>
      <c r="X18" s="244">
        <v>0.6166666666666667</v>
      </c>
      <c r="Y18" s="158"/>
      <c r="Z18" s="344"/>
      <c r="AA18" s="243"/>
      <c r="AB18" s="243"/>
      <c r="AC18" s="243"/>
      <c r="AD18" s="243">
        <v>2.9166666666666664E-2</v>
      </c>
      <c r="AE18" s="243"/>
      <c r="AF18" s="243">
        <v>4.1666666666666666E-3</v>
      </c>
      <c r="AG18" s="243"/>
      <c r="AH18" s="243"/>
      <c r="AI18" s="243"/>
      <c r="AJ18" s="243"/>
      <c r="AK18" s="243"/>
      <c r="AL18" s="157"/>
      <c r="AM18" s="158"/>
      <c r="AN18" s="140" t="s">
        <v>185</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0.6166666666666667</v>
      </c>
      <c r="W19" s="243"/>
      <c r="X19" s="244">
        <v>0.65833333333333333</v>
      </c>
      <c r="Y19" s="158"/>
      <c r="Z19" s="344"/>
      <c r="AA19" s="243"/>
      <c r="AB19" s="243"/>
      <c r="AC19" s="243"/>
      <c r="AD19" s="243">
        <v>3.7499999999999999E-2</v>
      </c>
      <c r="AE19" s="243"/>
      <c r="AF19" s="243">
        <v>4.1666666666666666E-3</v>
      </c>
      <c r="AG19" s="243"/>
      <c r="AH19" s="243"/>
      <c r="AI19" s="243"/>
      <c r="AJ19" s="243"/>
      <c r="AK19" s="243"/>
      <c r="AL19" s="157"/>
      <c r="AM19" s="158"/>
      <c r="AN19" s="154" t="s">
        <v>186</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v>0.65833333333333333</v>
      </c>
      <c r="W20" s="157"/>
      <c r="X20" s="349">
        <v>0.75416666666666676</v>
      </c>
      <c r="Y20" s="338"/>
      <c r="Z20" s="258"/>
      <c r="AA20" s="157"/>
      <c r="AB20" s="158"/>
      <c r="AC20" s="157"/>
      <c r="AD20" s="158">
        <v>8.7500000000000008E-2</v>
      </c>
      <c r="AE20" s="157"/>
      <c r="AF20" s="158">
        <v>8.3333333333333332E-3</v>
      </c>
      <c r="AG20" s="157"/>
      <c r="AH20" s="158"/>
      <c r="AI20" s="157"/>
      <c r="AJ20" s="158"/>
      <c r="AK20" s="157"/>
      <c r="AL20" s="158"/>
      <c r="AM20" s="247"/>
      <c r="AN20" s="140" t="s">
        <v>187</v>
      </c>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2</v>
      </c>
      <c r="M21" s="346"/>
      <c r="N21" s="346"/>
      <c r="O21" s="346">
        <v>0</v>
      </c>
      <c r="P21" s="346"/>
      <c r="Q21" s="346"/>
      <c r="R21" s="347">
        <f t="shared" si="0"/>
        <v>2</v>
      </c>
      <c r="S21" s="347"/>
      <c r="T21" s="348"/>
      <c r="U21" s="18"/>
      <c r="V21" s="344">
        <v>0.75416666666666676</v>
      </c>
      <c r="W21" s="243"/>
      <c r="X21" s="243">
        <v>0.82500000000000007</v>
      </c>
      <c r="Y21" s="158"/>
      <c r="Z21" s="344"/>
      <c r="AA21" s="243"/>
      <c r="AB21" s="243"/>
      <c r="AC21" s="243"/>
      <c r="AD21" s="243">
        <v>6.6666666666666666E-2</v>
      </c>
      <c r="AE21" s="243"/>
      <c r="AF21" s="243">
        <v>4.1666666666666666E-3</v>
      </c>
      <c r="AG21" s="243"/>
      <c r="AH21" s="243"/>
      <c r="AI21" s="243"/>
      <c r="AJ21" s="243"/>
      <c r="AK21" s="243"/>
      <c r="AL21" s="157"/>
      <c r="AM21" s="158"/>
      <c r="AN21" s="140" t="s">
        <v>188</v>
      </c>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v>0.82500000000000007</v>
      </c>
      <c r="W22" s="243"/>
      <c r="X22" s="244">
        <v>1</v>
      </c>
      <c r="Y22" s="158"/>
      <c r="Z22" s="344"/>
      <c r="AA22" s="243"/>
      <c r="AB22" s="243"/>
      <c r="AC22" s="243"/>
      <c r="AD22" s="243"/>
      <c r="AE22" s="243"/>
      <c r="AF22" s="243"/>
      <c r="AG22" s="243"/>
      <c r="AH22" s="243"/>
      <c r="AI22" s="243"/>
      <c r="AJ22" s="243"/>
      <c r="AK22" s="243"/>
      <c r="AL22" s="157">
        <v>0.17500000000000002</v>
      </c>
      <c r="AM22" s="158"/>
      <c r="AN22" s="140" t="s">
        <v>178</v>
      </c>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8880</v>
      </c>
      <c r="M26" s="361"/>
      <c r="N26" s="361"/>
      <c r="O26" s="361">
        <v>120</v>
      </c>
      <c r="P26" s="361"/>
      <c r="Q26" s="361"/>
      <c r="R26" s="362">
        <f t="shared" ref="R26:R31" si="1">L26+O26</f>
        <v>9000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0.5083333333333333</v>
      </c>
      <c r="AE31" s="378"/>
      <c r="AF31" s="378">
        <f>SUM(AF9:AG30)</f>
        <v>5.8333333333333327E-2</v>
      </c>
      <c r="AG31" s="378"/>
      <c r="AH31" s="378">
        <f>SUM(AH9:AI30)</f>
        <v>0</v>
      </c>
      <c r="AI31" s="378"/>
      <c r="AJ31" s="378">
        <f>SUM(AJ9:AK30)</f>
        <v>0</v>
      </c>
      <c r="AK31" s="378"/>
      <c r="AL31" s="155">
        <f>SUM(AL9:AM30)</f>
        <v>0.43333333333333335</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8792</v>
      </c>
      <c r="Y35" s="389"/>
      <c r="Z35" s="389"/>
      <c r="AA35" s="57" t="s">
        <v>56</v>
      </c>
      <c r="AB35" s="388">
        <v>1292</v>
      </c>
      <c r="AC35" s="389"/>
      <c r="AD35" s="389"/>
      <c r="AE35" s="60" t="s">
        <v>56</v>
      </c>
      <c r="AF35" s="388">
        <v>0</v>
      </c>
      <c r="AG35" s="389"/>
      <c r="AH35" s="389"/>
      <c r="AI35" s="57" t="s">
        <v>56</v>
      </c>
      <c r="AJ35" s="388">
        <v>0</v>
      </c>
      <c r="AK35" s="389"/>
      <c r="AL35" s="389"/>
      <c r="AM35" s="57" t="s">
        <v>56</v>
      </c>
      <c r="AN35" s="390">
        <f>(X35+AF35)-(AB35+AJ35)</f>
        <v>7500</v>
      </c>
      <c r="AO35" s="391"/>
      <c r="AP35" s="57" t="s">
        <v>56</v>
      </c>
      <c r="AQ35" s="392" t="s">
        <v>180</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22000</v>
      </c>
      <c r="Y36" s="408"/>
      <c r="Z36" s="408"/>
      <c r="AA36" s="58" t="s">
        <v>56</v>
      </c>
      <c r="AB36" s="407">
        <v>3000</v>
      </c>
      <c r="AC36" s="408"/>
      <c r="AD36" s="408"/>
      <c r="AE36" s="59" t="s">
        <v>56</v>
      </c>
      <c r="AF36" s="407">
        <v>8000</v>
      </c>
      <c r="AG36" s="408"/>
      <c r="AH36" s="408"/>
      <c r="AI36" s="58" t="s">
        <v>56</v>
      </c>
      <c r="AJ36" s="407">
        <v>0</v>
      </c>
      <c r="AK36" s="408"/>
      <c r="AL36" s="408"/>
      <c r="AM36" s="58" t="s">
        <v>56</v>
      </c>
      <c r="AN36" s="411">
        <f t="shared" ref="AN36" si="3">(X36+AF36)-(AB36+AJ36)</f>
        <v>27000</v>
      </c>
      <c r="AO36" s="412"/>
      <c r="AP36" s="58" t="s">
        <v>56</v>
      </c>
      <c r="AQ36" s="402"/>
      <c r="AR36" s="403"/>
      <c r="AS36" s="403"/>
      <c r="AT36" s="403"/>
      <c r="AU36" s="404"/>
    </row>
    <row r="37" spans="1:47" ht="15.75" customHeight="1">
      <c r="A37" s="52" t="s">
        <v>67</v>
      </c>
      <c r="B37" s="53"/>
      <c r="C37" s="53"/>
      <c r="D37" s="53"/>
      <c r="E37" s="53"/>
      <c r="F37" s="53"/>
      <c r="G37" s="48"/>
      <c r="H37" s="250">
        <f>SUM(AD9:AE30)</f>
        <v>0.5083333333333333</v>
      </c>
      <c r="I37" s="251"/>
      <c r="J37" s="251"/>
      <c r="K37" s="382">
        <v>89</v>
      </c>
      <c r="L37" s="383"/>
      <c r="M37" s="37" t="s">
        <v>56</v>
      </c>
      <c r="N37" s="254">
        <f t="shared" si="2"/>
        <v>1085.8</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t="s">
        <v>193</v>
      </c>
      <c r="AR37" s="403"/>
      <c r="AS37" s="403"/>
      <c r="AT37" s="403"/>
      <c r="AU37" s="404"/>
    </row>
    <row r="38" spans="1:47" ht="15.75" customHeight="1">
      <c r="A38" s="52" t="s">
        <v>150</v>
      </c>
      <c r="B38" s="53"/>
      <c r="C38" s="53"/>
      <c r="D38" s="53"/>
      <c r="E38" s="53"/>
      <c r="F38" s="53"/>
      <c r="G38" s="48"/>
      <c r="H38" s="250">
        <f>SUM(AF9:AG30)</f>
        <v>5.8333333333333327E-2</v>
      </c>
      <c r="I38" s="251"/>
      <c r="J38" s="251"/>
      <c r="K38" s="382">
        <v>89</v>
      </c>
      <c r="L38" s="383"/>
      <c r="M38" s="37" t="s">
        <v>56</v>
      </c>
      <c r="N38" s="254">
        <f t="shared" si="2"/>
        <v>124.6</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t="s">
        <v>194</v>
      </c>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0.43333333333333335</v>
      </c>
      <c r="I41" s="251"/>
      <c r="J41" s="251"/>
      <c r="K41" s="382">
        <v>8</v>
      </c>
      <c r="L41" s="383"/>
      <c r="M41" s="37" t="s">
        <v>56</v>
      </c>
      <c r="N41" s="254">
        <f t="shared" si="2"/>
        <v>83.2</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1293.5999999999999</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173</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Maret,27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Maret,27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173</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175</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174</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176</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27-03-2021</vt:lpstr>
      <vt:lpstr>Sheet1</vt:lpstr>
      <vt:lpstr>'27-03-2021'!Print_Area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2021-03-26T12:49:51Z</cp:lastPrinted>
  <dcterms:created xsi:type="dcterms:W3CDTF">2009-03-31T01:48:22Z</dcterms:created>
  <dcterms:modified xsi:type="dcterms:W3CDTF">2021-03-27T14:30:18Z</dcterms:modified>
</cp:coreProperties>
</file>