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60" windowHeight="7680" firstSheet="1" activeTab="5"/>
  </bookViews>
  <sheets>
    <sheet name="1 APRIL 2021 " sheetId="89" r:id="rId1"/>
    <sheet name="2 APRIL 2021  " sheetId="90" r:id="rId2"/>
    <sheet name="3 APRIL 2021" sheetId="92" r:id="rId3"/>
    <sheet name="4 APRIL 2021 " sheetId="93" r:id="rId4"/>
    <sheet name="5 APRIL 2021  " sheetId="94" r:id="rId5"/>
    <sheet name="6 APRIL 2021   (2)" sheetId="95" r:id="rId6"/>
  </sheets>
  <definedNames>
    <definedName name="_xlnm.Print_Area" localSheetId="0">'1 APRIL 2021 '!$A$1:$AU$54</definedName>
    <definedName name="_xlnm.Print_Area" localSheetId="1">'2 APRIL 2021  '!$A$1:$AU$54</definedName>
    <definedName name="_xlnm.Print_Area" localSheetId="2">'3 APRIL 2021'!$A$1:$AU$54</definedName>
    <definedName name="_xlnm.Print_Area" localSheetId="3">'4 APRIL 2021 '!$A$1:$AU$54</definedName>
    <definedName name="_xlnm.Print_Area" localSheetId="4">'5 APRIL 2021  '!$A$1:$AU$54</definedName>
    <definedName name="_xlnm.Print_Area" localSheetId="5">'6 APRIL 2021   (2)'!$A$1:$AU$54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95" l="1"/>
  <c r="E60" i="95"/>
  <c r="AJ59" i="95"/>
  <c r="E59" i="95"/>
  <c r="AN43" i="95"/>
  <c r="AN42" i="95"/>
  <c r="AN41" i="95"/>
  <c r="H41" i="95"/>
  <c r="N41" i="95" s="1"/>
  <c r="AN40" i="95"/>
  <c r="H40" i="95"/>
  <c r="N40" i="95" s="1"/>
  <c r="AN39" i="95"/>
  <c r="H39" i="95"/>
  <c r="N39" i="95" s="1"/>
  <c r="AN38" i="95"/>
  <c r="H38" i="95"/>
  <c r="N38" i="95" s="1"/>
  <c r="AN37" i="95"/>
  <c r="H37" i="95"/>
  <c r="N37" i="95" s="1"/>
  <c r="AN36" i="95"/>
  <c r="H36" i="95"/>
  <c r="N36" i="95" s="1"/>
  <c r="AN35" i="95"/>
  <c r="N35" i="95"/>
  <c r="H35" i="95"/>
  <c r="AL31" i="95"/>
  <c r="AJ31" i="95"/>
  <c r="AH31" i="95"/>
  <c r="AF31" i="95"/>
  <c r="AD31" i="95"/>
  <c r="AB31" i="95"/>
  <c r="Z31" i="95"/>
  <c r="R31" i="95"/>
  <c r="R30" i="95"/>
  <c r="R29" i="95"/>
  <c r="R28" i="95"/>
  <c r="R27" i="95"/>
  <c r="R26" i="95"/>
  <c r="R24" i="95"/>
  <c r="R23" i="95"/>
  <c r="R22" i="95"/>
  <c r="R21" i="95"/>
  <c r="R20" i="95"/>
  <c r="R19" i="95"/>
  <c r="H44" i="95" l="1"/>
  <c r="N44" i="95"/>
  <c r="AJ60" i="94"/>
  <c r="E60" i="94"/>
  <c r="AJ59" i="94"/>
  <c r="E59" i="94"/>
  <c r="AN43" i="94"/>
  <c r="AN42" i="94"/>
  <c r="AN41" i="94"/>
  <c r="N41" i="94"/>
  <c r="H41" i="94"/>
  <c r="AN40" i="94"/>
  <c r="H40" i="94"/>
  <c r="N40" i="94" s="1"/>
  <c r="AN39" i="94"/>
  <c r="H39" i="94"/>
  <c r="N39" i="94" s="1"/>
  <c r="AN38" i="94"/>
  <c r="H38" i="94"/>
  <c r="N38" i="94" s="1"/>
  <c r="AN37" i="94"/>
  <c r="H37" i="94"/>
  <c r="N37" i="94" s="1"/>
  <c r="AN36" i="94"/>
  <c r="H36" i="94"/>
  <c r="AN35" i="94"/>
  <c r="H35" i="94"/>
  <c r="N35" i="94" s="1"/>
  <c r="AL31" i="94"/>
  <c r="AJ31" i="94"/>
  <c r="AH31" i="94"/>
  <c r="AF31" i="94"/>
  <c r="AD31" i="94"/>
  <c r="AB31" i="94"/>
  <c r="Z31" i="94"/>
  <c r="R31" i="94"/>
  <c r="R30" i="94"/>
  <c r="R29" i="94"/>
  <c r="R28" i="94"/>
  <c r="R27" i="94"/>
  <c r="R26" i="94"/>
  <c r="R24" i="94"/>
  <c r="R23" i="94"/>
  <c r="R22" i="94"/>
  <c r="R21" i="94"/>
  <c r="R20" i="94"/>
  <c r="R19" i="94"/>
  <c r="H44" i="94" l="1"/>
  <c r="N36" i="94"/>
  <c r="N44" i="94" s="1"/>
  <c r="AJ60" i="93"/>
  <c r="E60" i="93"/>
  <c r="AJ59" i="93"/>
  <c r="E59" i="93"/>
  <c r="AN43" i="93"/>
  <c r="AN42" i="93"/>
  <c r="AN41" i="93"/>
  <c r="H41" i="93"/>
  <c r="N41" i="93" s="1"/>
  <c r="AN40" i="93"/>
  <c r="H40" i="93"/>
  <c r="N40" i="93" s="1"/>
  <c r="AN39" i="93"/>
  <c r="H39" i="93"/>
  <c r="N39" i="93" s="1"/>
  <c r="AN38" i="93"/>
  <c r="H38" i="93"/>
  <c r="N38" i="93" s="1"/>
  <c r="AN37" i="93"/>
  <c r="H37" i="93"/>
  <c r="N37" i="93" s="1"/>
  <c r="AN36" i="93"/>
  <c r="H36" i="93"/>
  <c r="N36" i="93" s="1"/>
  <c r="AN35" i="93"/>
  <c r="H35" i="93"/>
  <c r="AL31" i="93"/>
  <c r="AJ31" i="93"/>
  <c r="AH31" i="93"/>
  <c r="AF31" i="93"/>
  <c r="AD31" i="93"/>
  <c r="AB31" i="93"/>
  <c r="Z31" i="93"/>
  <c r="R31" i="93"/>
  <c r="R30" i="93"/>
  <c r="R29" i="93"/>
  <c r="R28" i="93"/>
  <c r="R27" i="93"/>
  <c r="R26" i="93"/>
  <c r="R24" i="93"/>
  <c r="R23" i="93"/>
  <c r="R22" i="93"/>
  <c r="R21" i="93"/>
  <c r="R20" i="93"/>
  <c r="R19" i="93"/>
  <c r="H44" i="93" l="1"/>
  <c r="N35" i="93"/>
  <c r="N44" i="93" s="1"/>
  <c r="AJ60" i="92"/>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<sst xmlns="http://schemas.openxmlformats.org/spreadsheetml/2006/main" count="1839" uniqueCount="266">
  <si>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</si>
  <si>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</si>
  <si>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</si>
  <si>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</si>
  <si>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</si>
  <si>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</si>
  <si>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</si>
  <si>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</si>
  <si>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</si>
  <si>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</si>
  <si>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</si>
  <si>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</si>
  <si>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</si>
  <si>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</si>
  <si>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</si>
  <si>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</si>
  <si>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</si>
  <si>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</si>
  <si>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</si>
  <si>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</si>
  <si>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</si>
  <si>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</si>
  <si>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</si>
  <si>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</si>
  <si>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</si>
  <si>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</si>
  <si>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</si>
  <si>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</si>
  <si>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</si>
  <si>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</si>
  <si>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</si>
  <si>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</si>
  <si>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</si>
  <si>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</si>
  <si>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</si>
  <si>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</si>
  <si>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</si>
  <si>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</si>
  <si>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</si>
  <si>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</si>
  <si>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</si>
  <si>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</si>
  <si>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</si>
  <si>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</si>
  <si>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</si>
  <si>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</si>
  <si>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</si>
  <si>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</si>
  <si>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</si>
  <si>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</si>
  <si>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</si>
  <si>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</si>
  <si>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</si>
  <si>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</si>
  <si>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</si>
  <si>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</si>
  <si>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</si>
  <si>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</si>
  <si>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</si>
  <si>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</si>
  <si>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</si>
  <si>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</si>
  <si>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</si>
  <si>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</si>
  <si>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</si>
  <si>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</si>
  <si>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</si>
  <si>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</si>
  <si>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</si>
  <si>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</si>
  <si>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</si>
  <si>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</si>
  <si>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</si>
  <si>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</si>
  <si>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</si>
  <si>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</si>
  <si>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</si>
  <si>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</si>
  <si>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</si>
  <si>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</si>
  <si>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</si>
  <si>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</si>
  <si>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</si>
  <si>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</si>
  <si>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</si>
  <si>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</si>
  <si>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</si>
  <si>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</si>
  <si>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</si>
  <si>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</si>
  <si>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</si>
  <si>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</si>
  <si>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</si>
  <si>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</si>
  <si>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</si>
  <si>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</si>
  <si>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</si>
  <si>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</si>
  <si>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</si>
  <si>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</si>
  <si>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</si>
  <si>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</si>
  <si>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</si>
  <si>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</si>
  <si>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</si>
  <si>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</si>
  <si>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</si>
  <si>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</si>
  <si>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</si>
  <si>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</si>
  <si>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</si>
  <si>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</si>
  <si>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</si>
  <si>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</si>
  <si>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</si>
  <si>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</si>
  <si>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</si>
  <si>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</si>
  <si>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</si>
  <si>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</si>
  <si>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</si>
  <si>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</si>
  <si>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</si>
  <si>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</si>
  <si>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</si>
  <si>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</si>
  <si>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</si>
  <si>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</si>
  <si>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</si>
  <si>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</si>
  <si>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</si>
  <si>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</si>
  <si>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</si>
  <si>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</si>
  <si>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</si>
  <si>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</si>
  <si>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</si>
  <si>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</si>
  <si>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</si>
  <si>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</si>
  <si>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</si>
  <si>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</si>
  <si>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</si>
  <si>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</si>
  <si>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</si>
  <si>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</si>
  <si>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</si>
  <si>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</si>
  <si>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</si>
  <si>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</si>
  <si>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</si>
  <si>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</si>
  <si>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</si>
  <si>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</si>
  <si>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</si>
  <si>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</si>
  <si>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</si>
  <si>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</si>
  <si>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</si>
  <si>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</si>
  <si>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</si>
  <si>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</si>
  <si>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</si>
  <si>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</si>
  <si>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</si>
  <si>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</si>
  <si>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</si>
  <si>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</si>
  <si>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</si>
  <si>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</si>
  <si>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</si>
  <si>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</si>
  <si>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</si>
  <si>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</si>
  <si>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</si>
  <si>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</si>
  <si>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</si>
  <si>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</si>
  <si>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</si>
  <si>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</si>
  <si>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</si>
  <si>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</si>
  <si>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</si>
  <si>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</si>
  <si>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</si>
  <si>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</si>
  <si>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</si>
  <si>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</si>
  <si>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</si>
  <si>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</si>
  <si>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</si>
  <si>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</si>
  <si>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</si>
  <si>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</si>
  <si>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</si>
  <si>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</si>
  <si>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</si>
  <si>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</si>
  <si>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</si>
  <si>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</si>
  <si>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</si>
  <si>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</si>
  <si>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</si>
  <si>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</si>
  <si>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</si>
  <si>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</si>
  <si>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</si>
  <si>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</si>
  <si>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</si>
  <si>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</si>
  <si>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</si>
  <si>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</si>
  <si>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</si>
  <si>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</si>
  <si>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</si>
  <si>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</si>
  <si>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</si>
  <si>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</si>
  <si>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</si>
  <si>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</si>
  <si>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</si>
  <si>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</si>
  <si>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</si>
  <si>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</si>
  <si>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</si>
  <si>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</si>
  <si>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</si>
  <si>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</si>
  <si>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</si>
  <si>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</si>
  <si>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</si>
  <si>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</si>
  <si>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</si>
  <si>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</si>
  <si>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</si>
  <si>
    <t>Federal ll ke SPM 02 drop crew SBM</t>
  </si>
  <si>
    <t>SPM 02 ke Federal ll Jemput crew SBM</t>
  </si>
  <si>
    <t>Jemput crew SBM perbaiki moring hose di SPM 01</t>
  </si>
  <si>
    <t>Tarik putar massangger line di SPM 01 arus berubah</t>
  </si>
  <si>
    <t>Stby di SPM 01</t>
  </si>
  <si>
    <t xml:space="preserve">Reposisi SPM 02 arus berubah dan sejajarkan arus </t>
  </si>
  <si>
    <t>Jemput crew SBM di SPM 02  lanjut  ke SPM 01</t>
  </si>
  <si>
    <t>Servis tali massangger line dan pelampung di ujung hose SPM 01</t>
  </si>
  <si>
    <t>SPM 01 ke Federal ll drop personil SBM lanjut  kapal balik ke SPM 01</t>
  </si>
  <si>
    <t>Reposisi massanger line SPM 01 arus berubah</t>
  </si>
  <si>
    <t>Tarik putar SPM 01 Tahan posisi kapal angin dari buritan kapal</t>
  </si>
  <si>
    <t>NE  8  -  14 Knot</t>
  </si>
  <si>
    <t xml:space="preserve">E   10  - 23 Knot </t>
  </si>
  <si>
    <t>SPM 02 ke Federal II ambil makanan drop SPM 02 balik ikat di massanger line SPM 02</t>
  </si>
  <si>
    <t>SPM 01:ke Federal II Jemput Crew SPM drop di SPM 02 ikat di massanger line SPM 01</t>
  </si>
  <si>
    <t>Jemput personil SBM di SPM 02 antar ke Federal ll</t>
  </si>
  <si>
    <t>Tarik putar SPM 02 Tahan posisi kapal angin dari buritan kapal</t>
  </si>
  <si>
    <t>Dari tali massanger line antar mInuman dan balik ikat di SPM 02</t>
  </si>
  <si>
    <t xml:space="preserve">SPM 02 ke Federal ll drop crew SBM </t>
  </si>
  <si>
    <t xml:space="preserve">E 5  -  8  Knot </t>
  </si>
  <si>
    <t xml:space="preserve">SPM 02 ke Ocb  Tanjung lesung Refeul </t>
  </si>
  <si>
    <t xml:space="preserve">Sandar kanan Ocb Tanjung lesung </t>
  </si>
  <si>
    <t>Ocb Tanjung lesung ke SPM 01</t>
  </si>
  <si>
    <t xml:space="preserve">Reposisi massanger line SPM  02 arus berubah </t>
  </si>
  <si>
    <t>SPM 01 ke Federal II drop crew yang ikut SIKA lanjut ke SPM 02</t>
  </si>
  <si>
    <t>SPM 02 ke Federal II cansel balik ke SPM 02</t>
  </si>
  <si>
    <t>SPM 02 ke Federal II jemput personil l balik ke SPM 01</t>
  </si>
  <si>
    <t>Stanby di SPM 01</t>
  </si>
  <si>
    <t>Stanby di SPM 02</t>
  </si>
  <si>
    <t xml:space="preserve">E 5  -  12  Knot </t>
  </si>
  <si>
    <t>Isi Feul di Ocb Tanjung Lesung    =   9,977  Ltrs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</si>
</sst>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Y7" zoomScale="220" zoomScaleNormal="220"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44287</v>
      </c>
      <c r="F6" s="465"/>
      <c r="G6" s="465"/>
      <c r="H6" s="465"/>
      <c r="I6" s="465"/>
      <c r="J6" s="466"/>
      <c r="K6" s="5" t="s">
        <v>60</v>
      </c>
      <c r="L6" s="6"/>
      <c r="M6" s="6"/>
      <c r="N6" s="8"/>
      <c r="O6" s="467" t="s">
        <v>163</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160</v>
      </c>
      <c r="F7" s="487"/>
      <c r="G7" s="487"/>
      <c r="H7" s="487"/>
      <c r="I7" s="487"/>
      <c r="J7" s="488"/>
      <c r="K7" s="2" t="s">
        <v>54</v>
      </c>
      <c r="L7" s="3"/>
      <c r="M7" s="3"/>
      <c r="N7" s="14"/>
      <c r="O7" s="489" t="s">
        <v>151</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200">
        <v>4710002973</v>
      </c>
      <c r="F8" s="201"/>
      <c r="G8" s="201"/>
      <c r="H8" s="201"/>
      <c r="I8" s="201"/>
      <c r="J8" s="196"/>
      <c r="K8" s="132" t="s">
        <v>53</v>
      </c>
      <c r="L8" s="133"/>
      <c r="M8" s="133"/>
      <c r="N8" s="60"/>
      <c r="O8" s="492" t="s">
        <v>183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4">
        <v>44075</v>
      </c>
      <c r="F9" s="447"/>
      <c r="G9" s="64" t="s">
        <v>15</v>
      </c>
      <c r="H9" s="455">
        <v>44073</v>
      </c>
      <c r="I9" s="447"/>
      <c r="J9" s="456"/>
      <c r="K9" s="61" t="s">
        <v>81</v>
      </c>
      <c r="L9" s="4"/>
      <c r="M9" s="4"/>
      <c r="N9" s="62"/>
      <c r="O9" s="209">
        <v>10</v>
      </c>
      <c r="P9" s="207"/>
      <c r="Q9" s="65" t="s">
        <v>82</v>
      </c>
      <c r="R9" s="207">
        <v>13</v>
      </c>
      <c r="S9" s="207"/>
      <c r="T9" s="63" t="s">
        <v>52</v>
      </c>
      <c r="U9" s="17"/>
      <c r="V9" s="457">
        <v>0</v>
      </c>
      <c r="W9" s="458"/>
      <c r="X9" s="459">
        <v>4.9999999999999996E-2</v>
      </c>
      <c r="Y9" s="460"/>
      <c r="Z9" s="457"/>
      <c r="AA9" s="458"/>
      <c r="AB9" s="459"/>
      <c r="AC9" s="458"/>
      <c r="AD9" s="459">
        <v>4.5833333333333337E-2</v>
      </c>
      <c r="AE9" s="458"/>
      <c r="AF9" s="459">
        <v>4.1666666666666666E-3</v>
      </c>
      <c r="AG9" s="458"/>
      <c r="AH9" s="459"/>
      <c r="AI9" s="458"/>
      <c r="AJ9" s="459"/>
      <c r="AK9" s="458"/>
      <c r="AL9" s="459"/>
      <c r="AM9" s="460"/>
      <c r="AN9" s="400" t="s">
        <v>207</v>
      </c>
      <c r="AO9" s="401"/>
      <c r="AP9" s="401"/>
      <c r="AQ9" s="401"/>
      <c r="AR9" s="401"/>
      <c r="AS9" s="401"/>
      <c r="AT9" s="401"/>
      <c r="AU9" s="402"/>
    </row>
    <row r="10" spans="1:47" ht="15.75" customHeight="1" thickTop="1">
      <c r="A10" s="18"/>
      <c r="B10" s="18"/>
      <c r="C10" s="18"/>
      <c r="D10" s="18"/>
      <c r="E10" s="19"/>
      <c r="F10" s="19"/>
      <c r="G10" s="19"/>
      <c r="H10" s="19"/>
      <c r="I10" s="19"/>
      <c r="J10" s="19"/>
      <c r="U10" s="20"/>
      <c r="V10" s="419">
        <v>4.9999999999999996E-2</v>
      </c>
      <c r="W10" s="411"/>
      <c r="X10" s="461">
        <v>5.8333333333333327E-2</v>
      </c>
      <c r="Y10" s="412"/>
      <c r="Z10" s="419"/>
      <c r="AA10" s="411"/>
      <c r="AB10" s="399"/>
      <c r="AC10" s="411"/>
      <c r="AD10" s="399"/>
      <c r="AE10" s="411"/>
      <c r="AF10" s="399">
        <v>8.3333333333333332E-3</v>
      </c>
      <c r="AG10" s="411"/>
      <c r="AH10" s="399"/>
      <c r="AI10" s="411"/>
      <c r="AJ10" s="399"/>
      <c r="AK10" s="411"/>
      <c r="AL10" s="399"/>
      <c r="AM10" s="412"/>
      <c r="AN10" s="400" t="s">
        <v>208</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5.8333333333333327E-2</v>
      </c>
      <c r="W11" s="411"/>
      <c r="X11" s="399">
        <v>0.11666666666666665</v>
      </c>
      <c r="Y11" s="412"/>
      <c r="Z11" s="419"/>
      <c r="AA11" s="411"/>
      <c r="AB11" s="399"/>
      <c r="AC11" s="411"/>
      <c r="AD11" s="399"/>
      <c r="AE11" s="411"/>
      <c r="AF11" s="399">
        <v>5.8333333333333327E-2</v>
      </c>
      <c r="AG11" s="411"/>
      <c r="AH11" s="399"/>
      <c r="AI11" s="411"/>
      <c r="AJ11" s="399"/>
      <c r="AK11" s="411"/>
      <c r="AL11" s="399"/>
      <c r="AM11" s="412"/>
      <c r="AN11" s="400" t="s">
        <v>209</v>
      </c>
      <c r="AO11" s="401"/>
      <c r="AP11" s="401"/>
      <c r="AQ11" s="401"/>
      <c r="AR11" s="401"/>
      <c r="AS11" s="401"/>
      <c r="AT11" s="401"/>
      <c r="AU11" s="402"/>
    </row>
    <row r="12" spans="1:47" ht="15.75" customHeight="1" thickTop="1" thickBot="1">
      <c r="A12" s="452" t="s">
        <v>33</v>
      </c>
      <c r="B12" s="453"/>
      <c r="C12" s="453"/>
      <c r="D12" s="453"/>
      <c r="E12" s="346" t="s">
        <v>4</v>
      </c>
      <c r="F12" s="347"/>
      <c r="G12" s="347"/>
      <c r="H12" s="348"/>
      <c r="I12" s="346" t="s">
        <v>5</v>
      </c>
      <c r="J12" s="347"/>
      <c r="K12" s="347"/>
      <c r="L12" s="347"/>
      <c r="M12" s="346" t="s">
        <v>6</v>
      </c>
      <c r="N12" s="347"/>
      <c r="O12" s="347"/>
      <c r="P12" s="348"/>
      <c r="Q12" s="346" t="s">
        <v>7</v>
      </c>
      <c r="R12" s="347"/>
      <c r="S12" s="347"/>
      <c r="T12" s="349"/>
      <c r="U12" s="12"/>
      <c r="V12" s="419">
        <v>0.11666666666666665</v>
      </c>
      <c r="W12" s="411"/>
      <c r="X12" s="399">
        <v>0.12916666666666668</v>
      </c>
      <c r="Y12" s="412"/>
      <c r="Z12" s="419"/>
      <c r="AA12" s="411"/>
      <c r="AB12" s="399"/>
      <c r="AC12" s="411"/>
      <c r="AD12" s="399"/>
      <c r="AE12" s="411"/>
      <c r="AF12" s="399">
        <v>1.2499999999999999E-2</v>
      </c>
      <c r="AG12" s="411"/>
      <c r="AH12" s="399"/>
      <c r="AI12" s="411"/>
      <c r="AJ12" s="399"/>
      <c r="AK12" s="411"/>
      <c r="AL12" s="399"/>
      <c r="AM12" s="412"/>
      <c r="AN12" s="400" t="s">
        <v>210</v>
      </c>
      <c r="AO12" s="401"/>
      <c r="AP12" s="401"/>
      <c r="AQ12" s="401"/>
      <c r="AR12" s="401"/>
      <c r="AS12" s="401"/>
      <c r="AT12" s="401"/>
      <c r="AU12" s="402"/>
    </row>
    <row r="13" spans="1:47" ht="15.75" customHeight="1" thickTop="1" thickBot="1">
      <c r="A13" s="450" t="s">
        <v>27</v>
      </c>
      <c r="B13" s="451"/>
      <c r="C13" s="451"/>
      <c r="D13" s="451"/>
      <c r="E13" s="444" t="s">
        <v>193</v>
      </c>
      <c r="F13" s="445"/>
      <c r="G13" s="445"/>
      <c r="H13" s="446"/>
      <c r="I13" s="444" t="s">
        <v>185</v>
      </c>
      <c r="J13" s="445"/>
      <c r="K13" s="445"/>
      <c r="L13" s="446"/>
      <c r="M13" s="444" t="s">
        <v>194</v>
      </c>
      <c r="N13" s="445"/>
      <c r="O13" s="445"/>
      <c r="P13" s="446"/>
      <c r="Q13" s="444" t="s">
        <v>214</v>
      </c>
      <c r="R13" s="447"/>
      <c r="S13" s="447"/>
      <c r="T13" s="448"/>
      <c r="U13" s="12"/>
      <c r="V13" s="419">
        <v>0.12916666666666668</v>
      </c>
      <c r="W13" s="411"/>
      <c r="X13" s="399">
        <v>0.15833333333333333</v>
      </c>
      <c r="Y13" s="412"/>
      <c r="Z13" s="419"/>
      <c r="AA13" s="411"/>
      <c r="AB13" s="399"/>
      <c r="AC13" s="411"/>
      <c r="AD13" s="399"/>
      <c r="AE13" s="411"/>
      <c r="AF13" s="399">
        <v>2.9166666666666664E-2</v>
      </c>
      <c r="AG13" s="411"/>
      <c r="AH13" s="399"/>
      <c r="AI13" s="411"/>
      <c r="AJ13" s="399"/>
      <c r="AK13" s="411"/>
      <c r="AL13" s="399"/>
      <c r="AM13" s="412"/>
      <c r="AN13" s="400" t="s">
        <v>200</v>
      </c>
      <c r="AO13" s="401"/>
      <c r="AP13" s="401"/>
      <c r="AQ13" s="401"/>
      <c r="AR13" s="401"/>
      <c r="AS13" s="401"/>
      <c r="AT13" s="401"/>
      <c r="AU13" s="402"/>
    </row>
    <row r="14" spans="1:47" ht="15.75" customHeight="1" thickTop="1" thickBot="1">
      <c r="A14" s="449" t="s">
        <v>10</v>
      </c>
      <c r="B14" s="433"/>
      <c r="C14" s="433"/>
      <c r="D14" s="433"/>
      <c r="E14" s="444" t="s">
        <v>190</v>
      </c>
      <c r="F14" s="445"/>
      <c r="G14" s="445"/>
      <c r="H14" s="446"/>
      <c r="I14" s="444" t="s">
        <v>189</v>
      </c>
      <c r="J14" s="445"/>
      <c r="K14" s="445"/>
      <c r="L14" s="446"/>
      <c r="M14" s="444" t="s">
        <v>192</v>
      </c>
      <c r="N14" s="445"/>
      <c r="O14" s="445"/>
      <c r="P14" s="446"/>
      <c r="Q14" s="444" t="s">
        <v>191</v>
      </c>
      <c r="R14" s="447"/>
      <c r="S14" s="447"/>
      <c r="T14" s="448"/>
      <c r="U14" s="12"/>
      <c r="V14" s="419">
        <v>0.15833333333333333</v>
      </c>
      <c r="W14" s="411"/>
      <c r="X14" s="399">
        <v>0.25</v>
      </c>
      <c r="Y14" s="412"/>
      <c r="Z14" s="419"/>
      <c r="AA14" s="411"/>
      <c r="AB14" s="399"/>
      <c r="AC14" s="411"/>
      <c r="AD14" s="399"/>
      <c r="AE14" s="411"/>
      <c r="AF14" s="399"/>
      <c r="AG14" s="411"/>
      <c r="AH14" s="399"/>
      <c r="AI14" s="411"/>
      <c r="AJ14" s="399"/>
      <c r="AK14" s="411"/>
      <c r="AL14" s="399">
        <v>9.1666666666666674E-2</v>
      </c>
      <c r="AM14" s="412"/>
      <c r="AN14" s="400" t="s">
        <v>201</v>
      </c>
      <c r="AO14" s="401"/>
      <c r="AP14" s="401"/>
      <c r="AQ14" s="401"/>
      <c r="AR14" s="401"/>
      <c r="AS14" s="401"/>
      <c r="AT14" s="401"/>
      <c r="AU14" s="402"/>
    </row>
    <row r="15" spans="1:47" ht="15.75" customHeight="1" thickTop="1" thickBot="1">
      <c r="A15" s="442" t="s">
        <v>3</v>
      </c>
      <c r="B15" s="443"/>
      <c r="C15" s="443"/>
      <c r="D15" s="443"/>
      <c r="E15" s="444" t="s">
        <v>187</v>
      </c>
      <c r="F15" s="445"/>
      <c r="G15" s="445"/>
      <c r="H15" s="446"/>
      <c r="I15" s="444" t="s">
        <v>188</v>
      </c>
      <c r="J15" s="445"/>
      <c r="K15" s="445"/>
      <c r="L15" s="446"/>
      <c r="M15" s="444" t="s">
        <v>186</v>
      </c>
      <c r="N15" s="445"/>
      <c r="O15" s="445"/>
      <c r="P15" s="446"/>
      <c r="Q15" s="444" t="s">
        <v>182</v>
      </c>
      <c r="R15" s="447"/>
      <c r="S15" s="447"/>
      <c r="T15" s="448"/>
      <c r="U15" s="12"/>
      <c r="V15" s="419">
        <v>0.25</v>
      </c>
      <c r="W15" s="411"/>
      <c r="X15" s="399">
        <v>0.28750000000000003</v>
      </c>
      <c r="Y15" s="412"/>
      <c r="Z15" s="419"/>
      <c r="AA15" s="411"/>
      <c r="AB15" s="399"/>
      <c r="AC15" s="411"/>
      <c r="AD15" s="399"/>
      <c r="AE15" s="411"/>
      <c r="AF15" s="399">
        <v>3.7499999999999999E-2</v>
      </c>
      <c r="AG15" s="411"/>
      <c r="AH15" s="399"/>
      <c r="AI15" s="411"/>
      <c r="AJ15" s="399"/>
      <c r="AK15" s="411"/>
      <c r="AL15" s="399"/>
      <c r="AM15" s="412"/>
      <c r="AN15" s="400" t="s">
        <v>202</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0.28750000000000003</v>
      </c>
      <c r="W16" s="411"/>
      <c r="X16" s="399">
        <v>0.45</v>
      </c>
      <c r="Y16" s="412"/>
      <c r="Z16" s="419"/>
      <c r="AA16" s="411"/>
      <c r="AB16" s="399"/>
      <c r="AC16" s="411"/>
      <c r="AD16" s="399"/>
      <c r="AE16" s="411"/>
      <c r="AF16" s="399"/>
      <c r="AG16" s="411"/>
      <c r="AH16" s="399"/>
      <c r="AI16" s="411"/>
      <c r="AJ16" s="399"/>
      <c r="AK16" s="411"/>
      <c r="AL16" s="399">
        <v>0.16250000000000001</v>
      </c>
      <c r="AM16" s="412"/>
      <c r="AN16" s="400" t="s">
        <v>201</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0.45</v>
      </c>
      <c r="W17" s="411"/>
      <c r="X17" s="410">
        <v>0.48749999999999999</v>
      </c>
      <c r="Y17" s="414"/>
      <c r="Z17" s="419"/>
      <c r="AA17" s="411"/>
      <c r="AB17" s="399"/>
      <c r="AC17" s="411"/>
      <c r="AD17" s="399">
        <v>3.3333333333333333E-2</v>
      </c>
      <c r="AE17" s="411"/>
      <c r="AF17" s="399">
        <v>4.1666666666666666E-3</v>
      </c>
      <c r="AG17" s="411"/>
      <c r="AH17" s="399"/>
      <c r="AI17" s="411"/>
      <c r="AJ17" s="399"/>
      <c r="AK17" s="411"/>
      <c r="AL17" s="399"/>
      <c r="AM17" s="412"/>
      <c r="AN17" s="440" t="s">
        <v>203</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1"/>
      <c r="U18" s="26"/>
      <c r="V18" s="419">
        <v>0.48749999999999999</v>
      </c>
      <c r="W18" s="411"/>
      <c r="X18" s="410">
        <v>0.5083333333333333</v>
      </c>
      <c r="Y18" s="414"/>
      <c r="Z18" s="419"/>
      <c r="AA18" s="411"/>
      <c r="AB18" s="399"/>
      <c r="AC18" s="411"/>
      <c r="AD18" s="399"/>
      <c r="AE18" s="411"/>
      <c r="AF18" s="399"/>
      <c r="AG18" s="411"/>
      <c r="AH18" s="399"/>
      <c r="AI18" s="411"/>
      <c r="AJ18" s="399"/>
      <c r="AK18" s="411"/>
      <c r="AL18" s="399">
        <v>2.0833333333333332E-2</v>
      </c>
      <c r="AM18" s="412"/>
      <c r="AN18" s="400" t="s">
        <v>201</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0.5083333333333333</v>
      </c>
      <c r="W19" s="411"/>
      <c r="X19" s="410">
        <v>0.54166666666666663</v>
      </c>
      <c r="Y19" s="414"/>
      <c r="Z19" s="419"/>
      <c r="AA19" s="411"/>
      <c r="AB19" s="399"/>
      <c r="AC19" s="411"/>
      <c r="AD19" s="399">
        <v>2.9166666666666664E-2</v>
      </c>
      <c r="AE19" s="411"/>
      <c r="AF19" s="399">
        <v>4.1666666666666666E-3</v>
      </c>
      <c r="AG19" s="411"/>
      <c r="AH19" s="399"/>
      <c r="AI19" s="411"/>
      <c r="AJ19" s="399"/>
      <c r="AK19" s="411"/>
      <c r="AL19" s="399"/>
      <c r="AM19" s="412"/>
      <c r="AN19" s="400" t="s">
        <v>211</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0.54166666666666663</v>
      </c>
      <c r="W20" s="411"/>
      <c r="X20" s="410">
        <v>0.66666666666666663</v>
      </c>
      <c r="Y20" s="414"/>
      <c r="Z20" s="419"/>
      <c r="AA20" s="411"/>
      <c r="AB20" s="399"/>
      <c r="AC20" s="411"/>
      <c r="AD20" s="399"/>
      <c r="AE20" s="411"/>
      <c r="AF20" s="399"/>
      <c r="AG20" s="411"/>
      <c r="AH20" s="399"/>
      <c r="AI20" s="411"/>
      <c r="AJ20" s="399"/>
      <c r="AK20" s="411"/>
      <c r="AL20" s="399">
        <v>0.125</v>
      </c>
      <c r="AM20" s="412"/>
      <c r="AN20" s="400" t="s">
        <v>201</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0.66666666666666663</v>
      </c>
      <c r="W21" s="411"/>
      <c r="X21" s="399">
        <v>0.67499999999999993</v>
      </c>
      <c r="Y21" s="412"/>
      <c r="Z21" s="419"/>
      <c r="AA21" s="411"/>
      <c r="AB21" s="399"/>
      <c r="AC21" s="411"/>
      <c r="AD21" s="399"/>
      <c r="AE21" s="411"/>
      <c r="AF21" s="399">
        <v>8.3333333333333332E-3</v>
      </c>
      <c r="AG21" s="411"/>
      <c r="AH21" s="399"/>
      <c r="AI21" s="411"/>
      <c r="AJ21" s="399"/>
      <c r="AK21" s="411"/>
      <c r="AL21" s="399"/>
      <c r="AM21" s="412"/>
      <c r="AN21" s="400" t="s">
        <v>204</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v>0.67499999999999993</v>
      </c>
      <c r="W22" s="411"/>
      <c r="X22" s="399">
        <v>0.70833333333333337</v>
      </c>
      <c r="Y22" s="412"/>
      <c r="Z22" s="419"/>
      <c r="AA22" s="411"/>
      <c r="AB22" s="399"/>
      <c r="AC22" s="411"/>
      <c r="AD22" s="399"/>
      <c r="AE22" s="411"/>
      <c r="AF22" s="399"/>
      <c r="AG22" s="411"/>
      <c r="AH22" s="399"/>
      <c r="AI22" s="411"/>
      <c r="AJ22" s="399"/>
      <c r="AK22" s="411"/>
      <c r="AL22" s="399">
        <v>3.3333333333333333E-2</v>
      </c>
      <c r="AM22" s="412"/>
      <c r="AN22" s="400" t="s">
        <v>205</v>
      </c>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v>0.70833333333333337</v>
      </c>
      <c r="W23" s="411"/>
      <c r="X23" s="399">
        <v>0.72916666666666663</v>
      </c>
      <c r="Y23" s="412"/>
      <c r="Z23" s="419"/>
      <c r="AA23" s="411"/>
      <c r="AB23" s="399"/>
      <c r="AC23" s="411"/>
      <c r="AD23" s="399">
        <v>1.6666666666666666E-2</v>
      </c>
      <c r="AE23" s="411"/>
      <c r="AF23" s="399">
        <v>4.1666666666666666E-3</v>
      </c>
      <c r="AG23" s="411"/>
      <c r="AH23" s="399"/>
      <c r="AI23" s="411"/>
      <c r="AJ23" s="399"/>
      <c r="AK23" s="411"/>
      <c r="AL23" s="399"/>
      <c r="AM23" s="412"/>
      <c r="AN23" s="400" t="s">
        <v>206</v>
      </c>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v>0.72916666666666663</v>
      </c>
      <c r="W24" s="411"/>
      <c r="X24" s="410">
        <v>0.77083333333333337</v>
      </c>
      <c r="Y24" s="414"/>
      <c r="Z24" s="419"/>
      <c r="AA24" s="411"/>
      <c r="AB24" s="399"/>
      <c r="AC24" s="411"/>
      <c r="AD24" s="399">
        <v>3.7499999999999999E-2</v>
      </c>
      <c r="AE24" s="411"/>
      <c r="AF24" s="399">
        <v>4.1666666666666666E-3</v>
      </c>
      <c r="AG24" s="411"/>
      <c r="AH24" s="399"/>
      <c r="AI24" s="411"/>
      <c r="AJ24" s="399"/>
      <c r="AK24" s="411"/>
      <c r="AL24" s="399"/>
      <c r="AM24" s="412"/>
      <c r="AN24" s="400" t="s">
        <v>212</v>
      </c>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3">
        <v>0.77083333333333337</v>
      </c>
      <c r="W25" s="398"/>
      <c r="X25" s="410">
        <v>0.97916666666666663</v>
      </c>
      <c r="Y25" s="414"/>
      <c r="Z25" s="419"/>
      <c r="AA25" s="411"/>
      <c r="AB25" s="399"/>
      <c r="AC25" s="411"/>
      <c r="AD25" s="399"/>
      <c r="AE25" s="411"/>
      <c r="AF25" s="399"/>
      <c r="AG25" s="411"/>
      <c r="AH25" s="399"/>
      <c r="AI25" s="411"/>
      <c r="AJ25" s="399"/>
      <c r="AK25" s="411"/>
      <c r="AL25" s="399">
        <v>0.20833333333333334</v>
      </c>
      <c r="AM25" s="412"/>
      <c r="AN25" s="400" t="s">
        <v>215</v>
      </c>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v>0.97916666666666663</v>
      </c>
      <c r="W26" s="398"/>
      <c r="X26" s="410">
        <v>1</v>
      </c>
      <c r="Y26" s="414"/>
      <c r="Z26" s="413"/>
      <c r="AA26" s="398"/>
      <c r="AB26" s="410"/>
      <c r="AC26" s="398"/>
      <c r="AD26" s="399">
        <v>1.6666666666666666E-2</v>
      </c>
      <c r="AE26" s="411"/>
      <c r="AF26" s="399">
        <v>4.1666666666666666E-3</v>
      </c>
      <c r="AG26" s="411"/>
      <c r="AH26" s="410"/>
      <c r="AI26" s="398"/>
      <c r="AJ26" s="410"/>
      <c r="AK26" s="398"/>
      <c r="AL26" s="399"/>
      <c r="AM26" s="412"/>
      <c r="AN26" s="400" t="s">
        <v>213</v>
      </c>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0.17916666666666664</v>
      </c>
      <c r="AE31" s="376"/>
      <c r="AF31" s="376">
        <f>SUM(AF9:AG30)</f>
        <v>0.17916666666666672</v>
      </c>
      <c r="AG31" s="376"/>
      <c r="AH31" s="376">
        <f>SUM(AH9:AI30)</f>
        <v>0</v>
      </c>
      <c r="AI31" s="376"/>
      <c r="AJ31" s="376">
        <f>SUM(AJ9:AK30)</f>
        <v>0</v>
      </c>
      <c r="AK31" s="376"/>
      <c r="AL31" s="380">
        <f>SUM(AL9:AM30)</f>
        <v>0.64166666666666661</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13714</v>
      </c>
      <c r="Y35" s="359"/>
      <c r="Z35" s="359"/>
      <c r="AA35" s="55" t="s">
        <v>56</v>
      </c>
      <c r="AB35" s="360">
        <v>886</v>
      </c>
      <c r="AC35" s="361"/>
      <c r="AD35" s="361"/>
      <c r="AE35" s="58" t="s">
        <v>56</v>
      </c>
      <c r="AF35" s="360">
        <v>0</v>
      </c>
      <c r="AG35" s="361"/>
      <c r="AH35" s="361"/>
      <c r="AI35" s="55" t="s">
        <v>56</v>
      </c>
      <c r="AJ35" s="360">
        <v>0</v>
      </c>
      <c r="AK35" s="361"/>
      <c r="AL35" s="361"/>
      <c r="AM35" s="55" t="s">
        <v>56</v>
      </c>
      <c r="AN35" s="362">
        <f>(X35+AF35)-(AB35+AJ35)</f>
        <v>12828</v>
      </c>
      <c r="AO35" s="363"/>
      <c r="AP35" s="55" t="s">
        <v>56</v>
      </c>
      <c r="AQ35" s="364"/>
      <c r="AR35" s="365"/>
      <c r="AS35" s="365"/>
      <c r="AT35" s="365"/>
      <c r="AU35" s="366"/>
    </row>
    <row r="36" spans="1:47" ht="15.75" customHeight="1">
      <c r="A36" s="134"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37000</v>
      </c>
      <c r="Y36" s="330"/>
      <c r="Z36" s="330"/>
      <c r="AA36" s="56" t="s">
        <v>56</v>
      </c>
      <c r="AB36" s="342">
        <v>3000</v>
      </c>
      <c r="AC36" s="343"/>
      <c r="AD36" s="343"/>
      <c r="AE36" s="57" t="s">
        <v>56</v>
      </c>
      <c r="AF36" s="342">
        <v>0</v>
      </c>
      <c r="AG36" s="343"/>
      <c r="AH36" s="343"/>
      <c r="AI36" s="56" t="s">
        <v>56</v>
      </c>
      <c r="AJ36" s="342">
        <v>0</v>
      </c>
      <c r="AK36" s="343"/>
      <c r="AL36" s="343"/>
      <c r="AM36" s="56" t="s">
        <v>56</v>
      </c>
      <c r="AN36" s="306">
        <f t="shared" ref="AN36:AN43" si="3">(X36+AF36)-(AB36+AJ36)</f>
        <v>34000</v>
      </c>
      <c r="AO36" s="307"/>
      <c r="AP36" s="56" t="s">
        <v>56</v>
      </c>
      <c r="AQ36" s="308"/>
      <c r="AR36" s="309"/>
      <c r="AS36" s="309"/>
      <c r="AT36" s="309"/>
      <c r="AU36" s="310"/>
    </row>
    <row r="37" spans="1:47" ht="15.75" customHeight="1">
      <c r="A37" s="134" t="s">
        <v>67</v>
      </c>
      <c r="B37" s="51"/>
      <c r="C37" s="51"/>
      <c r="D37" s="51"/>
      <c r="E37" s="51"/>
      <c r="F37" s="51"/>
      <c r="G37" s="47"/>
      <c r="H37" s="331">
        <f>SUM(AD9:AE30)</f>
        <v>0.17916666666666664</v>
      </c>
      <c r="I37" s="332"/>
      <c r="J37" s="332"/>
      <c r="K37" s="333">
        <v>89</v>
      </c>
      <c r="L37" s="334"/>
      <c r="M37" s="37" t="s">
        <v>56</v>
      </c>
      <c r="N37" s="335">
        <f t="shared" si="2"/>
        <v>382.69999999999993</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08"/>
      <c r="AR37" s="309"/>
      <c r="AS37" s="309"/>
      <c r="AT37" s="309"/>
      <c r="AU37" s="310"/>
    </row>
    <row r="38" spans="1:47" ht="15.75" customHeight="1">
      <c r="A38" s="134" t="s">
        <v>150</v>
      </c>
      <c r="B38" s="51"/>
      <c r="C38" s="51"/>
      <c r="D38" s="51"/>
      <c r="E38" s="51"/>
      <c r="F38" s="51"/>
      <c r="G38" s="47"/>
      <c r="H38" s="331">
        <f>SUM(AF9:AG30)</f>
        <v>0.17916666666666672</v>
      </c>
      <c r="I38" s="332"/>
      <c r="J38" s="332"/>
      <c r="K38" s="333">
        <v>89</v>
      </c>
      <c r="L38" s="334"/>
      <c r="M38" s="37" t="s">
        <v>56</v>
      </c>
      <c r="N38" s="335">
        <f t="shared" si="2"/>
        <v>382.70000000000016</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34"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34"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34" t="s">
        <v>68</v>
      </c>
      <c r="B41" s="51"/>
      <c r="C41" s="51"/>
      <c r="D41" s="51"/>
      <c r="E41" s="51"/>
      <c r="F41" s="51"/>
      <c r="G41" s="47"/>
      <c r="H41" s="331">
        <f>SUM(AL9:AM30)</f>
        <v>0.64166666666666661</v>
      </c>
      <c r="I41" s="332"/>
      <c r="J41" s="332"/>
      <c r="K41" s="333">
        <v>8</v>
      </c>
      <c r="L41" s="334"/>
      <c r="M41" s="37" t="s">
        <v>56</v>
      </c>
      <c r="N41" s="335">
        <f t="shared" si="2"/>
        <v>123.19999999999999</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34"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888.60000000000014</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162</v>
      </c>
      <c r="D51" s="286"/>
      <c r="E51" s="286"/>
      <c r="F51" s="286"/>
      <c r="G51" s="286"/>
      <c r="H51" s="286"/>
      <c r="I51" s="87"/>
      <c r="J51" s="87"/>
      <c r="K51" s="88"/>
      <c r="L51" s="87"/>
      <c r="M51" s="87"/>
      <c r="N51" s="87"/>
      <c r="O51" s="87"/>
      <c r="P51" s="87"/>
      <c r="Q51" s="78"/>
      <c r="R51" s="85" t="s">
        <v>133</v>
      </c>
      <c r="S51" s="86"/>
      <c r="T51" s="286" t="s">
        <v>159</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44287</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44287</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1"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2"/>
    </row>
    <row r="68" spans="1:47" ht="15" customHeight="1" thickTop="1">
      <c r="A68" s="110">
        <v>1</v>
      </c>
      <c r="B68" s="111" t="s">
        <v>103</v>
      </c>
      <c r="C68" s="112"/>
      <c r="D68" s="112"/>
      <c r="E68" s="112"/>
      <c r="F68" s="112"/>
      <c r="G68" s="112"/>
      <c r="H68" s="113"/>
      <c r="I68" s="223" t="s">
        <v>104</v>
      </c>
      <c r="J68" s="224"/>
      <c r="K68" s="225" t="s">
        <v>105</v>
      </c>
      <c r="L68" s="226"/>
      <c r="M68" s="227">
        <v>800</v>
      </c>
      <c r="N68" s="228"/>
      <c r="O68" s="227">
        <v>0</v>
      </c>
      <c r="P68" s="228"/>
      <c r="Q68" s="227">
        <v>0</v>
      </c>
      <c r="R68" s="229"/>
      <c r="S68" s="227">
        <v>0</v>
      </c>
      <c r="T68" s="232"/>
      <c r="U68" s="225" t="s">
        <v>105</v>
      </c>
      <c r="V68" s="226"/>
      <c r="W68" s="227">
        <v>1497</v>
      </c>
      <c r="X68" s="228"/>
      <c r="Y68" s="227">
        <v>1494</v>
      </c>
      <c r="Z68" s="228"/>
      <c r="AA68" s="233"/>
      <c r="AB68" s="233"/>
      <c r="AC68" s="234"/>
      <c r="AD68" s="105"/>
      <c r="AE68" s="105"/>
      <c r="AF68" s="110">
        <v>1</v>
      </c>
      <c r="AG68" s="235" t="s">
        <v>152</v>
      </c>
      <c r="AH68" s="236"/>
      <c r="AI68" s="236"/>
      <c r="AJ68" s="236"/>
      <c r="AK68" s="236"/>
      <c r="AL68" s="230"/>
      <c r="AM68" s="137" t="s">
        <v>172</v>
      </c>
      <c r="AN68" s="138"/>
      <c r="AO68" s="138"/>
      <c r="AP68" s="139"/>
      <c r="AQ68" s="230"/>
      <c r="AR68" s="231"/>
      <c r="AS68" s="231"/>
      <c r="AT68" s="231"/>
      <c r="AU68" s="126"/>
    </row>
    <row r="69" spans="1:47" ht="15" customHeight="1">
      <c r="A69" s="114">
        <v>2</v>
      </c>
      <c r="B69" s="115" t="s">
        <v>106</v>
      </c>
      <c r="C69" s="116"/>
      <c r="D69" s="116"/>
      <c r="E69" s="116"/>
      <c r="F69" s="116"/>
      <c r="G69" s="116"/>
      <c r="H69" s="117"/>
      <c r="I69" s="218" t="s">
        <v>129</v>
      </c>
      <c r="J69" s="219"/>
      <c r="K69" s="213">
        <v>0</v>
      </c>
      <c r="L69" s="214"/>
      <c r="M69" s="211" t="s">
        <v>181</v>
      </c>
      <c r="N69" s="215"/>
      <c r="O69" s="211">
        <v>0</v>
      </c>
      <c r="P69" s="215"/>
      <c r="Q69" s="211">
        <v>0</v>
      </c>
      <c r="R69" s="220"/>
      <c r="S69" s="211">
        <v>0</v>
      </c>
      <c r="T69" s="212"/>
      <c r="U69" s="213">
        <v>0</v>
      </c>
      <c r="V69" s="214"/>
      <c r="W69" s="211" t="s">
        <v>175</v>
      </c>
      <c r="X69" s="215"/>
      <c r="Y69" s="211" t="s">
        <v>178</v>
      </c>
      <c r="Z69" s="215"/>
      <c r="AA69" s="216"/>
      <c r="AB69" s="216"/>
      <c r="AC69" s="217"/>
      <c r="AD69" s="105"/>
      <c r="AE69" s="105"/>
      <c r="AF69" s="114">
        <v>2</v>
      </c>
      <c r="AG69" s="200" t="s">
        <v>164</v>
      </c>
      <c r="AH69" s="201"/>
      <c r="AI69" s="201"/>
      <c r="AJ69" s="201"/>
      <c r="AK69" s="201"/>
      <c r="AL69" s="196"/>
      <c r="AM69" s="135" t="s">
        <v>195</v>
      </c>
      <c r="AN69" s="136"/>
      <c r="AO69" s="136"/>
      <c r="AP69" s="140"/>
      <c r="AQ69" s="196"/>
      <c r="AR69" s="197"/>
      <c r="AS69" s="197"/>
      <c r="AT69" s="197"/>
      <c r="AU69" s="127"/>
    </row>
    <row r="70" spans="1:47" ht="15" customHeight="1">
      <c r="A70" s="114">
        <v>3</v>
      </c>
      <c r="B70" s="115" t="s">
        <v>107</v>
      </c>
      <c r="C70" s="116"/>
      <c r="D70" s="116"/>
      <c r="E70" s="116"/>
      <c r="F70" s="116"/>
      <c r="G70" s="116"/>
      <c r="H70" s="117"/>
      <c r="I70" s="218" t="s">
        <v>108</v>
      </c>
      <c r="J70" s="219"/>
      <c r="K70" s="213">
        <v>0</v>
      </c>
      <c r="L70" s="214"/>
      <c r="M70" s="211">
        <v>52</v>
      </c>
      <c r="N70" s="215"/>
      <c r="O70" s="211">
        <v>0</v>
      </c>
      <c r="P70" s="215"/>
      <c r="Q70" s="211">
        <v>0</v>
      </c>
      <c r="R70" s="220"/>
      <c r="S70" s="211">
        <v>0</v>
      </c>
      <c r="T70" s="212"/>
      <c r="U70" s="213">
        <v>0</v>
      </c>
      <c r="V70" s="214"/>
      <c r="W70" s="211" t="s">
        <v>176</v>
      </c>
      <c r="X70" s="215"/>
      <c r="Y70" s="211" t="s">
        <v>179</v>
      </c>
      <c r="Z70" s="215"/>
      <c r="AA70" s="216"/>
      <c r="AB70" s="216"/>
      <c r="AC70" s="217"/>
      <c r="AD70" s="105"/>
      <c r="AE70" s="105"/>
      <c r="AF70" s="114">
        <v>3</v>
      </c>
      <c r="AG70" s="200" t="s">
        <v>165</v>
      </c>
      <c r="AH70" s="201"/>
      <c r="AI70" s="201"/>
      <c r="AJ70" s="201"/>
      <c r="AK70" s="201"/>
      <c r="AL70" s="196"/>
      <c r="AM70" s="135" t="s">
        <v>196</v>
      </c>
      <c r="AN70" s="136"/>
      <c r="AO70" s="136"/>
      <c r="AP70" s="140"/>
      <c r="AQ70" s="196"/>
      <c r="AR70" s="197"/>
      <c r="AS70" s="197"/>
      <c r="AT70" s="197"/>
      <c r="AU70" s="127"/>
    </row>
    <row r="71" spans="1:47" ht="15" customHeight="1">
      <c r="A71" s="114">
        <v>4</v>
      </c>
      <c r="B71" s="115" t="s">
        <v>109</v>
      </c>
      <c r="C71" s="116"/>
      <c r="D71" s="116"/>
      <c r="E71" s="116"/>
      <c r="F71" s="116"/>
      <c r="G71" s="116"/>
      <c r="H71" s="117"/>
      <c r="I71" s="218" t="s">
        <v>108</v>
      </c>
      <c r="J71" s="219"/>
      <c r="K71" s="213">
        <v>0</v>
      </c>
      <c r="L71" s="214"/>
      <c r="M71" s="211">
        <v>54</v>
      </c>
      <c r="N71" s="215"/>
      <c r="O71" s="211">
        <v>0</v>
      </c>
      <c r="P71" s="215"/>
      <c r="Q71" s="211">
        <v>0</v>
      </c>
      <c r="R71" s="220"/>
      <c r="S71" s="211">
        <v>0</v>
      </c>
      <c r="T71" s="212"/>
      <c r="U71" s="213">
        <v>0</v>
      </c>
      <c r="V71" s="214"/>
      <c r="W71" s="211" t="s">
        <v>177</v>
      </c>
      <c r="X71" s="215"/>
      <c r="Y71" s="211" t="s">
        <v>180</v>
      </c>
      <c r="Z71" s="215"/>
      <c r="AA71" s="216"/>
      <c r="AB71" s="216"/>
      <c r="AC71" s="217"/>
      <c r="AD71" s="105"/>
      <c r="AE71" s="105"/>
      <c r="AF71" s="114">
        <v>4</v>
      </c>
      <c r="AG71" s="129" t="s">
        <v>166</v>
      </c>
      <c r="AH71" s="130"/>
      <c r="AI71" s="130"/>
      <c r="AJ71" s="130"/>
      <c r="AK71" s="130"/>
      <c r="AL71" s="131"/>
      <c r="AM71" s="135" t="s">
        <v>161</v>
      </c>
      <c r="AN71" s="136"/>
      <c r="AO71" s="136"/>
      <c r="AP71" s="140"/>
      <c r="AQ71" s="196"/>
      <c r="AR71" s="197"/>
      <c r="AS71" s="197"/>
      <c r="AT71" s="197"/>
      <c r="AU71" s="127"/>
    </row>
    <row r="72" spans="1:47" ht="15" customHeight="1">
      <c r="A72" s="114">
        <v>5</v>
      </c>
      <c r="B72" s="115" t="s">
        <v>110</v>
      </c>
      <c r="C72" s="116"/>
      <c r="D72" s="116"/>
      <c r="E72" s="116"/>
      <c r="F72" s="116"/>
      <c r="G72" s="116"/>
      <c r="H72" s="117"/>
      <c r="I72" s="218" t="s">
        <v>108</v>
      </c>
      <c r="J72" s="219"/>
      <c r="K72" s="213">
        <v>0</v>
      </c>
      <c r="L72" s="214"/>
      <c r="M72" s="211">
        <v>144</v>
      </c>
      <c r="N72" s="215"/>
      <c r="O72" s="211">
        <v>0</v>
      </c>
      <c r="P72" s="215"/>
      <c r="Q72" s="211">
        <v>0</v>
      </c>
      <c r="R72" s="220"/>
      <c r="S72" s="211">
        <v>0</v>
      </c>
      <c r="T72" s="212"/>
      <c r="U72" s="213">
        <v>0</v>
      </c>
      <c r="V72" s="214"/>
      <c r="W72" s="211">
        <v>112</v>
      </c>
      <c r="X72" s="215"/>
      <c r="Y72" s="211">
        <v>88</v>
      </c>
      <c r="Z72" s="215"/>
      <c r="AA72" s="216"/>
      <c r="AB72" s="216"/>
      <c r="AC72" s="217"/>
      <c r="AD72" s="105"/>
      <c r="AE72" s="105"/>
      <c r="AF72" s="114">
        <v>5</v>
      </c>
      <c r="AG72" s="129" t="s">
        <v>162</v>
      </c>
      <c r="AH72" s="130"/>
      <c r="AI72" s="130"/>
      <c r="AJ72" s="130"/>
      <c r="AK72" s="130"/>
      <c r="AL72" s="131"/>
      <c r="AM72" s="135" t="s">
        <v>158</v>
      </c>
      <c r="AN72" s="136"/>
      <c r="AO72" s="136"/>
      <c r="AP72" s="140"/>
      <c r="AQ72" s="196"/>
      <c r="AR72" s="197"/>
      <c r="AS72" s="197"/>
      <c r="AT72" s="197"/>
      <c r="AU72" s="127"/>
    </row>
    <row r="73" spans="1:47" ht="15" customHeight="1">
      <c r="A73" s="114">
        <v>6</v>
      </c>
      <c r="B73" s="115" t="s">
        <v>111</v>
      </c>
      <c r="C73" s="116"/>
      <c r="D73" s="116"/>
      <c r="E73" s="116"/>
      <c r="F73" s="116"/>
      <c r="G73" s="116"/>
      <c r="H73" s="117"/>
      <c r="I73" s="218" t="s">
        <v>108</v>
      </c>
      <c r="J73" s="219"/>
      <c r="K73" s="213">
        <v>0</v>
      </c>
      <c r="L73" s="214"/>
      <c r="M73" s="211">
        <v>164</v>
      </c>
      <c r="N73" s="215"/>
      <c r="O73" s="211">
        <v>0</v>
      </c>
      <c r="P73" s="215"/>
      <c r="Q73" s="211">
        <v>0</v>
      </c>
      <c r="R73" s="220"/>
      <c r="S73" s="211">
        <v>0</v>
      </c>
      <c r="T73" s="212"/>
      <c r="U73" s="213">
        <v>0</v>
      </c>
      <c r="V73" s="214"/>
      <c r="W73" s="211">
        <v>110</v>
      </c>
      <c r="X73" s="215"/>
      <c r="Y73" s="211">
        <v>96</v>
      </c>
      <c r="Z73" s="215"/>
      <c r="AA73" s="216"/>
      <c r="AB73" s="216"/>
      <c r="AC73" s="217"/>
      <c r="AD73" s="105"/>
      <c r="AE73" s="105"/>
      <c r="AF73" s="114">
        <v>6</v>
      </c>
      <c r="AG73" s="129" t="s">
        <v>167</v>
      </c>
      <c r="AH73" s="130"/>
      <c r="AI73" s="130"/>
      <c r="AJ73" s="130"/>
      <c r="AK73" s="130"/>
      <c r="AL73" s="131"/>
      <c r="AM73" s="135" t="s">
        <v>155</v>
      </c>
      <c r="AN73" s="136"/>
      <c r="AO73" s="136" t="s">
        <v>197</v>
      </c>
      <c r="AP73" s="140"/>
      <c r="AQ73" s="196"/>
      <c r="AR73" s="197"/>
      <c r="AS73" s="197"/>
      <c r="AT73" s="197"/>
      <c r="AU73" s="127"/>
    </row>
    <row r="74" spans="1:47" ht="15" customHeight="1">
      <c r="A74" s="114">
        <v>7</v>
      </c>
      <c r="B74" s="115" t="s">
        <v>112</v>
      </c>
      <c r="C74" s="116"/>
      <c r="D74" s="116"/>
      <c r="E74" s="116"/>
      <c r="F74" s="116"/>
      <c r="G74" s="116"/>
      <c r="H74" s="117"/>
      <c r="I74" s="218" t="s">
        <v>108</v>
      </c>
      <c r="J74" s="219"/>
      <c r="K74" s="213">
        <v>0</v>
      </c>
      <c r="L74" s="214"/>
      <c r="M74" s="211">
        <v>157</v>
      </c>
      <c r="N74" s="215"/>
      <c r="O74" s="211">
        <v>0</v>
      </c>
      <c r="P74" s="215"/>
      <c r="Q74" s="211">
        <v>0</v>
      </c>
      <c r="R74" s="220"/>
      <c r="S74" s="211">
        <v>0</v>
      </c>
      <c r="T74" s="212"/>
      <c r="U74" s="213">
        <v>0</v>
      </c>
      <c r="V74" s="214"/>
      <c r="W74" s="211">
        <v>106</v>
      </c>
      <c r="X74" s="215"/>
      <c r="Y74" s="211">
        <v>89</v>
      </c>
      <c r="Z74" s="215"/>
      <c r="AA74" s="216"/>
      <c r="AB74" s="216"/>
      <c r="AC74" s="217"/>
      <c r="AD74" s="105"/>
      <c r="AE74" s="105"/>
      <c r="AF74" s="114">
        <v>7</v>
      </c>
      <c r="AG74" s="129" t="s">
        <v>168</v>
      </c>
      <c r="AH74" s="130"/>
      <c r="AI74" s="130"/>
      <c r="AJ74" s="130"/>
      <c r="AK74" s="130"/>
      <c r="AL74" s="131"/>
      <c r="AM74" s="135" t="s">
        <v>156</v>
      </c>
      <c r="AN74" s="136"/>
      <c r="AO74" s="136"/>
      <c r="AP74" s="140"/>
      <c r="AQ74" s="196"/>
      <c r="AR74" s="197"/>
      <c r="AS74" s="197"/>
      <c r="AT74" s="197"/>
      <c r="AU74" s="127"/>
    </row>
    <row r="75" spans="1:47" ht="15" customHeight="1">
      <c r="A75" s="114">
        <v>8</v>
      </c>
      <c r="B75" s="115" t="s">
        <v>113</v>
      </c>
      <c r="C75" s="116"/>
      <c r="D75" s="116"/>
      <c r="E75" s="116"/>
      <c r="F75" s="116"/>
      <c r="G75" s="116"/>
      <c r="H75" s="117"/>
      <c r="I75" s="218" t="s">
        <v>108</v>
      </c>
      <c r="J75" s="219"/>
      <c r="K75" s="213">
        <v>0</v>
      </c>
      <c r="L75" s="214"/>
      <c r="M75" s="211">
        <v>151</v>
      </c>
      <c r="N75" s="215"/>
      <c r="O75" s="211">
        <v>0</v>
      </c>
      <c r="P75" s="215"/>
      <c r="Q75" s="211">
        <v>0</v>
      </c>
      <c r="R75" s="220"/>
      <c r="S75" s="211">
        <v>0</v>
      </c>
      <c r="T75" s="212"/>
      <c r="U75" s="213">
        <v>0</v>
      </c>
      <c r="V75" s="214"/>
      <c r="W75" s="211">
        <v>104</v>
      </c>
      <c r="X75" s="215"/>
      <c r="Y75" s="211">
        <v>98</v>
      </c>
      <c r="Z75" s="215"/>
      <c r="AA75" s="216"/>
      <c r="AB75" s="216"/>
      <c r="AC75" s="217"/>
      <c r="AD75" s="105"/>
      <c r="AE75" s="105"/>
      <c r="AF75" s="114">
        <v>8</v>
      </c>
      <c r="AG75" s="129" t="s">
        <v>184</v>
      </c>
      <c r="AH75" s="130"/>
      <c r="AI75" s="130"/>
      <c r="AJ75" s="130"/>
      <c r="AK75" s="130"/>
      <c r="AL75" s="131"/>
      <c r="AM75" s="135" t="s">
        <v>156</v>
      </c>
      <c r="AN75" s="136"/>
      <c r="AO75" s="136"/>
      <c r="AP75" s="140"/>
      <c r="AQ75" s="196"/>
      <c r="AR75" s="197"/>
      <c r="AS75" s="197"/>
      <c r="AT75" s="197"/>
      <c r="AU75" s="127"/>
    </row>
    <row r="76" spans="1:47" ht="15" customHeight="1">
      <c r="A76" s="114">
        <v>9</v>
      </c>
      <c r="B76" s="115" t="s">
        <v>114</v>
      </c>
      <c r="C76" s="116"/>
      <c r="D76" s="116"/>
      <c r="E76" s="116"/>
      <c r="F76" s="116"/>
      <c r="G76" s="116"/>
      <c r="H76" s="117"/>
      <c r="I76" s="218" t="s">
        <v>108</v>
      </c>
      <c r="J76" s="219"/>
      <c r="K76" s="213">
        <v>0</v>
      </c>
      <c r="L76" s="214"/>
      <c r="M76" s="211">
        <v>150</v>
      </c>
      <c r="N76" s="215"/>
      <c r="O76" s="211">
        <v>0</v>
      </c>
      <c r="P76" s="215"/>
      <c r="Q76" s="211">
        <v>0</v>
      </c>
      <c r="R76" s="220"/>
      <c r="S76" s="211">
        <v>0</v>
      </c>
      <c r="T76" s="212"/>
      <c r="U76" s="213">
        <v>0</v>
      </c>
      <c r="V76" s="214"/>
      <c r="W76" s="215">
        <v>0</v>
      </c>
      <c r="X76" s="216"/>
      <c r="Y76" s="216">
        <v>0</v>
      </c>
      <c r="Z76" s="216"/>
      <c r="AA76" s="216"/>
      <c r="AB76" s="216"/>
      <c r="AC76" s="217"/>
      <c r="AD76" s="105"/>
      <c r="AE76" s="105"/>
      <c r="AF76" s="114">
        <v>9</v>
      </c>
      <c r="AG76" s="129" t="s">
        <v>169</v>
      </c>
      <c r="AH76" s="130"/>
      <c r="AI76" s="130"/>
      <c r="AJ76" s="130"/>
      <c r="AK76" s="130"/>
      <c r="AL76" s="131"/>
      <c r="AM76" s="135" t="s">
        <v>174</v>
      </c>
      <c r="AN76" s="136"/>
      <c r="AO76" s="136" t="s">
        <v>173</v>
      </c>
      <c r="AP76" s="140"/>
      <c r="AQ76" s="196"/>
      <c r="AR76" s="197"/>
      <c r="AS76" s="197"/>
      <c r="AT76" s="197"/>
      <c r="AU76" s="127"/>
    </row>
    <row r="77" spans="1:47" ht="15" customHeight="1">
      <c r="A77" s="114">
        <v>10</v>
      </c>
      <c r="B77" s="115" t="s">
        <v>115</v>
      </c>
      <c r="C77" s="116"/>
      <c r="D77" s="116"/>
      <c r="E77" s="116"/>
      <c r="F77" s="116"/>
      <c r="G77" s="116"/>
      <c r="H77" s="117"/>
      <c r="I77" s="218" t="s">
        <v>108</v>
      </c>
      <c r="J77" s="219"/>
      <c r="K77" s="213">
        <v>0</v>
      </c>
      <c r="L77" s="214"/>
      <c r="M77" s="211">
        <v>153</v>
      </c>
      <c r="N77" s="215"/>
      <c r="O77" s="211">
        <v>0</v>
      </c>
      <c r="P77" s="215"/>
      <c r="Q77" s="211">
        <v>0</v>
      </c>
      <c r="R77" s="220"/>
      <c r="S77" s="211">
        <v>0</v>
      </c>
      <c r="T77" s="212"/>
      <c r="U77" s="213">
        <v>0</v>
      </c>
      <c r="V77" s="214"/>
      <c r="W77" s="215">
        <v>0</v>
      </c>
      <c r="X77" s="216"/>
      <c r="Y77" s="216">
        <v>0</v>
      </c>
      <c r="Z77" s="216"/>
      <c r="AA77" s="216"/>
      <c r="AB77" s="216"/>
      <c r="AC77" s="217"/>
      <c r="AD77" s="105"/>
      <c r="AE77" s="105"/>
      <c r="AF77" s="114">
        <v>10</v>
      </c>
      <c r="AG77" s="129" t="s">
        <v>153</v>
      </c>
      <c r="AH77" s="130"/>
      <c r="AI77" s="130"/>
      <c r="AJ77" s="130"/>
      <c r="AK77" s="130"/>
      <c r="AL77" s="131"/>
      <c r="AM77" s="135" t="s">
        <v>157</v>
      </c>
      <c r="AN77" s="136"/>
      <c r="AO77" s="136"/>
      <c r="AP77" s="140"/>
      <c r="AQ77" s="196"/>
      <c r="AR77" s="197"/>
      <c r="AS77" s="197"/>
      <c r="AT77" s="197"/>
      <c r="AU77" s="127"/>
    </row>
    <row r="78" spans="1:47" ht="15" customHeight="1">
      <c r="A78" s="114">
        <v>11</v>
      </c>
      <c r="B78" s="115" t="s">
        <v>116</v>
      </c>
      <c r="C78" s="116"/>
      <c r="D78" s="116"/>
      <c r="E78" s="116"/>
      <c r="F78" s="116"/>
      <c r="G78" s="116"/>
      <c r="H78" s="117"/>
      <c r="I78" s="218" t="s">
        <v>108</v>
      </c>
      <c r="J78" s="219"/>
      <c r="K78" s="213">
        <v>0</v>
      </c>
      <c r="L78" s="214"/>
      <c r="M78" s="220">
        <v>0</v>
      </c>
      <c r="N78" s="215"/>
      <c r="O78" s="211">
        <v>0</v>
      </c>
      <c r="P78" s="215"/>
      <c r="Q78" s="211">
        <v>0</v>
      </c>
      <c r="R78" s="220"/>
      <c r="S78" s="211">
        <v>0</v>
      </c>
      <c r="T78" s="212"/>
      <c r="U78" s="213">
        <v>0</v>
      </c>
      <c r="V78" s="214"/>
      <c r="W78" s="215">
        <v>0</v>
      </c>
      <c r="X78" s="216"/>
      <c r="Y78" s="216">
        <v>0</v>
      </c>
      <c r="Z78" s="216"/>
      <c r="AA78" s="216"/>
      <c r="AB78" s="216"/>
      <c r="AC78" s="217"/>
      <c r="AD78" s="105"/>
      <c r="AE78" s="105"/>
      <c r="AF78" s="114">
        <v>11</v>
      </c>
      <c r="AG78" s="200" t="s">
        <v>154</v>
      </c>
      <c r="AH78" s="201"/>
      <c r="AI78" s="201"/>
      <c r="AJ78" s="201"/>
      <c r="AK78" s="201"/>
      <c r="AL78" s="196"/>
      <c r="AM78" s="135" t="s">
        <v>198</v>
      </c>
      <c r="AN78" s="136"/>
      <c r="AO78" s="136"/>
      <c r="AP78" s="140"/>
      <c r="AQ78" s="196"/>
      <c r="AR78" s="197"/>
      <c r="AS78" s="197"/>
      <c r="AT78" s="197"/>
      <c r="AU78" s="127"/>
    </row>
    <row r="79" spans="1:47" ht="15" customHeight="1">
      <c r="A79" s="114">
        <v>12</v>
      </c>
      <c r="B79" s="115" t="s">
        <v>117</v>
      </c>
      <c r="C79" s="116"/>
      <c r="D79" s="116"/>
      <c r="E79" s="116"/>
      <c r="F79" s="116"/>
      <c r="G79" s="116"/>
      <c r="H79" s="117"/>
      <c r="I79" s="218" t="s">
        <v>108</v>
      </c>
      <c r="J79" s="219"/>
      <c r="K79" s="213">
        <v>0</v>
      </c>
      <c r="L79" s="214"/>
      <c r="M79" s="220">
        <v>0</v>
      </c>
      <c r="N79" s="215"/>
      <c r="O79" s="211">
        <v>0</v>
      </c>
      <c r="P79" s="215"/>
      <c r="Q79" s="211">
        <v>0</v>
      </c>
      <c r="R79" s="220"/>
      <c r="S79" s="211">
        <v>0</v>
      </c>
      <c r="T79" s="212"/>
      <c r="U79" s="213">
        <v>0</v>
      </c>
      <c r="V79" s="214"/>
      <c r="W79" s="215">
        <v>0</v>
      </c>
      <c r="X79" s="216"/>
      <c r="Y79" s="216">
        <v>0</v>
      </c>
      <c r="Z79" s="216"/>
      <c r="AA79" s="216"/>
      <c r="AB79" s="216"/>
      <c r="AC79" s="217"/>
      <c r="AD79" s="105"/>
      <c r="AE79" s="105"/>
      <c r="AF79" s="114">
        <v>12</v>
      </c>
      <c r="AG79" s="200" t="s">
        <v>170</v>
      </c>
      <c r="AH79" s="201"/>
      <c r="AI79" s="201"/>
      <c r="AJ79" s="201"/>
      <c r="AK79" s="201"/>
      <c r="AL79" s="196"/>
      <c r="AM79" s="135" t="s">
        <v>199</v>
      </c>
      <c r="AN79" s="136"/>
      <c r="AO79" s="136"/>
      <c r="AP79" s="140"/>
      <c r="AQ79" s="196"/>
      <c r="AR79" s="197"/>
      <c r="AS79" s="197"/>
      <c r="AT79" s="197"/>
      <c r="AU79" s="127"/>
    </row>
    <row r="80" spans="1:47" ht="15" customHeight="1">
      <c r="A80" s="114">
        <v>13</v>
      </c>
      <c r="B80" s="115" t="s">
        <v>118</v>
      </c>
      <c r="C80" s="116"/>
      <c r="D80" s="116"/>
      <c r="E80" s="116"/>
      <c r="F80" s="116"/>
      <c r="G80" s="116"/>
      <c r="H80" s="117"/>
      <c r="I80" s="218" t="s">
        <v>108</v>
      </c>
      <c r="J80" s="219"/>
      <c r="K80" s="213">
        <v>0</v>
      </c>
      <c r="L80" s="214"/>
      <c r="M80" s="220">
        <v>0</v>
      </c>
      <c r="N80" s="215"/>
      <c r="O80" s="211">
        <v>0</v>
      </c>
      <c r="P80" s="215"/>
      <c r="Q80" s="211">
        <v>0</v>
      </c>
      <c r="R80" s="220"/>
      <c r="S80" s="211">
        <v>0</v>
      </c>
      <c r="T80" s="212"/>
      <c r="U80" s="213">
        <v>0</v>
      </c>
      <c r="V80" s="214"/>
      <c r="W80" s="215">
        <v>0</v>
      </c>
      <c r="X80" s="216"/>
      <c r="Y80" s="216">
        <v>0</v>
      </c>
      <c r="Z80" s="216"/>
      <c r="AA80" s="216"/>
      <c r="AB80" s="216"/>
      <c r="AC80" s="217"/>
      <c r="AD80" s="105"/>
      <c r="AE80" s="105"/>
      <c r="AF80" s="114">
        <v>13</v>
      </c>
      <c r="AG80" s="200" t="s">
        <v>171</v>
      </c>
      <c r="AH80" s="201"/>
      <c r="AI80" s="201"/>
      <c r="AJ80" s="201"/>
      <c r="AK80" s="201"/>
      <c r="AL80" s="196"/>
      <c r="AM80" s="135" t="s">
        <v>157</v>
      </c>
      <c r="AN80" s="136"/>
      <c r="AO80" s="136"/>
      <c r="AP80" s="140"/>
      <c r="AQ80" s="196"/>
      <c r="AR80" s="197"/>
      <c r="AS80" s="197"/>
      <c r="AT80" s="197"/>
      <c r="AU80" s="127"/>
    </row>
    <row r="81" spans="1:47" ht="15" customHeight="1">
      <c r="A81" s="114">
        <v>14</v>
      </c>
      <c r="B81" s="115" t="s">
        <v>119</v>
      </c>
      <c r="C81" s="116"/>
      <c r="D81" s="116"/>
      <c r="E81" s="116"/>
      <c r="F81" s="116"/>
      <c r="G81" s="116"/>
      <c r="H81" s="117"/>
      <c r="I81" s="218" t="s">
        <v>108</v>
      </c>
      <c r="J81" s="219"/>
      <c r="K81" s="213">
        <v>0</v>
      </c>
      <c r="L81" s="214"/>
      <c r="M81" s="220">
        <v>0</v>
      </c>
      <c r="N81" s="215"/>
      <c r="O81" s="211">
        <v>0</v>
      </c>
      <c r="P81" s="215"/>
      <c r="Q81" s="211">
        <v>0</v>
      </c>
      <c r="R81" s="220"/>
      <c r="S81" s="211">
        <v>0</v>
      </c>
      <c r="T81" s="212"/>
      <c r="U81" s="213">
        <v>0</v>
      </c>
      <c r="V81" s="214"/>
      <c r="W81" s="215">
        <v>0</v>
      </c>
      <c r="X81" s="216"/>
      <c r="Y81" s="216">
        <v>0</v>
      </c>
      <c r="Z81" s="216"/>
      <c r="AA81" s="216"/>
      <c r="AB81" s="216"/>
      <c r="AC81" s="217"/>
      <c r="AD81" s="105"/>
      <c r="AE81" s="105"/>
      <c r="AF81" s="114">
        <v>14</v>
      </c>
      <c r="AG81" s="200" t="s">
        <v>216</v>
      </c>
      <c r="AH81" s="201"/>
      <c r="AI81" s="201"/>
      <c r="AJ81" s="201"/>
      <c r="AK81" s="201"/>
      <c r="AL81" s="196"/>
      <c r="AM81" s="200" t="s">
        <v>174</v>
      </c>
      <c r="AN81" s="201"/>
      <c r="AO81" s="201"/>
      <c r="AP81" s="202"/>
      <c r="AQ81" s="196"/>
      <c r="AR81" s="197"/>
      <c r="AS81" s="197"/>
      <c r="AT81" s="197"/>
      <c r="AU81" s="127"/>
    </row>
    <row r="82" spans="1:47" ht="15" customHeight="1">
      <c r="A82" s="114">
        <v>15</v>
      </c>
      <c r="B82" s="115" t="s">
        <v>120</v>
      </c>
      <c r="C82" s="116"/>
      <c r="D82" s="116"/>
      <c r="E82" s="116"/>
      <c r="F82" s="116"/>
      <c r="G82" s="116"/>
      <c r="H82" s="117"/>
      <c r="I82" s="218" t="s">
        <v>108</v>
      </c>
      <c r="J82" s="219"/>
      <c r="K82" s="213">
        <v>0</v>
      </c>
      <c r="L82" s="214"/>
      <c r="M82" s="220">
        <v>0</v>
      </c>
      <c r="N82" s="215"/>
      <c r="O82" s="211">
        <v>0</v>
      </c>
      <c r="P82" s="215"/>
      <c r="Q82" s="211">
        <v>0</v>
      </c>
      <c r="R82" s="220"/>
      <c r="S82" s="211">
        <v>0</v>
      </c>
      <c r="T82" s="212"/>
      <c r="U82" s="213">
        <v>0</v>
      </c>
      <c r="V82" s="214"/>
      <c r="W82" s="215">
        <v>0</v>
      </c>
      <c r="X82" s="216"/>
      <c r="Y82" s="216">
        <v>0</v>
      </c>
      <c r="Z82" s="216"/>
      <c r="AA82" s="216"/>
      <c r="AB82" s="216"/>
      <c r="AC82" s="217"/>
      <c r="AD82" s="105"/>
      <c r="AE82" s="105"/>
      <c r="AF82" s="114">
        <v>15</v>
      </c>
      <c r="AG82" s="200"/>
      <c r="AH82" s="201"/>
      <c r="AI82" s="201"/>
      <c r="AJ82" s="201"/>
      <c r="AK82" s="201"/>
      <c r="AL82" s="196"/>
      <c r="AM82" s="200"/>
      <c r="AN82" s="201"/>
      <c r="AO82" s="201"/>
      <c r="AP82" s="202"/>
      <c r="AQ82" s="196"/>
      <c r="AR82" s="197"/>
      <c r="AS82" s="197"/>
      <c r="AT82" s="197"/>
      <c r="AU82" s="127"/>
    </row>
    <row r="83" spans="1:47" ht="15" customHeight="1">
      <c r="A83" s="114">
        <v>16</v>
      </c>
      <c r="B83" s="115" t="s">
        <v>121</v>
      </c>
      <c r="C83" s="116"/>
      <c r="D83" s="116"/>
      <c r="E83" s="116"/>
      <c r="F83" s="116"/>
      <c r="G83" s="116"/>
      <c r="H83" s="117"/>
      <c r="I83" s="218" t="s">
        <v>108</v>
      </c>
      <c r="J83" s="219"/>
      <c r="K83" s="213">
        <v>0</v>
      </c>
      <c r="L83" s="214"/>
      <c r="M83" s="220">
        <v>0</v>
      </c>
      <c r="N83" s="215"/>
      <c r="O83" s="211">
        <v>0</v>
      </c>
      <c r="P83" s="215"/>
      <c r="Q83" s="211">
        <v>0</v>
      </c>
      <c r="R83" s="220"/>
      <c r="S83" s="211">
        <v>0</v>
      </c>
      <c r="T83" s="212"/>
      <c r="U83" s="213">
        <v>0</v>
      </c>
      <c r="V83" s="214"/>
      <c r="W83" s="215">
        <v>0</v>
      </c>
      <c r="X83" s="216"/>
      <c r="Y83" s="216">
        <v>0</v>
      </c>
      <c r="Z83" s="216"/>
      <c r="AA83" s="216"/>
      <c r="AB83" s="216"/>
      <c r="AC83" s="217"/>
      <c r="AD83" s="105"/>
      <c r="AE83" s="105"/>
      <c r="AF83" s="114">
        <v>16</v>
      </c>
      <c r="AG83" s="200"/>
      <c r="AH83" s="201"/>
      <c r="AI83" s="201"/>
      <c r="AJ83" s="201"/>
      <c r="AK83" s="201"/>
      <c r="AL83" s="196"/>
      <c r="AM83" s="200"/>
      <c r="AN83" s="201"/>
      <c r="AO83" s="201"/>
      <c r="AP83" s="202"/>
      <c r="AQ83" s="196"/>
      <c r="AR83" s="197"/>
      <c r="AS83" s="197"/>
      <c r="AT83" s="197"/>
      <c r="AU83" s="127"/>
    </row>
    <row r="84" spans="1:47" ht="15" customHeight="1">
      <c r="A84" s="114">
        <v>17</v>
      </c>
      <c r="B84" s="115" t="s">
        <v>122</v>
      </c>
      <c r="C84" s="116"/>
      <c r="D84" s="116"/>
      <c r="E84" s="116"/>
      <c r="F84" s="116"/>
      <c r="G84" s="116"/>
      <c r="H84" s="117"/>
      <c r="I84" s="218" t="s">
        <v>108</v>
      </c>
      <c r="J84" s="219"/>
      <c r="K84" s="213">
        <v>0</v>
      </c>
      <c r="L84" s="214"/>
      <c r="M84" s="220">
        <v>0</v>
      </c>
      <c r="N84" s="215"/>
      <c r="O84" s="211">
        <v>0</v>
      </c>
      <c r="P84" s="215"/>
      <c r="Q84" s="211">
        <v>0</v>
      </c>
      <c r="R84" s="220"/>
      <c r="S84" s="211">
        <v>0</v>
      </c>
      <c r="T84" s="212"/>
      <c r="U84" s="213">
        <v>0</v>
      </c>
      <c r="V84" s="214"/>
      <c r="W84" s="215">
        <v>0</v>
      </c>
      <c r="X84" s="216"/>
      <c r="Y84" s="216">
        <v>0</v>
      </c>
      <c r="Z84" s="216"/>
      <c r="AA84" s="216"/>
      <c r="AB84" s="216"/>
      <c r="AC84" s="217"/>
      <c r="AD84" s="105"/>
      <c r="AE84" s="105"/>
      <c r="AF84" s="114">
        <v>17</v>
      </c>
      <c r="AG84" s="200"/>
      <c r="AH84" s="201"/>
      <c r="AI84" s="201"/>
      <c r="AJ84" s="201"/>
      <c r="AK84" s="201"/>
      <c r="AL84" s="196"/>
      <c r="AM84" s="200"/>
      <c r="AN84" s="201"/>
      <c r="AO84" s="201"/>
      <c r="AP84" s="202"/>
      <c r="AQ84" s="196"/>
      <c r="AR84" s="197"/>
      <c r="AS84" s="197"/>
      <c r="AT84" s="197"/>
      <c r="AU84" s="127"/>
    </row>
    <row r="85" spans="1:47" ht="15" customHeight="1">
      <c r="A85" s="114">
        <v>18</v>
      </c>
      <c r="B85" s="115" t="s">
        <v>123</v>
      </c>
      <c r="C85" s="116"/>
      <c r="D85" s="116"/>
      <c r="E85" s="116"/>
      <c r="F85" s="116"/>
      <c r="G85" s="116"/>
      <c r="H85" s="117"/>
      <c r="I85" s="218" t="s">
        <v>108</v>
      </c>
      <c r="J85" s="219"/>
      <c r="K85" s="213">
        <v>0</v>
      </c>
      <c r="L85" s="214"/>
      <c r="M85" s="220">
        <v>0</v>
      </c>
      <c r="N85" s="215"/>
      <c r="O85" s="211">
        <v>0</v>
      </c>
      <c r="P85" s="215"/>
      <c r="Q85" s="211">
        <v>0</v>
      </c>
      <c r="R85" s="220"/>
      <c r="S85" s="211">
        <v>0</v>
      </c>
      <c r="T85" s="212"/>
      <c r="U85" s="213">
        <v>0</v>
      </c>
      <c r="V85" s="214"/>
      <c r="W85" s="215">
        <v>0</v>
      </c>
      <c r="X85" s="216"/>
      <c r="Y85" s="216">
        <v>0</v>
      </c>
      <c r="Z85" s="216"/>
      <c r="AA85" s="216"/>
      <c r="AB85" s="216"/>
      <c r="AC85" s="217"/>
      <c r="AD85" s="105"/>
      <c r="AE85" s="105"/>
      <c r="AF85" s="114">
        <v>18</v>
      </c>
      <c r="AG85" s="200"/>
      <c r="AH85" s="201"/>
      <c r="AI85" s="201"/>
      <c r="AJ85" s="201"/>
      <c r="AK85" s="201"/>
      <c r="AL85" s="196"/>
      <c r="AM85" s="200"/>
      <c r="AN85" s="201"/>
      <c r="AO85" s="201"/>
      <c r="AP85" s="202"/>
      <c r="AQ85" s="196"/>
      <c r="AR85" s="197"/>
      <c r="AS85" s="197"/>
      <c r="AT85" s="197"/>
      <c r="AU85" s="127"/>
    </row>
    <row r="86" spans="1:47" ht="15" customHeight="1">
      <c r="A86" s="114">
        <v>19</v>
      </c>
      <c r="B86" s="115" t="s">
        <v>124</v>
      </c>
      <c r="C86" s="116"/>
      <c r="D86" s="116"/>
      <c r="E86" s="116"/>
      <c r="F86" s="116"/>
      <c r="G86" s="116"/>
      <c r="H86" s="117"/>
      <c r="I86" s="218" t="s">
        <v>108</v>
      </c>
      <c r="J86" s="219"/>
      <c r="K86" s="213">
        <v>0</v>
      </c>
      <c r="L86" s="214"/>
      <c r="M86" s="220">
        <v>0</v>
      </c>
      <c r="N86" s="215"/>
      <c r="O86" s="211">
        <v>0</v>
      </c>
      <c r="P86" s="215"/>
      <c r="Q86" s="211">
        <v>0</v>
      </c>
      <c r="R86" s="220"/>
      <c r="S86" s="211">
        <v>0</v>
      </c>
      <c r="T86" s="212"/>
      <c r="U86" s="213">
        <v>0</v>
      </c>
      <c r="V86" s="214"/>
      <c r="W86" s="215">
        <v>0</v>
      </c>
      <c r="X86" s="216"/>
      <c r="Y86" s="216">
        <v>0</v>
      </c>
      <c r="Z86" s="216"/>
      <c r="AA86" s="216"/>
      <c r="AB86" s="216"/>
      <c r="AC86" s="217"/>
      <c r="AD86" s="105"/>
      <c r="AE86" s="105"/>
      <c r="AF86" s="114">
        <v>19</v>
      </c>
      <c r="AG86" s="200"/>
      <c r="AH86" s="201"/>
      <c r="AI86" s="201"/>
      <c r="AJ86" s="201"/>
      <c r="AK86" s="201"/>
      <c r="AL86" s="196"/>
      <c r="AM86" s="200"/>
      <c r="AN86" s="201"/>
      <c r="AO86" s="201"/>
      <c r="AP86" s="202"/>
      <c r="AQ86" s="196"/>
      <c r="AR86" s="197"/>
      <c r="AS86" s="197"/>
      <c r="AT86" s="197"/>
      <c r="AU86" s="127"/>
    </row>
    <row r="87" spans="1:47" ht="15" customHeight="1">
      <c r="A87" s="114">
        <v>20</v>
      </c>
      <c r="B87" s="115" t="s">
        <v>125</v>
      </c>
      <c r="C87" s="116"/>
      <c r="D87" s="116"/>
      <c r="E87" s="116"/>
      <c r="F87" s="116"/>
      <c r="G87" s="116"/>
      <c r="H87" s="117"/>
      <c r="I87" s="218" t="s">
        <v>108</v>
      </c>
      <c r="J87" s="219"/>
      <c r="K87" s="213">
        <v>0</v>
      </c>
      <c r="L87" s="214"/>
      <c r="M87" s="220">
        <v>0</v>
      </c>
      <c r="N87" s="215"/>
      <c r="O87" s="211">
        <v>0</v>
      </c>
      <c r="P87" s="215"/>
      <c r="Q87" s="211">
        <v>0</v>
      </c>
      <c r="R87" s="220"/>
      <c r="S87" s="211">
        <v>0</v>
      </c>
      <c r="T87" s="212"/>
      <c r="U87" s="213">
        <v>0</v>
      </c>
      <c r="V87" s="214"/>
      <c r="W87" s="215">
        <v>0</v>
      </c>
      <c r="X87" s="216"/>
      <c r="Y87" s="216">
        <v>0</v>
      </c>
      <c r="Z87" s="216"/>
      <c r="AA87" s="216"/>
      <c r="AB87" s="216"/>
      <c r="AC87" s="217"/>
      <c r="AD87" s="105"/>
      <c r="AE87" s="105"/>
      <c r="AF87" s="114">
        <v>20</v>
      </c>
      <c r="AG87" s="200"/>
      <c r="AH87" s="201"/>
      <c r="AI87" s="201"/>
      <c r="AJ87" s="201"/>
      <c r="AK87" s="201"/>
      <c r="AL87" s="196"/>
      <c r="AM87" s="200"/>
      <c r="AN87" s="201"/>
      <c r="AO87" s="201"/>
      <c r="AP87" s="202"/>
      <c r="AQ87" s="196"/>
      <c r="AR87" s="197"/>
      <c r="AS87" s="197"/>
      <c r="AT87" s="197"/>
      <c r="AU87" s="127"/>
    </row>
    <row r="88" spans="1:47" ht="15" customHeight="1">
      <c r="A88" s="114">
        <v>21</v>
      </c>
      <c r="B88" s="115" t="s">
        <v>126</v>
      </c>
      <c r="C88" s="116"/>
      <c r="D88" s="116"/>
      <c r="E88" s="116"/>
      <c r="F88" s="116"/>
      <c r="G88" s="116"/>
      <c r="H88" s="117"/>
      <c r="I88" s="218" t="s">
        <v>108</v>
      </c>
      <c r="J88" s="219"/>
      <c r="K88" s="213">
        <v>0</v>
      </c>
      <c r="L88" s="214"/>
      <c r="M88" s="220">
        <v>0</v>
      </c>
      <c r="N88" s="215"/>
      <c r="O88" s="211">
        <v>0</v>
      </c>
      <c r="P88" s="215"/>
      <c r="Q88" s="211">
        <v>0</v>
      </c>
      <c r="R88" s="220"/>
      <c r="S88" s="211">
        <v>0</v>
      </c>
      <c r="T88" s="212"/>
      <c r="U88" s="213">
        <v>0</v>
      </c>
      <c r="V88" s="214"/>
      <c r="W88" s="215">
        <v>0</v>
      </c>
      <c r="X88" s="216"/>
      <c r="Y88" s="216">
        <v>0</v>
      </c>
      <c r="Z88" s="216"/>
      <c r="AA88" s="216"/>
      <c r="AB88" s="216"/>
      <c r="AC88" s="217"/>
      <c r="AD88" s="105"/>
      <c r="AE88" s="105"/>
      <c r="AF88" s="114">
        <v>21</v>
      </c>
      <c r="AG88" s="200"/>
      <c r="AH88" s="201"/>
      <c r="AI88" s="201"/>
      <c r="AJ88" s="201"/>
      <c r="AK88" s="201"/>
      <c r="AL88" s="196"/>
      <c r="AM88" s="200"/>
      <c r="AN88" s="201"/>
      <c r="AO88" s="201"/>
      <c r="AP88" s="202"/>
      <c r="AQ88" s="196"/>
      <c r="AR88" s="197"/>
      <c r="AS88" s="197"/>
      <c r="AT88" s="197"/>
      <c r="AU88" s="127"/>
    </row>
    <row r="89" spans="1:47" ht="15" customHeight="1" thickBot="1">
      <c r="A89" s="118">
        <v>22</v>
      </c>
      <c r="B89" s="119" t="s">
        <v>127</v>
      </c>
      <c r="C89" s="107"/>
      <c r="D89" s="107"/>
      <c r="E89" s="107"/>
      <c r="F89" s="107"/>
      <c r="G89" s="107"/>
      <c r="H89" s="120"/>
      <c r="I89" s="203" t="s">
        <v>129</v>
      </c>
      <c r="J89" s="204"/>
      <c r="K89" s="205">
        <v>0</v>
      </c>
      <c r="L89" s="206"/>
      <c r="M89" s="207">
        <v>0</v>
      </c>
      <c r="N89" s="208"/>
      <c r="O89" s="209">
        <v>0</v>
      </c>
      <c r="P89" s="208"/>
      <c r="Q89" s="209">
        <v>0</v>
      </c>
      <c r="R89" s="207"/>
      <c r="S89" s="209">
        <v>0</v>
      </c>
      <c r="T89" s="210"/>
      <c r="U89" s="205">
        <v>0</v>
      </c>
      <c r="V89" s="206"/>
      <c r="W89" s="208">
        <v>0</v>
      </c>
      <c r="X89" s="198"/>
      <c r="Y89" s="198">
        <v>0</v>
      </c>
      <c r="Z89" s="198"/>
      <c r="AA89" s="198"/>
      <c r="AB89" s="198"/>
      <c r="AC89" s="199"/>
      <c r="AD89" s="105"/>
      <c r="AE89" s="105"/>
      <c r="AF89" s="114">
        <v>22</v>
      </c>
      <c r="AG89" s="200"/>
      <c r="AH89" s="201"/>
      <c r="AI89" s="201"/>
      <c r="AJ89" s="201"/>
      <c r="AK89" s="201"/>
      <c r="AL89" s="196"/>
      <c r="AM89" s="200"/>
      <c r="AN89" s="201"/>
      <c r="AO89" s="201"/>
      <c r="AP89" s="202"/>
      <c r="AQ89" s="196"/>
      <c r="AR89" s="197"/>
      <c r="AS89" s="197"/>
      <c r="AT89" s="19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2"/>
      <c r="AH90" s="193"/>
      <c r="AI90" s="193"/>
      <c r="AJ90" s="193"/>
      <c r="AK90" s="193"/>
      <c r="AL90" s="194"/>
      <c r="AM90" s="192"/>
      <c r="AN90" s="193"/>
      <c r="AO90" s="193"/>
      <c r="AP90" s="195"/>
      <c r="AQ90" s="196"/>
      <c r="AR90" s="197"/>
      <c r="AS90" s="197"/>
      <c r="AT90" s="197"/>
      <c r="AU90" s="127"/>
    </row>
    <row r="91" spans="1:47" ht="15" customHeight="1">
      <c r="AF91" s="114">
        <v>24</v>
      </c>
      <c r="AG91" s="192"/>
      <c r="AH91" s="193"/>
      <c r="AI91" s="193"/>
      <c r="AJ91" s="193"/>
      <c r="AK91" s="193"/>
      <c r="AL91" s="194"/>
      <c r="AM91" s="192"/>
      <c r="AN91" s="193"/>
      <c r="AO91" s="193"/>
      <c r="AP91" s="195"/>
      <c r="AQ91" s="196"/>
      <c r="AR91" s="197"/>
      <c r="AS91" s="197"/>
      <c r="AT91" s="197"/>
      <c r="AU91" s="127"/>
    </row>
    <row r="92" spans="1:47" ht="15" customHeight="1">
      <c r="AF92" s="114">
        <v>25</v>
      </c>
      <c r="AG92" s="192"/>
      <c r="AH92" s="193"/>
      <c r="AI92" s="193"/>
      <c r="AJ92" s="193"/>
      <c r="AK92" s="193"/>
      <c r="AL92" s="194"/>
      <c r="AM92" s="192"/>
      <c r="AN92" s="193"/>
      <c r="AO92" s="193"/>
      <c r="AP92" s="195"/>
      <c r="AQ92" s="196"/>
      <c r="AR92" s="197"/>
      <c r="AS92" s="197"/>
      <c r="AT92" s="197"/>
      <c r="AU92" s="127"/>
    </row>
    <row r="93" spans="1:47" ht="15" customHeight="1">
      <c r="AF93" s="114">
        <v>26</v>
      </c>
      <c r="AG93" s="192"/>
      <c r="AH93" s="193"/>
      <c r="AI93" s="193"/>
      <c r="AJ93" s="193"/>
      <c r="AK93" s="193"/>
      <c r="AL93" s="194"/>
      <c r="AM93" s="192"/>
      <c r="AN93" s="193"/>
      <c r="AO93" s="193"/>
      <c r="AP93" s="195"/>
      <c r="AQ93" s="196"/>
      <c r="AR93" s="197"/>
      <c r="AS93" s="197"/>
      <c r="AT93" s="197"/>
      <c r="AU93" s="127"/>
    </row>
    <row r="94" spans="1:47" ht="15" customHeight="1">
      <c r="AF94" s="114">
        <v>27</v>
      </c>
      <c r="AG94" s="192"/>
      <c r="AH94" s="193"/>
      <c r="AI94" s="193"/>
      <c r="AJ94" s="193"/>
      <c r="AK94" s="193"/>
      <c r="AL94" s="194"/>
      <c r="AM94" s="192"/>
      <c r="AN94" s="193"/>
      <c r="AO94" s="193"/>
      <c r="AP94" s="195"/>
      <c r="AQ94" s="196"/>
      <c r="AR94" s="197"/>
      <c r="AS94" s="197"/>
      <c r="AT94" s="197"/>
      <c r="AU94" s="127"/>
    </row>
    <row r="95" spans="1:47" ht="15" customHeight="1">
      <c r="AF95" s="114">
        <v>28</v>
      </c>
      <c r="AG95" s="192"/>
      <c r="AH95" s="193"/>
      <c r="AI95" s="193"/>
      <c r="AJ95" s="193"/>
      <c r="AK95" s="193"/>
      <c r="AL95" s="194"/>
      <c r="AM95" s="192"/>
      <c r="AN95" s="193"/>
      <c r="AO95" s="193"/>
      <c r="AP95" s="195"/>
      <c r="AQ95" s="196"/>
      <c r="AR95" s="197"/>
      <c r="AS95" s="197"/>
      <c r="AT95" s="197"/>
      <c r="AU95" s="127"/>
    </row>
    <row r="96" spans="1:47" ht="15" customHeight="1">
      <c r="AF96" s="114">
        <v>29</v>
      </c>
      <c r="AG96" s="192"/>
      <c r="AH96" s="193"/>
      <c r="AI96" s="193"/>
      <c r="AJ96" s="193"/>
      <c r="AK96" s="193"/>
      <c r="AL96" s="194"/>
      <c r="AM96" s="192"/>
      <c r="AN96" s="193"/>
      <c r="AO96" s="193"/>
      <c r="AP96" s="195"/>
      <c r="AQ96" s="196"/>
      <c r="AR96" s="197"/>
      <c r="AS96" s="197"/>
      <c r="AT96" s="197"/>
      <c r="AU96" s="127"/>
    </row>
    <row r="97" spans="32:47" ht="15" customHeight="1">
      <c r="AF97" s="114">
        <v>30</v>
      </c>
      <c r="AG97" s="192"/>
      <c r="AH97" s="193"/>
      <c r="AI97" s="193"/>
      <c r="AJ97" s="193"/>
      <c r="AK97" s="193"/>
      <c r="AL97" s="194"/>
      <c r="AM97" s="192"/>
      <c r="AN97" s="193"/>
      <c r="AO97" s="193"/>
      <c r="AP97" s="195"/>
      <c r="AQ97" s="196"/>
      <c r="AR97" s="197"/>
      <c r="AS97" s="197"/>
      <c r="AT97" s="197"/>
      <c r="AU97" s="127"/>
    </row>
    <row r="98" spans="32:47" ht="15" customHeight="1">
      <c r="AF98" s="114">
        <v>31</v>
      </c>
      <c r="AG98" s="192"/>
      <c r="AH98" s="193"/>
      <c r="AI98" s="193"/>
      <c r="AJ98" s="193"/>
      <c r="AK98" s="193"/>
      <c r="AL98" s="194"/>
      <c r="AM98" s="192"/>
      <c r="AN98" s="193"/>
      <c r="AO98" s="193"/>
      <c r="AP98" s="195"/>
      <c r="AQ98" s="196"/>
      <c r="AR98" s="197"/>
      <c r="AS98" s="197"/>
      <c r="AT98" s="197"/>
      <c r="AU98" s="127"/>
    </row>
    <row r="99" spans="32:47" ht="15" customHeight="1">
      <c r="AF99" s="114">
        <v>32</v>
      </c>
      <c r="AG99" s="192"/>
      <c r="AH99" s="193"/>
      <c r="AI99" s="193"/>
      <c r="AJ99" s="193"/>
      <c r="AK99" s="193"/>
      <c r="AL99" s="194"/>
      <c r="AM99" s="192"/>
      <c r="AN99" s="193"/>
      <c r="AO99" s="193"/>
      <c r="AP99" s="195"/>
      <c r="AQ99" s="196"/>
      <c r="AR99" s="197"/>
      <c r="AS99" s="197"/>
      <c r="AT99" s="197"/>
      <c r="AU99" s="127"/>
    </row>
    <row r="100" spans="32:47" ht="15" customHeight="1">
      <c r="AF100" s="114">
        <v>33</v>
      </c>
      <c r="AG100" s="192"/>
      <c r="AH100" s="193"/>
      <c r="AI100" s="193"/>
      <c r="AJ100" s="193"/>
      <c r="AK100" s="193"/>
      <c r="AL100" s="194"/>
      <c r="AM100" s="192"/>
      <c r="AN100" s="193"/>
      <c r="AO100" s="193"/>
      <c r="AP100" s="195"/>
      <c r="AQ100" s="196"/>
      <c r="AR100" s="197"/>
      <c r="AS100" s="197"/>
      <c r="AT100" s="197"/>
      <c r="AU100" s="127"/>
    </row>
    <row r="101" spans="32:47" ht="15" customHeight="1">
      <c r="AF101" s="114">
        <v>34</v>
      </c>
      <c r="AG101" s="192"/>
      <c r="AH101" s="193"/>
      <c r="AI101" s="193"/>
      <c r="AJ101" s="193"/>
      <c r="AK101" s="193"/>
      <c r="AL101" s="194"/>
      <c r="AM101" s="192"/>
      <c r="AN101" s="193"/>
      <c r="AO101" s="193"/>
      <c r="AP101" s="195"/>
      <c r="AQ101" s="196"/>
      <c r="AR101" s="197"/>
      <c r="AS101" s="197"/>
      <c r="AT101" s="197"/>
      <c r="AU101" s="127"/>
    </row>
    <row r="102" spans="32:47" ht="15" customHeight="1">
      <c r="AF102" s="114">
        <v>35</v>
      </c>
      <c r="AG102" s="192"/>
      <c r="AH102" s="193"/>
      <c r="AI102" s="193"/>
      <c r="AJ102" s="193"/>
      <c r="AK102" s="193"/>
      <c r="AL102" s="194"/>
      <c r="AM102" s="192"/>
      <c r="AN102" s="193"/>
      <c r="AO102" s="193"/>
      <c r="AP102" s="195"/>
      <c r="AQ102" s="196"/>
      <c r="AR102" s="197"/>
      <c r="AS102" s="197"/>
      <c r="AT102" s="197"/>
      <c r="AU102" s="127"/>
    </row>
    <row r="103" spans="32:47" ht="15" customHeight="1">
      <c r="AF103" s="114">
        <v>36</v>
      </c>
      <c r="AG103" s="192"/>
      <c r="AH103" s="193"/>
      <c r="AI103" s="193"/>
      <c r="AJ103" s="193"/>
      <c r="AK103" s="193"/>
      <c r="AL103" s="194"/>
      <c r="AM103" s="192"/>
      <c r="AN103" s="193"/>
      <c r="AO103" s="193"/>
      <c r="AP103" s="195"/>
      <c r="AQ103" s="196"/>
      <c r="AR103" s="197"/>
      <c r="AS103" s="197"/>
      <c r="AT103" s="197"/>
      <c r="AU103" s="127"/>
    </row>
    <row r="104" spans="32:47" ht="15" customHeight="1">
      <c r="AF104" s="114">
        <v>37</v>
      </c>
      <c r="AG104" s="192"/>
      <c r="AH104" s="193"/>
      <c r="AI104" s="193"/>
      <c r="AJ104" s="193"/>
      <c r="AK104" s="193"/>
      <c r="AL104" s="194"/>
      <c r="AM104" s="192"/>
      <c r="AN104" s="193"/>
      <c r="AO104" s="193"/>
      <c r="AP104" s="195"/>
      <c r="AQ104" s="196"/>
      <c r="AR104" s="197"/>
      <c r="AS104" s="197"/>
      <c r="AT104" s="197"/>
      <c r="AU104" s="127"/>
    </row>
    <row r="105" spans="32:47" ht="15" customHeight="1">
      <c r="AF105" s="114">
        <v>38</v>
      </c>
      <c r="AG105" s="192"/>
      <c r="AH105" s="193"/>
      <c r="AI105" s="193"/>
      <c r="AJ105" s="193"/>
      <c r="AK105" s="193"/>
      <c r="AL105" s="194"/>
      <c r="AM105" s="192"/>
      <c r="AN105" s="193"/>
      <c r="AO105" s="193"/>
      <c r="AP105" s="195"/>
      <c r="AQ105" s="196"/>
      <c r="AR105" s="197"/>
      <c r="AS105" s="197"/>
      <c r="AT105" s="197"/>
      <c r="AU105" s="127"/>
    </row>
    <row r="106" spans="32:47" ht="15" customHeight="1">
      <c r="AF106" s="114">
        <v>39</v>
      </c>
      <c r="AG106" s="192"/>
      <c r="AH106" s="193"/>
      <c r="AI106" s="193"/>
      <c r="AJ106" s="193"/>
      <c r="AK106" s="193"/>
      <c r="AL106" s="194"/>
      <c r="AM106" s="192"/>
      <c r="AN106" s="193"/>
      <c r="AO106" s="193"/>
      <c r="AP106" s="195"/>
      <c r="AQ106" s="196"/>
      <c r="AR106" s="197"/>
      <c r="AS106" s="197"/>
      <c r="AT106" s="197"/>
      <c r="AU106" s="127"/>
    </row>
    <row r="107" spans="32:47" ht="15" customHeight="1" thickBot="1">
      <c r="AF107" s="118">
        <v>40</v>
      </c>
      <c r="AG107" s="186"/>
      <c r="AH107" s="187"/>
      <c r="AI107" s="187"/>
      <c r="AJ107" s="187"/>
      <c r="AK107" s="187"/>
      <c r="AL107" s="188"/>
      <c r="AM107" s="186"/>
      <c r="AN107" s="187"/>
      <c r="AO107" s="187"/>
      <c r="AP107" s="189"/>
      <c r="AQ107" s="190"/>
      <c r="AR107" s="191"/>
      <c r="AS107" s="191"/>
      <c r="AT107" s="191"/>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I79:J79"/>
    <mergeCell ref="K79:L79"/>
    <mergeCell ref="M79:N79"/>
    <mergeCell ref="O79:P79"/>
    <mergeCell ref="Q79:R79"/>
    <mergeCell ref="S79:T79"/>
    <mergeCell ref="U79:V79"/>
    <mergeCell ref="W79:X79"/>
    <mergeCell ref="S78:T78"/>
    <mergeCell ref="U78:V78"/>
    <mergeCell ref="W78:X78"/>
    <mergeCell ref="I80:J80"/>
    <mergeCell ref="K80:L80"/>
    <mergeCell ref="M80:N80"/>
    <mergeCell ref="O80:P80"/>
    <mergeCell ref="Q80:R80"/>
    <mergeCell ref="AQ80:AT80"/>
    <mergeCell ref="Y80:Z80"/>
    <mergeCell ref="AA80:AC80"/>
    <mergeCell ref="AG80:AL80"/>
    <mergeCell ref="U81:V81"/>
    <mergeCell ref="W81:X81"/>
    <mergeCell ref="S80:T80"/>
    <mergeCell ref="U80:V80"/>
    <mergeCell ref="W80:X80"/>
    <mergeCell ref="Y79:Z79"/>
    <mergeCell ref="AA79:AC79"/>
    <mergeCell ref="AG79:AL79"/>
    <mergeCell ref="AQ79:AT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J2" zoomScale="124" zoomScaleNormal="124" workbookViewId="0">
      <selection activeCell="X18" sqref="X18:Y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44288</v>
      </c>
      <c r="F6" s="465"/>
      <c r="G6" s="465"/>
      <c r="H6" s="465"/>
      <c r="I6" s="465"/>
      <c r="J6" s="466"/>
      <c r="K6" s="5" t="s">
        <v>60</v>
      </c>
      <c r="L6" s="6"/>
      <c r="M6" s="6"/>
      <c r="N6" s="8"/>
      <c r="O6" s="467" t="s">
        <v>163</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160</v>
      </c>
      <c r="F7" s="487"/>
      <c r="G7" s="487"/>
      <c r="H7" s="487"/>
      <c r="I7" s="487"/>
      <c r="J7" s="488"/>
      <c r="K7" s="2" t="s">
        <v>54</v>
      </c>
      <c r="L7" s="3"/>
      <c r="M7" s="3"/>
      <c r="N7" s="14"/>
      <c r="O7" s="489" t="s">
        <v>151</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200">
        <v>4710002973</v>
      </c>
      <c r="F8" s="201"/>
      <c r="G8" s="201"/>
      <c r="H8" s="201"/>
      <c r="I8" s="201"/>
      <c r="J8" s="196"/>
      <c r="K8" s="148" t="s">
        <v>53</v>
      </c>
      <c r="L8" s="149"/>
      <c r="M8" s="149"/>
      <c r="N8" s="60"/>
      <c r="O8" s="492" t="s">
        <v>183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4">
        <v>44075</v>
      </c>
      <c r="F9" s="447"/>
      <c r="G9" s="64" t="s">
        <v>15</v>
      </c>
      <c r="H9" s="455">
        <v>44073</v>
      </c>
      <c r="I9" s="447"/>
      <c r="J9" s="456"/>
      <c r="K9" s="61" t="s">
        <v>81</v>
      </c>
      <c r="L9" s="4"/>
      <c r="M9" s="4"/>
      <c r="N9" s="62"/>
      <c r="O9" s="209">
        <v>10</v>
      </c>
      <c r="P9" s="207"/>
      <c r="Q9" s="65" t="s">
        <v>82</v>
      </c>
      <c r="R9" s="207">
        <v>13</v>
      </c>
      <c r="S9" s="207"/>
      <c r="T9" s="63" t="s">
        <v>52</v>
      </c>
      <c r="U9" s="17"/>
      <c r="V9" s="457">
        <v>0</v>
      </c>
      <c r="W9" s="458"/>
      <c r="X9" s="459">
        <v>1.2499999999999999E-2</v>
      </c>
      <c r="Y9" s="460"/>
      <c r="Z9" s="457"/>
      <c r="AA9" s="458"/>
      <c r="AB9" s="459"/>
      <c r="AC9" s="458"/>
      <c r="AD9" s="459"/>
      <c r="AE9" s="458"/>
      <c r="AF9" s="459">
        <v>1.2499999999999999E-2</v>
      </c>
      <c r="AG9" s="458"/>
      <c r="AH9" s="459"/>
      <c r="AI9" s="458"/>
      <c r="AJ9" s="459"/>
      <c r="AK9" s="458"/>
      <c r="AL9" s="459"/>
      <c r="AM9" s="460"/>
      <c r="AN9" s="400" t="s">
        <v>220</v>
      </c>
      <c r="AO9" s="401"/>
      <c r="AP9" s="401"/>
      <c r="AQ9" s="401"/>
      <c r="AR9" s="401"/>
      <c r="AS9" s="401"/>
      <c r="AT9" s="401"/>
      <c r="AU9" s="402"/>
    </row>
    <row r="10" spans="1:47" ht="15.75" customHeight="1" thickTop="1">
      <c r="A10" s="18"/>
      <c r="B10" s="18"/>
      <c r="C10" s="18"/>
      <c r="D10" s="18"/>
      <c r="E10" s="19"/>
      <c r="F10" s="19"/>
      <c r="G10" s="19"/>
      <c r="H10" s="19"/>
      <c r="I10" s="19"/>
      <c r="J10" s="19"/>
      <c r="U10" s="20"/>
      <c r="V10" s="419">
        <v>1.2499999999999999E-2</v>
      </c>
      <c r="W10" s="411"/>
      <c r="X10" s="461">
        <v>0.39583333333333331</v>
      </c>
      <c r="Y10" s="412"/>
      <c r="Z10" s="419"/>
      <c r="AA10" s="411"/>
      <c r="AB10" s="399">
        <v>0.37916666666666665</v>
      </c>
      <c r="AC10" s="411"/>
      <c r="AD10" s="399"/>
      <c r="AE10" s="411"/>
      <c r="AF10" s="399">
        <v>4.1666666666666666E-3</v>
      </c>
      <c r="AG10" s="411"/>
      <c r="AH10" s="399"/>
      <c r="AI10" s="411"/>
      <c r="AJ10" s="399"/>
      <c r="AK10" s="411"/>
      <c r="AL10" s="399"/>
      <c r="AM10" s="412"/>
      <c r="AN10" s="400" t="s">
        <v>218</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0.39583333333333331</v>
      </c>
      <c r="W11" s="411"/>
      <c r="X11" s="399">
        <v>0.40416666666666662</v>
      </c>
      <c r="Y11" s="412"/>
      <c r="Z11" s="419"/>
      <c r="AA11" s="411"/>
      <c r="AB11" s="399"/>
      <c r="AC11" s="411"/>
      <c r="AD11" s="399"/>
      <c r="AE11" s="411"/>
      <c r="AF11" s="399">
        <v>8.3333333333333332E-3</v>
      </c>
      <c r="AG11" s="411"/>
      <c r="AH11" s="399"/>
      <c r="AI11" s="411"/>
      <c r="AJ11" s="399"/>
      <c r="AK11" s="411"/>
      <c r="AL11" s="399"/>
      <c r="AM11" s="412"/>
      <c r="AN11" s="400" t="s">
        <v>221</v>
      </c>
      <c r="AO11" s="401"/>
      <c r="AP11" s="401"/>
      <c r="AQ11" s="401"/>
      <c r="AR11" s="401"/>
      <c r="AS11" s="401"/>
      <c r="AT11" s="401"/>
      <c r="AU11" s="402"/>
    </row>
    <row r="12" spans="1:47" ht="15.75" customHeight="1" thickTop="1" thickBot="1">
      <c r="A12" s="452" t="s">
        <v>33</v>
      </c>
      <c r="B12" s="453"/>
      <c r="C12" s="453"/>
      <c r="D12" s="453"/>
      <c r="E12" s="346" t="s">
        <v>4</v>
      </c>
      <c r="F12" s="347"/>
      <c r="G12" s="347"/>
      <c r="H12" s="348"/>
      <c r="I12" s="346" t="s">
        <v>5</v>
      </c>
      <c r="J12" s="347"/>
      <c r="K12" s="347"/>
      <c r="L12" s="347"/>
      <c r="M12" s="346" t="s">
        <v>6</v>
      </c>
      <c r="N12" s="347"/>
      <c r="O12" s="347"/>
      <c r="P12" s="348"/>
      <c r="Q12" s="346" t="s">
        <v>7</v>
      </c>
      <c r="R12" s="347"/>
      <c r="S12" s="347"/>
      <c r="T12" s="349"/>
      <c r="U12" s="12"/>
      <c r="V12" s="419">
        <v>0.40416666666666662</v>
      </c>
      <c r="W12" s="411"/>
      <c r="X12" s="399">
        <v>0.77916666666666667</v>
      </c>
      <c r="Y12" s="412"/>
      <c r="Z12" s="419"/>
      <c r="AA12" s="411"/>
      <c r="AB12" s="399">
        <v>0.37083333333333335</v>
      </c>
      <c r="AC12" s="411"/>
      <c r="AD12" s="399"/>
      <c r="AE12" s="411"/>
      <c r="AF12" s="399">
        <v>4.1666666666666666E-3</v>
      </c>
      <c r="AG12" s="411"/>
      <c r="AH12" s="399"/>
      <c r="AI12" s="411"/>
      <c r="AJ12" s="399"/>
      <c r="AK12" s="411"/>
      <c r="AL12" s="399"/>
      <c r="AM12" s="412"/>
      <c r="AN12" s="400" t="s">
        <v>219</v>
      </c>
      <c r="AO12" s="401"/>
      <c r="AP12" s="401"/>
      <c r="AQ12" s="401"/>
      <c r="AR12" s="401"/>
      <c r="AS12" s="401"/>
      <c r="AT12" s="401"/>
      <c r="AU12" s="402"/>
    </row>
    <row r="13" spans="1:47" ht="15.75" customHeight="1" thickTop="1" thickBot="1">
      <c r="A13" s="450" t="s">
        <v>27</v>
      </c>
      <c r="B13" s="451"/>
      <c r="C13" s="451"/>
      <c r="D13" s="451"/>
      <c r="E13" s="444" t="s">
        <v>193</v>
      </c>
      <c r="F13" s="445"/>
      <c r="G13" s="445"/>
      <c r="H13" s="446"/>
      <c r="I13" s="444" t="s">
        <v>185</v>
      </c>
      <c r="J13" s="445"/>
      <c r="K13" s="445"/>
      <c r="L13" s="446"/>
      <c r="M13" s="444" t="s">
        <v>194</v>
      </c>
      <c r="N13" s="445"/>
      <c r="O13" s="445"/>
      <c r="P13" s="446"/>
      <c r="Q13" s="444" t="s">
        <v>225</v>
      </c>
      <c r="R13" s="447"/>
      <c r="S13" s="447"/>
      <c r="T13" s="448"/>
      <c r="U13" s="12"/>
      <c r="V13" s="419">
        <v>0.77916666666666667</v>
      </c>
      <c r="W13" s="411"/>
      <c r="X13" s="399">
        <v>0.84583333333333333</v>
      </c>
      <c r="Y13" s="412"/>
      <c r="Z13" s="419"/>
      <c r="AA13" s="411"/>
      <c r="AB13" s="399"/>
      <c r="AC13" s="411"/>
      <c r="AD13" s="399"/>
      <c r="AE13" s="411"/>
      <c r="AF13" s="399">
        <v>6.6666666666666666E-2</v>
      </c>
      <c r="AG13" s="411"/>
      <c r="AH13" s="399"/>
      <c r="AI13" s="411"/>
      <c r="AJ13" s="399"/>
      <c r="AK13" s="411"/>
      <c r="AL13" s="399"/>
      <c r="AM13" s="412"/>
      <c r="AN13" s="400" t="s">
        <v>222</v>
      </c>
      <c r="AO13" s="401"/>
      <c r="AP13" s="401"/>
      <c r="AQ13" s="401"/>
      <c r="AR13" s="401"/>
      <c r="AS13" s="401"/>
      <c r="AT13" s="401"/>
      <c r="AU13" s="402"/>
    </row>
    <row r="14" spans="1:47" ht="15.75" customHeight="1" thickTop="1" thickBot="1">
      <c r="A14" s="449" t="s">
        <v>10</v>
      </c>
      <c r="B14" s="433"/>
      <c r="C14" s="433"/>
      <c r="D14" s="433"/>
      <c r="E14" s="444" t="s">
        <v>190</v>
      </c>
      <c r="F14" s="445"/>
      <c r="G14" s="445"/>
      <c r="H14" s="446"/>
      <c r="I14" s="444" t="s">
        <v>189</v>
      </c>
      <c r="J14" s="445"/>
      <c r="K14" s="445"/>
      <c r="L14" s="446"/>
      <c r="M14" s="444" t="s">
        <v>192</v>
      </c>
      <c r="N14" s="445"/>
      <c r="O14" s="445"/>
      <c r="P14" s="446"/>
      <c r="Q14" s="444" t="s">
        <v>191</v>
      </c>
      <c r="R14" s="447"/>
      <c r="S14" s="447"/>
      <c r="T14" s="448"/>
      <c r="U14" s="12"/>
      <c r="V14" s="419">
        <v>0.84583333333333333</v>
      </c>
      <c r="W14" s="411"/>
      <c r="X14" s="399">
        <v>0.9375</v>
      </c>
      <c r="Y14" s="412"/>
      <c r="Z14" s="419"/>
      <c r="AA14" s="411"/>
      <c r="AB14" s="399"/>
      <c r="AC14" s="411"/>
      <c r="AD14" s="399"/>
      <c r="AE14" s="411"/>
      <c r="AF14" s="399"/>
      <c r="AG14" s="411"/>
      <c r="AH14" s="399"/>
      <c r="AI14" s="411"/>
      <c r="AJ14" s="399"/>
      <c r="AK14" s="411"/>
      <c r="AL14" s="399">
        <v>9.1666666666666674E-2</v>
      </c>
      <c r="AM14" s="412"/>
      <c r="AN14" s="400" t="s">
        <v>217</v>
      </c>
      <c r="AO14" s="401"/>
      <c r="AP14" s="401"/>
      <c r="AQ14" s="401"/>
      <c r="AR14" s="401"/>
      <c r="AS14" s="401"/>
      <c r="AT14" s="401"/>
      <c r="AU14" s="402"/>
    </row>
    <row r="15" spans="1:47" ht="15.75" customHeight="1" thickTop="1" thickBot="1">
      <c r="A15" s="442" t="s">
        <v>3</v>
      </c>
      <c r="B15" s="443"/>
      <c r="C15" s="443"/>
      <c r="D15" s="443"/>
      <c r="E15" s="444" t="s">
        <v>187</v>
      </c>
      <c r="F15" s="445"/>
      <c r="G15" s="445"/>
      <c r="H15" s="446"/>
      <c r="I15" s="444" t="s">
        <v>188</v>
      </c>
      <c r="J15" s="445"/>
      <c r="K15" s="445"/>
      <c r="L15" s="446"/>
      <c r="M15" s="444" t="s">
        <v>186</v>
      </c>
      <c r="N15" s="445"/>
      <c r="O15" s="445"/>
      <c r="P15" s="446"/>
      <c r="Q15" s="444" t="s">
        <v>182</v>
      </c>
      <c r="R15" s="447"/>
      <c r="S15" s="447"/>
      <c r="T15" s="448"/>
      <c r="U15" s="12"/>
      <c r="V15" s="419">
        <v>0.9375</v>
      </c>
      <c r="W15" s="411"/>
      <c r="X15" s="399">
        <v>0.97916666666666663</v>
      </c>
      <c r="Y15" s="412"/>
      <c r="Z15" s="419"/>
      <c r="AA15" s="411"/>
      <c r="AB15" s="399"/>
      <c r="AC15" s="411"/>
      <c r="AD15" s="399">
        <v>3.7499999999999999E-2</v>
      </c>
      <c r="AE15" s="411"/>
      <c r="AF15" s="399">
        <v>4.1666666666666666E-3</v>
      </c>
      <c r="AG15" s="411"/>
      <c r="AH15" s="399"/>
      <c r="AI15" s="411"/>
      <c r="AJ15" s="399"/>
      <c r="AK15" s="411"/>
      <c r="AL15" s="399"/>
      <c r="AM15" s="412"/>
      <c r="AN15" s="400" t="s">
        <v>223</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0.97916666666666663</v>
      </c>
      <c r="W16" s="411"/>
      <c r="X16" s="399">
        <v>1</v>
      </c>
      <c r="Y16" s="412"/>
      <c r="Z16" s="419"/>
      <c r="AA16" s="411"/>
      <c r="AB16" s="399"/>
      <c r="AC16" s="411"/>
      <c r="AD16" s="399"/>
      <c r="AE16" s="411"/>
      <c r="AF16" s="399"/>
      <c r="AG16" s="411"/>
      <c r="AH16" s="399"/>
      <c r="AI16" s="411"/>
      <c r="AJ16" s="399"/>
      <c r="AK16" s="411"/>
      <c r="AL16" s="399">
        <v>2.0833333333333332E-2</v>
      </c>
      <c r="AM16" s="412"/>
      <c r="AN16" s="400" t="s">
        <v>224</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c r="W17" s="411"/>
      <c r="X17" s="410"/>
      <c r="Y17" s="414"/>
      <c r="Z17" s="419"/>
      <c r="AA17" s="411"/>
      <c r="AB17" s="399"/>
      <c r="AC17" s="411"/>
      <c r="AD17" s="399"/>
      <c r="AE17" s="411"/>
      <c r="AF17" s="399"/>
      <c r="AG17" s="411"/>
      <c r="AH17" s="399"/>
      <c r="AI17" s="411"/>
      <c r="AJ17" s="399"/>
      <c r="AK17" s="411"/>
      <c r="AL17" s="399"/>
      <c r="AM17" s="412"/>
      <c r="AN17" s="440"/>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1"/>
      <c r="U18" s="26"/>
      <c r="V18" s="419"/>
      <c r="W18" s="411"/>
      <c r="X18" s="410"/>
      <c r="Y18" s="414"/>
      <c r="Z18" s="419"/>
      <c r="AA18" s="411"/>
      <c r="AB18" s="399"/>
      <c r="AC18" s="411"/>
      <c r="AD18" s="399"/>
      <c r="AE18" s="411"/>
      <c r="AF18" s="399"/>
      <c r="AG18" s="411"/>
      <c r="AH18" s="399"/>
      <c r="AI18" s="411"/>
      <c r="AJ18" s="399"/>
      <c r="AK18" s="411"/>
      <c r="AL18" s="399"/>
      <c r="AM18" s="412"/>
      <c r="AN18" s="400"/>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c r="W19" s="411"/>
      <c r="X19" s="410"/>
      <c r="Y19" s="414"/>
      <c r="Z19" s="419"/>
      <c r="AA19" s="411"/>
      <c r="AB19" s="399"/>
      <c r="AC19" s="411"/>
      <c r="AD19" s="399"/>
      <c r="AE19" s="411"/>
      <c r="AF19" s="399"/>
      <c r="AG19" s="411"/>
      <c r="AH19" s="399"/>
      <c r="AI19" s="411"/>
      <c r="AJ19" s="399"/>
      <c r="AK19" s="411"/>
      <c r="AL19" s="399"/>
      <c r="AM19" s="412"/>
      <c r="AN19" s="400"/>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c r="W20" s="411"/>
      <c r="X20" s="410"/>
      <c r="Y20" s="414"/>
      <c r="Z20" s="419"/>
      <c r="AA20" s="411"/>
      <c r="AB20" s="399"/>
      <c r="AC20" s="411"/>
      <c r="AD20" s="399"/>
      <c r="AE20" s="411"/>
      <c r="AF20" s="399"/>
      <c r="AG20" s="411"/>
      <c r="AH20" s="399"/>
      <c r="AI20" s="411"/>
      <c r="AJ20" s="399"/>
      <c r="AK20" s="411"/>
      <c r="AL20" s="399"/>
      <c r="AM20" s="412"/>
      <c r="AN20" s="400"/>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c r="W21" s="411"/>
      <c r="X21" s="399"/>
      <c r="Y21" s="412"/>
      <c r="Z21" s="419"/>
      <c r="AA21" s="411"/>
      <c r="AB21" s="399"/>
      <c r="AC21" s="411"/>
      <c r="AD21" s="399"/>
      <c r="AE21" s="411"/>
      <c r="AF21" s="399"/>
      <c r="AG21" s="411"/>
      <c r="AH21" s="399"/>
      <c r="AI21" s="411"/>
      <c r="AJ21" s="399"/>
      <c r="AK21" s="411"/>
      <c r="AL21" s="399"/>
      <c r="AM21" s="412"/>
      <c r="AN21" s="400"/>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c r="W22" s="411"/>
      <c r="X22" s="399"/>
      <c r="Y22" s="412"/>
      <c r="Z22" s="419"/>
      <c r="AA22" s="411"/>
      <c r="AB22" s="399"/>
      <c r="AC22" s="411"/>
      <c r="AD22" s="399"/>
      <c r="AE22" s="411"/>
      <c r="AF22" s="399"/>
      <c r="AG22" s="411"/>
      <c r="AH22" s="399"/>
      <c r="AI22" s="411"/>
      <c r="AJ22" s="399"/>
      <c r="AK22" s="411"/>
      <c r="AL22" s="399"/>
      <c r="AM22" s="412"/>
      <c r="AN22" s="400"/>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c r="W23" s="411"/>
      <c r="X23" s="399"/>
      <c r="Y23" s="412"/>
      <c r="Z23" s="419"/>
      <c r="AA23" s="411"/>
      <c r="AB23" s="399"/>
      <c r="AC23" s="411"/>
      <c r="AD23" s="399"/>
      <c r="AE23" s="411"/>
      <c r="AF23" s="399"/>
      <c r="AG23" s="411"/>
      <c r="AH23" s="399"/>
      <c r="AI23" s="411"/>
      <c r="AJ23" s="399"/>
      <c r="AK23" s="411"/>
      <c r="AL23" s="399"/>
      <c r="AM23" s="412"/>
      <c r="AN23" s="400"/>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c r="W24" s="411"/>
      <c r="X24" s="410"/>
      <c r="Y24" s="414"/>
      <c r="Z24" s="419"/>
      <c r="AA24" s="411"/>
      <c r="AB24" s="399"/>
      <c r="AC24" s="411"/>
      <c r="AD24" s="399"/>
      <c r="AE24" s="411"/>
      <c r="AF24" s="399"/>
      <c r="AG24" s="411"/>
      <c r="AH24" s="399"/>
      <c r="AI24" s="411"/>
      <c r="AJ24" s="399"/>
      <c r="AK24" s="411"/>
      <c r="AL24" s="399"/>
      <c r="AM24" s="412"/>
      <c r="AN24" s="400"/>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3"/>
      <c r="W25" s="398"/>
      <c r="X25" s="410"/>
      <c r="Y25" s="414"/>
      <c r="Z25" s="419"/>
      <c r="AA25" s="411"/>
      <c r="AB25" s="399"/>
      <c r="AC25" s="411"/>
      <c r="AD25" s="399"/>
      <c r="AE25" s="411"/>
      <c r="AF25" s="399"/>
      <c r="AG25" s="411"/>
      <c r="AH25" s="399"/>
      <c r="AI25" s="411"/>
      <c r="AJ25" s="399"/>
      <c r="AK25" s="411"/>
      <c r="AL25" s="399"/>
      <c r="AM25" s="412"/>
      <c r="AN25" s="400"/>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c r="W26" s="398"/>
      <c r="X26" s="410"/>
      <c r="Y26" s="414"/>
      <c r="Z26" s="413"/>
      <c r="AA26" s="398"/>
      <c r="AB26" s="410"/>
      <c r="AC26" s="398"/>
      <c r="AD26" s="399"/>
      <c r="AE26" s="411"/>
      <c r="AF26" s="399"/>
      <c r="AG26" s="411"/>
      <c r="AH26" s="410"/>
      <c r="AI26" s="398"/>
      <c r="AJ26" s="410"/>
      <c r="AK26" s="398"/>
      <c r="AL26" s="399"/>
      <c r="AM26" s="412"/>
      <c r="AN26" s="400"/>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0.75</v>
      </c>
      <c r="AC31" s="376"/>
      <c r="AD31" s="376">
        <f>SUM(AD9:AE30)</f>
        <v>3.7499999999999999E-2</v>
      </c>
      <c r="AE31" s="376"/>
      <c r="AF31" s="376">
        <f>SUM(AF9:AG30)</f>
        <v>9.9999999999999992E-2</v>
      </c>
      <c r="AG31" s="376"/>
      <c r="AH31" s="376">
        <f>SUM(AH9:AI30)</f>
        <v>0</v>
      </c>
      <c r="AI31" s="376"/>
      <c r="AJ31" s="376">
        <f>SUM(AJ9:AK30)</f>
        <v>0</v>
      </c>
      <c r="AK31" s="376"/>
      <c r="AL31" s="380">
        <f>SUM(AL9:AM30)</f>
        <v>0.1125</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12828</v>
      </c>
      <c r="Y35" s="359"/>
      <c r="Z35" s="359"/>
      <c r="AA35" s="55" t="s">
        <v>56</v>
      </c>
      <c r="AB35" s="360">
        <v>2472</v>
      </c>
      <c r="AC35" s="361"/>
      <c r="AD35" s="361"/>
      <c r="AE35" s="58" t="s">
        <v>56</v>
      </c>
      <c r="AF35" s="360">
        <v>0</v>
      </c>
      <c r="AG35" s="361"/>
      <c r="AH35" s="361"/>
      <c r="AI35" s="55" t="s">
        <v>56</v>
      </c>
      <c r="AJ35" s="360">
        <v>0</v>
      </c>
      <c r="AK35" s="361"/>
      <c r="AL35" s="361"/>
      <c r="AM35" s="55" t="s">
        <v>56</v>
      </c>
      <c r="AN35" s="362">
        <f>(X35+AF35)-(AB35+AJ35)</f>
        <v>10356</v>
      </c>
      <c r="AO35" s="363"/>
      <c r="AP35" s="55" t="s">
        <v>56</v>
      </c>
      <c r="AQ35" s="364"/>
      <c r="AR35" s="365"/>
      <c r="AS35" s="365"/>
      <c r="AT35" s="365"/>
      <c r="AU35" s="366"/>
    </row>
    <row r="36" spans="1:47" ht="15.75" customHeight="1">
      <c r="A36" s="147" t="s">
        <v>83</v>
      </c>
      <c r="B36" s="51"/>
      <c r="C36" s="51"/>
      <c r="D36" s="51"/>
      <c r="E36" s="51"/>
      <c r="F36" s="51"/>
      <c r="G36" s="47"/>
      <c r="H36" s="331">
        <f>SUM(AB9:AC30)</f>
        <v>0.75</v>
      </c>
      <c r="I36" s="332"/>
      <c r="J36" s="332"/>
      <c r="K36" s="333">
        <v>120</v>
      </c>
      <c r="L36" s="334"/>
      <c r="M36" s="37" t="s">
        <v>56</v>
      </c>
      <c r="N36" s="335">
        <f t="shared" si="2"/>
        <v>2160</v>
      </c>
      <c r="O36" s="336"/>
      <c r="P36" s="37" t="s">
        <v>56</v>
      </c>
      <c r="Q36" s="31"/>
      <c r="R36" s="344" t="s">
        <v>39</v>
      </c>
      <c r="S36" s="345"/>
      <c r="T36" s="345"/>
      <c r="U36" s="345"/>
      <c r="V36" s="345"/>
      <c r="W36" s="345"/>
      <c r="X36" s="329">
        <v>34000</v>
      </c>
      <c r="Y36" s="330"/>
      <c r="Z36" s="330"/>
      <c r="AA36" s="56" t="s">
        <v>56</v>
      </c>
      <c r="AB36" s="342">
        <v>3000</v>
      </c>
      <c r="AC36" s="343"/>
      <c r="AD36" s="343"/>
      <c r="AE36" s="57" t="s">
        <v>56</v>
      </c>
      <c r="AF36" s="342">
        <v>0</v>
      </c>
      <c r="AG36" s="343"/>
      <c r="AH36" s="343"/>
      <c r="AI36" s="56" t="s">
        <v>56</v>
      </c>
      <c r="AJ36" s="342">
        <v>0</v>
      </c>
      <c r="AK36" s="343"/>
      <c r="AL36" s="343"/>
      <c r="AM36" s="56" t="s">
        <v>56</v>
      </c>
      <c r="AN36" s="306">
        <f t="shared" ref="AN36:AN43" si="3">(X36+AF36)-(AB36+AJ36)</f>
        <v>31000</v>
      </c>
      <c r="AO36" s="307"/>
      <c r="AP36" s="56" t="s">
        <v>56</v>
      </c>
      <c r="AQ36" s="308"/>
      <c r="AR36" s="309"/>
      <c r="AS36" s="309"/>
      <c r="AT36" s="309"/>
      <c r="AU36" s="310"/>
    </row>
    <row r="37" spans="1:47" ht="15.75" customHeight="1">
      <c r="A37" s="147" t="s">
        <v>67</v>
      </c>
      <c r="B37" s="51"/>
      <c r="C37" s="51"/>
      <c r="D37" s="51"/>
      <c r="E37" s="51"/>
      <c r="F37" s="51"/>
      <c r="G37" s="47"/>
      <c r="H37" s="331">
        <f>SUM(AD9:AE30)</f>
        <v>3.7499999999999999E-2</v>
      </c>
      <c r="I37" s="332"/>
      <c r="J37" s="332"/>
      <c r="K37" s="333">
        <v>89</v>
      </c>
      <c r="L37" s="334"/>
      <c r="M37" s="37" t="s">
        <v>56</v>
      </c>
      <c r="N37" s="335">
        <f t="shared" si="2"/>
        <v>80.099999999999994</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08"/>
      <c r="AR37" s="309"/>
      <c r="AS37" s="309"/>
      <c r="AT37" s="309"/>
      <c r="AU37" s="310"/>
    </row>
    <row r="38" spans="1:47" ht="15.75" customHeight="1">
      <c r="A38" s="147" t="s">
        <v>150</v>
      </c>
      <c r="B38" s="51"/>
      <c r="C38" s="51"/>
      <c r="D38" s="51"/>
      <c r="E38" s="51"/>
      <c r="F38" s="51"/>
      <c r="G38" s="47"/>
      <c r="H38" s="331">
        <f>SUM(AF9:AG30)</f>
        <v>9.9999999999999992E-2</v>
      </c>
      <c r="I38" s="332"/>
      <c r="J38" s="332"/>
      <c r="K38" s="333">
        <v>89</v>
      </c>
      <c r="L38" s="334"/>
      <c r="M38" s="37" t="s">
        <v>56</v>
      </c>
      <c r="N38" s="335">
        <f t="shared" si="2"/>
        <v>213.6</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47"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47"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47" t="s">
        <v>68</v>
      </c>
      <c r="B41" s="51"/>
      <c r="C41" s="51"/>
      <c r="D41" s="51"/>
      <c r="E41" s="51"/>
      <c r="F41" s="51"/>
      <c r="G41" s="47"/>
      <c r="H41" s="331">
        <f>SUM(AL9:AM30)</f>
        <v>0.1125</v>
      </c>
      <c r="I41" s="332"/>
      <c r="J41" s="332"/>
      <c r="K41" s="333">
        <v>8</v>
      </c>
      <c r="L41" s="334"/>
      <c r="M41" s="37" t="s">
        <v>56</v>
      </c>
      <c r="N41" s="335">
        <f t="shared" si="2"/>
        <v>21.6</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47"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2475.2999999999997</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162</v>
      </c>
      <c r="D51" s="286"/>
      <c r="E51" s="286"/>
      <c r="F51" s="286"/>
      <c r="G51" s="286"/>
      <c r="H51" s="286"/>
      <c r="I51" s="87"/>
      <c r="J51" s="87"/>
      <c r="K51" s="88"/>
      <c r="L51" s="87"/>
      <c r="M51" s="87"/>
      <c r="N51" s="87"/>
      <c r="O51" s="87"/>
      <c r="P51" s="87"/>
      <c r="Q51" s="78"/>
      <c r="R51" s="85" t="s">
        <v>133</v>
      </c>
      <c r="S51" s="86"/>
      <c r="T51" s="286" t="s">
        <v>159</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44288</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44288</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1"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2"/>
    </row>
    <row r="68" spans="1:47" ht="15" customHeight="1" thickTop="1">
      <c r="A68" s="110">
        <v>1</v>
      </c>
      <c r="B68" s="111" t="s">
        <v>103</v>
      </c>
      <c r="C68" s="112"/>
      <c r="D68" s="112"/>
      <c r="E68" s="112"/>
      <c r="F68" s="112"/>
      <c r="G68" s="112"/>
      <c r="H68" s="113"/>
      <c r="I68" s="223" t="s">
        <v>104</v>
      </c>
      <c r="J68" s="224"/>
      <c r="K68" s="225" t="s">
        <v>105</v>
      </c>
      <c r="L68" s="226"/>
      <c r="M68" s="227">
        <v>800</v>
      </c>
      <c r="N68" s="228"/>
      <c r="O68" s="227">
        <v>0</v>
      </c>
      <c r="P68" s="228"/>
      <c r="Q68" s="227">
        <v>0</v>
      </c>
      <c r="R68" s="229"/>
      <c r="S68" s="227">
        <v>0</v>
      </c>
      <c r="T68" s="232"/>
      <c r="U68" s="225" t="s">
        <v>105</v>
      </c>
      <c r="V68" s="226"/>
      <c r="W68" s="227">
        <v>1497</v>
      </c>
      <c r="X68" s="228"/>
      <c r="Y68" s="227">
        <v>1494</v>
      </c>
      <c r="Z68" s="228"/>
      <c r="AA68" s="233"/>
      <c r="AB68" s="233"/>
      <c r="AC68" s="234"/>
      <c r="AD68" s="105"/>
      <c r="AE68" s="105"/>
      <c r="AF68" s="110">
        <v>1</v>
      </c>
      <c r="AG68" s="235" t="s">
        <v>152</v>
      </c>
      <c r="AH68" s="236"/>
      <c r="AI68" s="236"/>
      <c r="AJ68" s="236"/>
      <c r="AK68" s="236"/>
      <c r="AL68" s="230"/>
      <c r="AM68" s="145" t="s">
        <v>172</v>
      </c>
      <c r="AN68" s="146"/>
      <c r="AO68" s="146"/>
      <c r="AP68" s="139"/>
      <c r="AQ68" s="230"/>
      <c r="AR68" s="231"/>
      <c r="AS68" s="231"/>
      <c r="AT68" s="231"/>
      <c r="AU68" s="126"/>
    </row>
    <row r="69" spans="1:47" ht="15" customHeight="1">
      <c r="A69" s="114">
        <v>2</v>
      </c>
      <c r="B69" s="115" t="s">
        <v>106</v>
      </c>
      <c r="C69" s="116"/>
      <c r="D69" s="116"/>
      <c r="E69" s="116"/>
      <c r="F69" s="116"/>
      <c r="G69" s="116"/>
      <c r="H69" s="117"/>
      <c r="I69" s="218" t="s">
        <v>129</v>
      </c>
      <c r="J69" s="219"/>
      <c r="K69" s="213">
        <v>0</v>
      </c>
      <c r="L69" s="214"/>
      <c r="M69" s="211" t="s">
        <v>181</v>
      </c>
      <c r="N69" s="215"/>
      <c r="O69" s="211">
        <v>0</v>
      </c>
      <c r="P69" s="215"/>
      <c r="Q69" s="211">
        <v>0</v>
      </c>
      <c r="R69" s="220"/>
      <c r="S69" s="211">
        <v>0</v>
      </c>
      <c r="T69" s="212"/>
      <c r="U69" s="213">
        <v>0</v>
      </c>
      <c r="V69" s="214"/>
      <c r="W69" s="211" t="s">
        <v>175</v>
      </c>
      <c r="X69" s="215"/>
      <c r="Y69" s="211" t="s">
        <v>178</v>
      </c>
      <c r="Z69" s="215"/>
      <c r="AA69" s="216"/>
      <c r="AB69" s="216"/>
      <c r="AC69" s="217"/>
      <c r="AD69" s="105"/>
      <c r="AE69" s="105"/>
      <c r="AF69" s="114">
        <v>2</v>
      </c>
      <c r="AG69" s="200" t="s">
        <v>164</v>
      </c>
      <c r="AH69" s="201"/>
      <c r="AI69" s="201"/>
      <c r="AJ69" s="201"/>
      <c r="AK69" s="201"/>
      <c r="AL69" s="196"/>
      <c r="AM69" s="142" t="s">
        <v>195</v>
      </c>
      <c r="AN69" s="143"/>
      <c r="AO69" s="143"/>
      <c r="AP69" s="144"/>
      <c r="AQ69" s="196"/>
      <c r="AR69" s="197"/>
      <c r="AS69" s="197"/>
      <c r="AT69" s="197"/>
      <c r="AU69" s="127"/>
    </row>
    <row r="70" spans="1:47" ht="15" customHeight="1">
      <c r="A70" s="114">
        <v>3</v>
      </c>
      <c r="B70" s="115" t="s">
        <v>107</v>
      </c>
      <c r="C70" s="116"/>
      <c r="D70" s="116"/>
      <c r="E70" s="116"/>
      <c r="F70" s="116"/>
      <c r="G70" s="116"/>
      <c r="H70" s="117"/>
      <c r="I70" s="218" t="s">
        <v>108</v>
      </c>
      <c r="J70" s="219"/>
      <c r="K70" s="213">
        <v>0</v>
      </c>
      <c r="L70" s="214"/>
      <c r="M70" s="211">
        <v>52</v>
      </c>
      <c r="N70" s="215"/>
      <c r="O70" s="211">
        <v>0</v>
      </c>
      <c r="P70" s="215"/>
      <c r="Q70" s="211">
        <v>0</v>
      </c>
      <c r="R70" s="220"/>
      <c r="S70" s="211">
        <v>0</v>
      </c>
      <c r="T70" s="212"/>
      <c r="U70" s="213">
        <v>0</v>
      </c>
      <c r="V70" s="214"/>
      <c r="W70" s="211" t="s">
        <v>176</v>
      </c>
      <c r="X70" s="215"/>
      <c r="Y70" s="211" t="s">
        <v>179</v>
      </c>
      <c r="Z70" s="215"/>
      <c r="AA70" s="216"/>
      <c r="AB70" s="216"/>
      <c r="AC70" s="217"/>
      <c r="AD70" s="105"/>
      <c r="AE70" s="105"/>
      <c r="AF70" s="114">
        <v>3</v>
      </c>
      <c r="AG70" s="200" t="s">
        <v>165</v>
      </c>
      <c r="AH70" s="201"/>
      <c r="AI70" s="201"/>
      <c r="AJ70" s="201"/>
      <c r="AK70" s="201"/>
      <c r="AL70" s="196"/>
      <c r="AM70" s="142" t="s">
        <v>196</v>
      </c>
      <c r="AN70" s="143"/>
      <c r="AO70" s="143"/>
      <c r="AP70" s="144"/>
      <c r="AQ70" s="196"/>
      <c r="AR70" s="197"/>
      <c r="AS70" s="197"/>
      <c r="AT70" s="197"/>
      <c r="AU70" s="127"/>
    </row>
    <row r="71" spans="1:47" ht="15" customHeight="1">
      <c r="A71" s="114">
        <v>4</v>
      </c>
      <c r="B71" s="115" t="s">
        <v>109</v>
      </c>
      <c r="C71" s="116"/>
      <c r="D71" s="116"/>
      <c r="E71" s="116"/>
      <c r="F71" s="116"/>
      <c r="G71" s="116"/>
      <c r="H71" s="117"/>
      <c r="I71" s="218" t="s">
        <v>108</v>
      </c>
      <c r="J71" s="219"/>
      <c r="K71" s="213">
        <v>0</v>
      </c>
      <c r="L71" s="214"/>
      <c r="M71" s="211">
        <v>54</v>
      </c>
      <c r="N71" s="215"/>
      <c r="O71" s="211">
        <v>0</v>
      </c>
      <c r="P71" s="215"/>
      <c r="Q71" s="211">
        <v>0</v>
      </c>
      <c r="R71" s="220"/>
      <c r="S71" s="211">
        <v>0</v>
      </c>
      <c r="T71" s="212"/>
      <c r="U71" s="213">
        <v>0</v>
      </c>
      <c r="V71" s="214"/>
      <c r="W71" s="211" t="s">
        <v>177</v>
      </c>
      <c r="X71" s="215"/>
      <c r="Y71" s="211" t="s">
        <v>180</v>
      </c>
      <c r="Z71" s="215"/>
      <c r="AA71" s="216"/>
      <c r="AB71" s="216"/>
      <c r="AC71" s="217"/>
      <c r="AD71" s="105"/>
      <c r="AE71" s="105"/>
      <c r="AF71" s="114">
        <v>4</v>
      </c>
      <c r="AG71" s="142" t="s">
        <v>166</v>
      </c>
      <c r="AH71" s="143"/>
      <c r="AI71" s="143"/>
      <c r="AJ71" s="143"/>
      <c r="AK71" s="143"/>
      <c r="AL71" s="141"/>
      <c r="AM71" s="142" t="s">
        <v>161</v>
      </c>
      <c r="AN71" s="143"/>
      <c r="AO71" s="143"/>
      <c r="AP71" s="144"/>
      <c r="AQ71" s="196"/>
      <c r="AR71" s="197"/>
      <c r="AS71" s="197"/>
      <c r="AT71" s="197"/>
      <c r="AU71" s="127"/>
    </row>
    <row r="72" spans="1:47" ht="15" customHeight="1">
      <c r="A72" s="114">
        <v>5</v>
      </c>
      <c r="B72" s="115" t="s">
        <v>110</v>
      </c>
      <c r="C72" s="116"/>
      <c r="D72" s="116"/>
      <c r="E72" s="116"/>
      <c r="F72" s="116"/>
      <c r="G72" s="116"/>
      <c r="H72" s="117"/>
      <c r="I72" s="218" t="s">
        <v>108</v>
      </c>
      <c r="J72" s="219"/>
      <c r="K72" s="213">
        <v>0</v>
      </c>
      <c r="L72" s="214"/>
      <c r="M72" s="211">
        <v>144</v>
      </c>
      <c r="N72" s="215"/>
      <c r="O72" s="211">
        <v>0</v>
      </c>
      <c r="P72" s="215"/>
      <c r="Q72" s="211">
        <v>0</v>
      </c>
      <c r="R72" s="220"/>
      <c r="S72" s="211">
        <v>0</v>
      </c>
      <c r="T72" s="212"/>
      <c r="U72" s="213">
        <v>0</v>
      </c>
      <c r="V72" s="214"/>
      <c r="W72" s="211">
        <v>112</v>
      </c>
      <c r="X72" s="215"/>
      <c r="Y72" s="211">
        <v>88</v>
      </c>
      <c r="Z72" s="215"/>
      <c r="AA72" s="216"/>
      <c r="AB72" s="216"/>
      <c r="AC72" s="217"/>
      <c r="AD72" s="105"/>
      <c r="AE72" s="105"/>
      <c r="AF72" s="114">
        <v>5</v>
      </c>
      <c r="AG72" s="142" t="s">
        <v>162</v>
      </c>
      <c r="AH72" s="143"/>
      <c r="AI72" s="143"/>
      <c r="AJ72" s="143"/>
      <c r="AK72" s="143"/>
      <c r="AL72" s="141"/>
      <c r="AM72" s="142" t="s">
        <v>158</v>
      </c>
      <c r="AN72" s="143"/>
      <c r="AO72" s="143"/>
      <c r="AP72" s="144"/>
      <c r="AQ72" s="196"/>
      <c r="AR72" s="197"/>
      <c r="AS72" s="197"/>
      <c r="AT72" s="197"/>
      <c r="AU72" s="127"/>
    </row>
    <row r="73" spans="1:47" ht="15" customHeight="1">
      <c r="A73" s="114">
        <v>6</v>
      </c>
      <c r="B73" s="115" t="s">
        <v>111</v>
      </c>
      <c r="C73" s="116"/>
      <c r="D73" s="116"/>
      <c r="E73" s="116"/>
      <c r="F73" s="116"/>
      <c r="G73" s="116"/>
      <c r="H73" s="117"/>
      <c r="I73" s="218" t="s">
        <v>108</v>
      </c>
      <c r="J73" s="219"/>
      <c r="K73" s="213">
        <v>0</v>
      </c>
      <c r="L73" s="214"/>
      <c r="M73" s="211">
        <v>164</v>
      </c>
      <c r="N73" s="215"/>
      <c r="O73" s="211">
        <v>0</v>
      </c>
      <c r="P73" s="215"/>
      <c r="Q73" s="211">
        <v>0</v>
      </c>
      <c r="R73" s="220"/>
      <c r="S73" s="211">
        <v>0</v>
      </c>
      <c r="T73" s="212"/>
      <c r="U73" s="213">
        <v>0</v>
      </c>
      <c r="V73" s="214"/>
      <c r="W73" s="211">
        <v>110</v>
      </c>
      <c r="X73" s="215"/>
      <c r="Y73" s="211">
        <v>96</v>
      </c>
      <c r="Z73" s="215"/>
      <c r="AA73" s="216"/>
      <c r="AB73" s="216"/>
      <c r="AC73" s="217"/>
      <c r="AD73" s="105"/>
      <c r="AE73" s="105"/>
      <c r="AF73" s="114">
        <v>6</v>
      </c>
      <c r="AG73" s="142" t="s">
        <v>167</v>
      </c>
      <c r="AH73" s="143"/>
      <c r="AI73" s="143"/>
      <c r="AJ73" s="143"/>
      <c r="AK73" s="143"/>
      <c r="AL73" s="141"/>
      <c r="AM73" s="142" t="s">
        <v>155</v>
      </c>
      <c r="AN73" s="143"/>
      <c r="AO73" s="143" t="s">
        <v>197</v>
      </c>
      <c r="AP73" s="144"/>
      <c r="AQ73" s="196"/>
      <c r="AR73" s="197"/>
      <c r="AS73" s="197"/>
      <c r="AT73" s="197"/>
      <c r="AU73" s="127"/>
    </row>
    <row r="74" spans="1:47" ht="15" customHeight="1">
      <c r="A74" s="114">
        <v>7</v>
      </c>
      <c r="B74" s="115" t="s">
        <v>112</v>
      </c>
      <c r="C74" s="116"/>
      <c r="D74" s="116"/>
      <c r="E74" s="116"/>
      <c r="F74" s="116"/>
      <c r="G74" s="116"/>
      <c r="H74" s="117"/>
      <c r="I74" s="218" t="s">
        <v>108</v>
      </c>
      <c r="J74" s="219"/>
      <c r="K74" s="213">
        <v>0</v>
      </c>
      <c r="L74" s="214"/>
      <c r="M74" s="211">
        <v>157</v>
      </c>
      <c r="N74" s="215"/>
      <c r="O74" s="211">
        <v>0</v>
      </c>
      <c r="P74" s="215"/>
      <c r="Q74" s="211">
        <v>0</v>
      </c>
      <c r="R74" s="220"/>
      <c r="S74" s="211">
        <v>0</v>
      </c>
      <c r="T74" s="212"/>
      <c r="U74" s="213">
        <v>0</v>
      </c>
      <c r="V74" s="214"/>
      <c r="W74" s="211">
        <v>106</v>
      </c>
      <c r="X74" s="215"/>
      <c r="Y74" s="211">
        <v>89</v>
      </c>
      <c r="Z74" s="215"/>
      <c r="AA74" s="216"/>
      <c r="AB74" s="216"/>
      <c r="AC74" s="217"/>
      <c r="AD74" s="105"/>
      <c r="AE74" s="105"/>
      <c r="AF74" s="114">
        <v>7</v>
      </c>
      <c r="AG74" s="142" t="s">
        <v>168</v>
      </c>
      <c r="AH74" s="143"/>
      <c r="AI74" s="143"/>
      <c r="AJ74" s="143"/>
      <c r="AK74" s="143"/>
      <c r="AL74" s="141"/>
      <c r="AM74" s="142" t="s">
        <v>156</v>
      </c>
      <c r="AN74" s="143"/>
      <c r="AO74" s="143"/>
      <c r="AP74" s="144"/>
      <c r="AQ74" s="196"/>
      <c r="AR74" s="197"/>
      <c r="AS74" s="197"/>
      <c r="AT74" s="197"/>
      <c r="AU74" s="127"/>
    </row>
    <row r="75" spans="1:47" ht="15" customHeight="1">
      <c r="A75" s="114">
        <v>8</v>
      </c>
      <c r="B75" s="115" t="s">
        <v>113</v>
      </c>
      <c r="C75" s="116"/>
      <c r="D75" s="116"/>
      <c r="E75" s="116"/>
      <c r="F75" s="116"/>
      <c r="G75" s="116"/>
      <c r="H75" s="117"/>
      <c r="I75" s="218" t="s">
        <v>108</v>
      </c>
      <c r="J75" s="219"/>
      <c r="K75" s="213">
        <v>0</v>
      </c>
      <c r="L75" s="214"/>
      <c r="M75" s="211">
        <v>151</v>
      </c>
      <c r="N75" s="215"/>
      <c r="O75" s="211">
        <v>0</v>
      </c>
      <c r="P75" s="215"/>
      <c r="Q75" s="211">
        <v>0</v>
      </c>
      <c r="R75" s="220"/>
      <c r="S75" s="211">
        <v>0</v>
      </c>
      <c r="T75" s="212"/>
      <c r="U75" s="213">
        <v>0</v>
      </c>
      <c r="V75" s="214"/>
      <c r="W75" s="211">
        <v>104</v>
      </c>
      <c r="X75" s="215"/>
      <c r="Y75" s="211">
        <v>98</v>
      </c>
      <c r="Z75" s="215"/>
      <c r="AA75" s="216"/>
      <c r="AB75" s="216"/>
      <c r="AC75" s="217"/>
      <c r="AD75" s="105"/>
      <c r="AE75" s="105"/>
      <c r="AF75" s="114">
        <v>8</v>
      </c>
      <c r="AG75" s="142" t="s">
        <v>184</v>
      </c>
      <c r="AH75" s="143"/>
      <c r="AI75" s="143"/>
      <c r="AJ75" s="143"/>
      <c r="AK75" s="143"/>
      <c r="AL75" s="141"/>
      <c r="AM75" s="142" t="s">
        <v>156</v>
      </c>
      <c r="AN75" s="143"/>
      <c r="AO75" s="143"/>
      <c r="AP75" s="144"/>
      <c r="AQ75" s="196"/>
      <c r="AR75" s="197"/>
      <c r="AS75" s="197"/>
      <c r="AT75" s="197"/>
      <c r="AU75" s="127"/>
    </row>
    <row r="76" spans="1:47" ht="15" customHeight="1">
      <c r="A76" s="114">
        <v>9</v>
      </c>
      <c r="B76" s="115" t="s">
        <v>114</v>
      </c>
      <c r="C76" s="116"/>
      <c r="D76" s="116"/>
      <c r="E76" s="116"/>
      <c r="F76" s="116"/>
      <c r="G76" s="116"/>
      <c r="H76" s="117"/>
      <c r="I76" s="218" t="s">
        <v>108</v>
      </c>
      <c r="J76" s="219"/>
      <c r="K76" s="213">
        <v>0</v>
      </c>
      <c r="L76" s="214"/>
      <c r="M76" s="211">
        <v>150</v>
      </c>
      <c r="N76" s="215"/>
      <c r="O76" s="211">
        <v>0</v>
      </c>
      <c r="P76" s="215"/>
      <c r="Q76" s="211">
        <v>0</v>
      </c>
      <c r="R76" s="220"/>
      <c r="S76" s="211">
        <v>0</v>
      </c>
      <c r="T76" s="212"/>
      <c r="U76" s="213">
        <v>0</v>
      </c>
      <c r="V76" s="214"/>
      <c r="W76" s="215">
        <v>0</v>
      </c>
      <c r="X76" s="216"/>
      <c r="Y76" s="216">
        <v>0</v>
      </c>
      <c r="Z76" s="216"/>
      <c r="AA76" s="216"/>
      <c r="AB76" s="216"/>
      <c r="AC76" s="217"/>
      <c r="AD76" s="105"/>
      <c r="AE76" s="105"/>
      <c r="AF76" s="114">
        <v>9</v>
      </c>
      <c r="AG76" s="142" t="s">
        <v>169</v>
      </c>
      <c r="AH76" s="143"/>
      <c r="AI76" s="143"/>
      <c r="AJ76" s="143"/>
      <c r="AK76" s="143"/>
      <c r="AL76" s="141"/>
      <c r="AM76" s="142" t="s">
        <v>174</v>
      </c>
      <c r="AN76" s="143"/>
      <c r="AO76" s="143" t="s">
        <v>173</v>
      </c>
      <c r="AP76" s="144"/>
      <c r="AQ76" s="196"/>
      <c r="AR76" s="197"/>
      <c r="AS76" s="197"/>
      <c r="AT76" s="197"/>
      <c r="AU76" s="127"/>
    </row>
    <row r="77" spans="1:47" ht="15" customHeight="1">
      <c r="A77" s="114">
        <v>10</v>
      </c>
      <c r="B77" s="115" t="s">
        <v>115</v>
      </c>
      <c r="C77" s="116"/>
      <c r="D77" s="116"/>
      <c r="E77" s="116"/>
      <c r="F77" s="116"/>
      <c r="G77" s="116"/>
      <c r="H77" s="117"/>
      <c r="I77" s="218" t="s">
        <v>108</v>
      </c>
      <c r="J77" s="219"/>
      <c r="K77" s="213">
        <v>0</v>
      </c>
      <c r="L77" s="214"/>
      <c r="M77" s="211">
        <v>153</v>
      </c>
      <c r="N77" s="215"/>
      <c r="O77" s="211">
        <v>0</v>
      </c>
      <c r="P77" s="215"/>
      <c r="Q77" s="211">
        <v>0</v>
      </c>
      <c r="R77" s="220"/>
      <c r="S77" s="211">
        <v>0</v>
      </c>
      <c r="T77" s="212"/>
      <c r="U77" s="213">
        <v>0</v>
      </c>
      <c r="V77" s="214"/>
      <c r="W77" s="215">
        <v>0</v>
      </c>
      <c r="X77" s="216"/>
      <c r="Y77" s="216">
        <v>0</v>
      </c>
      <c r="Z77" s="216"/>
      <c r="AA77" s="216"/>
      <c r="AB77" s="216"/>
      <c r="AC77" s="217"/>
      <c r="AD77" s="105"/>
      <c r="AE77" s="105"/>
      <c r="AF77" s="114">
        <v>10</v>
      </c>
      <c r="AG77" s="142" t="s">
        <v>153</v>
      </c>
      <c r="AH77" s="143"/>
      <c r="AI77" s="143"/>
      <c r="AJ77" s="143"/>
      <c r="AK77" s="143"/>
      <c r="AL77" s="141"/>
      <c r="AM77" s="142" t="s">
        <v>157</v>
      </c>
      <c r="AN77" s="143"/>
      <c r="AO77" s="143"/>
      <c r="AP77" s="144"/>
      <c r="AQ77" s="196"/>
      <c r="AR77" s="197"/>
      <c r="AS77" s="197"/>
      <c r="AT77" s="197"/>
      <c r="AU77" s="127"/>
    </row>
    <row r="78" spans="1:47" ht="15" customHeight="1">
      <c r="A78" s="114">
        <v>11</v>
      </c>
      <c r="B78" s="115" t="s">
        <v>116</v>
      </c>
      <c r="C78" s="116"/>
      <c r="D78" s="116"/>
      <c r="E78" s="116"/>
      <c r="F78" s="116"/>
      <c r="G78" s="116"/>
      <c r="H78" s="117"/>
      <c r="I78" s="218" t="s">
        <v>108</v>
      </c>
      <c r="J78" s="219"/>
      <c r="K78" s="213">
        <v>0</v>
      </c>
      <c r="L78" s="214"/>
      <c r="M78" s="220">
        <v>0</v>
      </c>
      <c r="N78" s="215"/>
      <c r="O78" s="211">
        <v>0</v>
      </c>
      <c r="P78" s="215"/>
      <c r="Q78" s="211">
        <v>0</v>
      </c>
      <c r="R78" s="220"/>
      <c r="S78" s="211">
        <v>0</v>
      </c>
      <c r="T78" s="212"/>
      <c r="U78" s="213">
        <v>0</v>
      </c>
      <c r="V78" s="214"/>
      <c r="W78" s="215">
        <v>0</v>
      </c>
      <c r="X78" s="216"/>
      <c r="Y78" s="216">
        <v>0</v>
      </c>
      <c r="Z78" s="216"/>
      <c r="AA78" s="216"/>
      <c r="AB78" s="216"/>
      <c r="AC78" s="217"/>
      <c r="AD78" s="105"/>
      <c r="AE78" s="105"/>
      <c r="AF78" s="114">
        <v>11</v>
      </c>
      <c r="AG78" s="200" t="s">
        <v>154</v>
      </c>
      <c r="AH78" s="201"/>
      <c r="AI78" s="201"/>
      <c r="AJ78" s="201"/>
      <c r="AK78" s="201"/>
      <c r="AL78" s="196"/>
      <c r="AM78" s="142" t="s">
        <v>198</v>
      </c>
      <c r="AN78" s="143"/>
      <c r="AO78" s="143"/>
      <c r="AP78" s="144"/>
      <c r="AQ78" s="196"/>
      <c r="AR78" s="197"/>
      <c r="AS78" s="197"/>
      <c r="AT78" s="197"/>
      <c r="AU78" s="127"/>
    </row>
    <row r="79" spans="1:47" ht="15" customHeight="1">
      <c r="A79" s="114">
        <v>12</v>
      </c>
      <c r="B79" s="115" t="s">
        <v>117</v>
      </c>
      <c r="C79" s="116"/>
      <c r="D79" s="116"/>
      <c r="E79" s="116"/>
      <c r="F79" s="116"/>
      <c r="G79" s="116"/>
      <c r="H79" s="117"/>
      <c r="I79" s="218" t="s">
        <v>108</v>
      </c>
      <c r="J79" s="219"/>
      <c r="K79" s="213">
        <v>0</v>
      </c>
      <c r="L79" s="214"/>
      <c r="M79" s="220">
        <v>0</v>
      </c>
      <c r="N79" s="215"/>
      <c r="O79" s="211">
        <v>0</v>
      </c>
      <c r="P79" s="215"/>
      <c r="Q79" s="211">
        <v>0</v>
      </c>
      <c r="R79" s="220"/>
      <c r="S79" s="211">
        <v>0</v>
      </c>
      <c r="T79" s="212"/>
      <c r="U79" s="213">
        <v>0</v>
      </c>
      <c r="V79" s="214"/>
      <c r="W79" s="215">
        <v>0</v>
      </c>
      <c r="X79" s="216"/>
      <c r="Y79" s="216">
        <v>0</v>
      </c>
      <c r="Z79" s="216"/>
      <c r="AA79" s="216"/>
      <c r="AB79" s="216"/>
      <c r="AC79" s="217"/>
      <c r="AD79" s="105"/>
      <c r="AE79" s="105"/>
      <c r="AF79" s="114">
        <v>12</v>
      </c>
      <c r="AG79" s="200" t="s">
        <v>170</v>
      </c>
      <c r="AH79" s="201"/>
      <c r="AI79" s="201"/>
      <c r="AJ79" s="201"/>
      <c r="AK79" s="201"/>
      <c r="AL79" s="196"/>
      <c r="AM79" s="142" t="s">
        <v>199</v>
      </c>
      <c r="AN79" s="143"/>
      <c r="AO79" s="143"/>
      <c r="AP79" s="144"/>
      <c r="AQ79" s="196"/>
      <c r="AR79" s="197"/>
      <c r="AS79" s="197"/>
      <c r="AT79" s="197"/>
      <c r="AU79" s="127"/>
    </row>
    <row r="80" spans="1:47" ht="15" customHeight="1">
      <c r="A80" s="114">
        <v>13</v>
      </c>
      <c r="B80" s="115" t="s">
        <v>118</v>
      </c>
      <c r="C80" s="116"/>
      <c r="D80" s="116"/>
      <c r="E80" s="116"/>
      <c r="F80" s="116"/>
      <c r="G80" s="116"/>
      <c r="H80" s="117"/>
      <c r="I80" s="218" t="s">
        <v>108</v>
      </c>
      <c r="J80" s="219"/>
      <c r="K80" s="213">
        <v>0</v>
      </c>
      <c r="L80" s="214"/>
      <c r="M80" s="220">
        <v>0</v>
      </c>
      <c r="N80" s="215"/>
      <c r="O80" s="211">
        <v>0</v>
      </c>
      <c r="P80" s="215"/>
      <c r="Q80" s="211">
        <v>0</v>
      </c>
      <c r="R80" s="220"/>
      <c r="S80" s="211">
        <v>0</v>
      </c>
      <c r="T80" s="212"/>
      <c r="U80" s="213">
        <v>0</v>
      </c>
      <c r="V80" s="214"/>
      <c r="W80" s="215">
        <v>0</v>
      </c>
      <c r="X80" s="216"/>
      <c r="Y80" s="216">
        <v>0</v>
      </c>
      <c r="Z80" s="216"/>
      <c r="AA80" s="216"/>
      <c r="AB80" s="216"/>
      <c r="AC80" s="217"/>
      <c r="AD80" s="105"/>
      <c r="AE80" s="105"/>
      <c r="AF80" s="114">
        <v>13</v>
      </c>
      <c r="AG80" s="200" t="s">
        <v>171</v>
      </c>
      <c r="AH80" s="201"/>
      <c r="AI80" s="201"/>
      <c r="AJ80" s="201"/>
      <c r="AK80" s="201"/>
      <c r="AL80" s="196"/>
      <c r="AM80" s="142" t="s">
        <v>157</v>
      </c>
      <c r="AN80" s="143"/>
      <c r="AO80" s="143"/>
      <c r="AP80" s="144"/>
      <c r="AQ80" s="196"/>
      <c r="AR80" s="197"/>
      <c r="AS80" s="197"/>
      <c r="AT80" s="197"/>
      <c r="AU80" s="127"/>
    </row>
    <row r="81" spans="1:47" ht="15" customHeight="1">
      <c r="A81" s="114">
        <v>14</v>
      </c>
      <c r="B81" s="115" t="s">
        <v>119</v>
      </c>
      <c r="C81" s="116"/>
      <c r="D81" s="116"/>
      <c r="E81" s="116"/>
      <c r="F81" s="116"/>
      <c r="G81" s="116"/>
      <c r="H81" s="117"/>
      <c r="I81" s="218" t="s">
        <v>108</v>
      </c>
      <c r="J81" s="219"/>
      <c r="K81" s="213">
        <v>0</v>
      </c>
      <c r="L81" s="214"/>
      <c r="M81" s="220">
        <v>0</v>
      </c>
      <c r="N81" s="215"/>
      <c r="O81" s="211">
        <v>0</v>
      </c>
      <c r="P81" s="215"/>
      <c r="Q81" s="211">
        <v>0</v>
      </c>
      <c r="R81" s="220"/>
      <c r="S81" s="211">
        <v>0</v>
      </c>
      <c r="T81" s="212"/>
      <c r="U81" s="213">
        <v>0</v>
      </c>
      <c r="V81" s="214"/>
      <c r="W81" s="215">
        <v>0</v>
      </c>
      <c r="X81" s="216"/>
      <c r="Y81" s="216">
        <v>0</v>
      </c>
      <c r="Z81" s="216"/>
      <c r="AA81" s="216"/>
      <c r="AB81" s="216"/>
      <c r="AC81" s="217"/>
      <c r="AD81" s="105"/>
      <c r="AE81" s="105"/>
      <c r="AF81" s="114">
        <v>14</v>
      </c>
      <c r="AG81" s="200" t="s">
        <v>216</v>
      </c>
      <c r="AH81" s="201"/>
      <c r="AI81" s="201"/>
      <c r="AJ81" s="201"/>
      <c r="AK81" s="201"/>
      <c r="AL81" s="196"/>
      <c r="AM81" s="200" t="s">
        <v>174</v>
      </c>
      <c r="AN81" s="201"/>
      <c r="AO81" s="201"/>
      <c r="AP81" s="202"/>
      <c r="AQ81" s="196"/>
      <c r="AR81" s="197"/>
      <c r="AS81" s="197"/>
      <c r="AT81" s="197"/>
      <c r="AU81" s="127"/>
    </row>
    <row r="82" spans="1:47" ht="15" customHeight="1">
      <c r="A82" s="114">
        <v>15</v>
      </c>
      <c r="B82" s="115" t="s">
        <v>120</v>
      </c>
      <c r="C82" s="116"/>
      <c r="D82" s="116"/>
      <c r="E82" s="116"/>
      <c r="F82" s="116"/>
      <c r="G82" s="116"/>
      <c r="H82" s="117"/>
      <c r="I82" s="218" t="s">
        <v>108</v>
      </c>
      <c r="J82" s="219"/>
      <c r="K82" s="213">
        <v>0</v>
      </c>
      <c r="L82" s="214"/>
      <c r="M82" s="220">
        <v>0</v>
      </c>
      <c r="N82" s="215"/>
      <c r="O82" s="211">
        <v>0</v>
      </c>
      <c r="P82" s="215"/>
      <c r="Q82" s="211">
        <v>0</v>
      </c>
      <c r="R82" s="220"/>
      <c r="S82" s="211">
        <v>0</v>
      </c>
      <c r="T82" s="212"/>
      <c r="U82" s="213">
        <v>0</v>
      </c>
      <c r="V82" s="214"/>
      <c r="W82" s="215">
        <v>0</v>
      </c>
      <c r="X82" s="216"/>
      <c r="Y82" s="216">
        <v>0</v>
      </c>
      <c r="Z82" s="216"/>
      <c r="AA82" s="216"/>
      <c r="AB82" s="216"/>
      <c r="AC82" s="217"/>
      <c r="AD82" s="105"/>
      <c r="AE82" s="105"/>
      <c r="AF82" s="114">
        <v>15</v>
      </c>
      <c r="AG82" s="200"/>
      <c r="AH82" s="201"/>
      <c r="AI82" s="201"/>
      <c r="AJ82" s="201"/>
      <c r="AK82" s="201"/>
      <c r="AL82" s="196"/>
      <c r="AM82" s="200"/>
      <c r="AN82" s="201"/>
      <c r="AO82" s="201"/>
      <c r="AP82" s="202"/>
      <c r="AQ82" s="196"/>
      <c r="AR82" s="197"/>
      <c r="AS82" s="197"/>
      <c r="AT82" s="197"/>
      <c r="AU82" s="127"/>
    </row>
    <row r="83" spans="1:47" ht="15" customHeight="1">
      <c r="A83" s="114">
        <v>16</v>
      </c>
      <c r="B83" s="115" t="s">
        <v>121</v>
      </c>
      <c r="C83" s="116"/>
      <c r="D83" s="116"/>
      <c r="E83" s="116"/>
      <c r="F83" s="116"/>
      <c r="G83" s="116"/>
      <c r="H83" s="117"/>
      <c r="I83" s="218" t="s">
        <v>108</v>
      </c>
      <c r="J83" s="219"/>
      <c r="K83" s="213">
        <v>0</v>
      </c>
      <c r="L83" s="214"/>
      <c r="M83" s="220">
        <v>0</v>
      </c>
      <c r="N83" s="215"/>
      <c r="O83" s="211">
        <v>0</v>
      </c>
      <c r="P83" s="215"/>
      <c r="Q83" s="211">
        <v>0</v>
      </c>
      <c r="R83" s="220"/>
      <c r="S83" s="211">
        <v>0</v>
      </c>
      <c r="T83" s="212"/>
      <c r="U83" s="213">
        <v>0</v>
      </c>
      <c r="V83" s="214"/>
      <c r="W83" s="215">
        <v>0</v>
      </c>
      <c r="X83" s="216"/>
      <c r="Y83" s="216">
        <v>0</v>
      </c>
      <c r="Z83" s="216"/>
      <c r="AA83" s="216"/>
      <c r="AB83" s="216"/>
      <c r="AC83" s="217"/>
      <c r="AD83" s="105"/>
      <c r="AE83" s="105"/>
      <c r="AF83" s="114">
        <v>16</v>
      </c>
      <c r="AG83" s="200"/>
      <c r="AH83" s="201"/>
      <c r="AI83" s="201"/>
      <c r="AJ83" s="201"/>
      <c r="AK83" s="201"/>
      <c r="AL83" s="196"/>
      <c r="AM83" s="200"/>
      <c r="AN83" s="201"/>
      <c r="AO83" s="201"/>
      <c r="AP83" s="202"/>
      <c r="AQ83" s="196"/>
      <c r="AR83" s="197"/>
      <c r="AS83" s="197"/>
      <c r="AT83" s="197"/>
      <c r="AU83" s="127"/>
    </row>
    <row r="84" spans="1:47" ht="15" customHeight="1">
      <c r="A84" s="114">
        <v>17</v>
      </c>
      <c r="B84" s="115" t="s">
        <v>122</v>
      </c>
      <c r="C84" s="116"/>
      <c r="D84" s="116"/>
      <c r="E84" s="116"/>
      <c r="F84" s="116"/>
      <c r="G84" s="116"/>
      <c r="H84" s="117"/>
      <c r="I84" s="218" t="s">
        <v>108</v>
      </c>
      <c r="J84" s="219"/>
      <c r="K84" s="213">
        <v>0</v>
      </c>
      <c r="L84" s="214"/>
      <c r="M84" s="220">
        <v>0</v>
      </c>
      <c r="N84" s="215"/>
      <c r="O84" s="211">
        <v>0</v>
      </c>
      <c r="P84" s="215"/>
      <c r="Q84" s="211">
        <v>0</v>
      </c>
      <c r="R84" s="220"/>
      <c r="S84" s="211">
        <v>0</v>
      </c>
      <c r="T84" s="212"/>
      <c r="U84" s="213">
        <v>0</v>
      </c>
      <c r="V84" s="214"/>
      <c r="W84" s="215">
        <v>0</v>
      </c>
      <c r="X84" s="216"/>
      <c r="Y84" s="216">
        <v>0</v>
      </c>
      <c r="Z84" s="216"/>
      <c r="AA84" s="216"/>
      <c r="AB84" s="216"/>
      <c r="AC84" s="217"/>
      <c r="AD84" s="105"/>
      <c r="AE84" s="105"/>
      <c r="AF84" s="114">
        <v>17</v>
      </c>
      <c r="AG84" s="200"/>
      <c r="AH84" s="201"/>
      <c r="AI84" s="201"/>
      <c r="AJ84" s="201"/>
      <c r="AK84" s="201"/>
      <c r="AL84" s="196"/>
      <c r="AM84" s="200"/>
      <c r="AN84" s="201"/>
      <c r="AO84" s="201"/>
      <c r="AP84" s="202"/>
      <c r="AQ84" s="196"/>
      <c r="AR84" s="197"/>
      <c r="AS84" s="197"/>
      <c r="AT84" s="197"/>
      <c r="AU84" s="127"/>
    </row>
    <row r="85" spans="1:47" ht="15" customHeight="1">
      <c r="A85" s="114">
        <v>18</v>
      </c>
      <c r="B85" s="115" t="s">
        <v>123</v>
      </c>
      <c r="C85" s="116"/>
      <c r="D85" s="116"/>
      <c r="E85" s="116"/>
      <c r="F85" s="116"/>
      <c r="G85" s="116"/>
      <c r="H85" s="117"/>
      <c r="I85" s="218" t="s">
        <v>108</v>
      </c>
      <c r="J85" s="219"/>
      <c r="K85" s="213">
        <v>0</v>
      </c>
      <c r="L85" s="214"/>
      <c r="M85" s="220">
        <v>0</v>
      </c>
      <c r="N85" s="215"/>
      <c r="O85" s="211">
        <v>0</v>
      </c>
      <c r="P85" s="215"/>
      <c r="Q85" s="211">
        <v>0</v>
      </c>
      <c r="R85" s="220"/>
      <c r="S85" s="211">
        <v>0</v>
      </c>
      <c r="T85" s="212"/>
      <c r="U85" s="213">
        <v>0</v>
      </c>
      <c r="V85" s="214"/>
      <c r="W85" s="215">
        <v>0</v>
      </c>
      <c r="X85" s="216"/>
      <c r="Y85" s="216">
        <v>0</v>
      </c>
      <c r="Z85" s="216"/>
      <c r="AA85" s="216"/>
      <c r="AB85" s="216"/>
      <c r="AC85" s="217"/>
      <c r="AD85" s="105"/>
      <c r="AE85" s="105"/>
      <c r="AF85" s="114">
        <v>18</v>
      </c>
      <c r="AG85" s="200"/>
      <c r="AH85" s="201"/>
      <c r="AI85" s="201"/>
      <c r="AJ85" s="201"/>
      <c r="AK85" s="201"/>
      <c r="AL85" s="196"/>
      <c r="AM85" s="200"/>
      <c r="AN85" s="201"/>
      <c r="AO85" s="201"/>
      <c r="AP85" s="202"/>
      <c r="AQ85" s="196"/>
      <c r="AR85" s="197"/>
      <c r="AS85" s="197"/>
      <c r="AT85" s="197"/>
      <c r="AU85" s="127"/>
    </row>
    <row r="86" spans="1:47" ht="15" customHeight="1">
      <c r="A86" s="114">
        <v>19</v>
      </c>
      <c r="B86" s="115" t="s">
        <v>124</v>
      </c>
      <c r="C86" s="116"/>
      <c r="D86" s="116"/>
      <c r="E86" s="116"/>
      <c r="F86" s="116"/>
      <c r="G86" s="116"/>
      <c r="H86" s="117"/>
      <c r="I86" s="218" t="s">
        <v>108</v>
      </c>
      <c r="J86" s="219"/>
      <c r="K86" s="213">
        <v>0</v>
      </c>
      <c r="L86" s="214"/>
      <c r="M86" s="220">
        <v>0</v>
      </c>
      <c r="N86" s="215"/>
      <c r="O86" s="211">
        <v>0</v>
      </c>
      <c r="P86" s="215"/>
      <c r="Q86" s="211">
        <v>0</v>
      </c>
      <c r="R86" s="220"/>
      <c r="S86" s="211">
        <v>0</v>
      </c>
      <c r="T86" s="212"/>
      <c r="U86" s="213">
        <v>0</v>
      </c>
      <c r="V86" s="214"/>
      <c r="W86" s="215">
        <v>0</v>
      </c>
      <c r="X86" s="216"/>
      <c r="Y86" s="216">
        <v>0</v>
      </c>
      <c r="Z86" s="216"/>
      <c r="AA86" s="216"/>
      <c r="AB86" s="216"/>
      <c r="AC86" s="217"/>
      <c r="AD86" s="105"/>
      <c r="AE86" s="105"/>
      <c r="AF86" s="114">
        <v>19</v>
      </c>
      <c r="AG86" s="200"/>
      <c r="AH86" s="201"/>
      <c r="AI86" s="201"/>
      <c r="AJ86" s="201"/>
      <c r="AK86" s="201"/>
      <c r="AL86" s="196"/>
      <c r="AM86" s="200"/>
      <c r="AN86" s="201"/>
      <c r="AO86" s="201"/>
      <c r="AP86" s="202"/>
      <c r="AQ86" s="196"/>
      <c r="AR86" s="197"/>
      <c r="AS86" s="197"/>
      <c r="AT86" s="197"/>
      <c r="AU86" s="127"/>
    </row>
    <row r="87" spans="1:47" ht="15" customHeight="1">
      <c r="A87" s="114">
        <v>20</v>
      </c>
      <c r="B87" s="115" t="s">
        <v>125</v>
      </c>
      <c r="C87" s="116"/>
      <c r="D87" s="116"/>
      <c r="E87" s="116"/>
      <c r="F87" s="116"/>
      <c r="G87" s="116"/>
      <c r="H87" s="117"/>
      <c r="I87" s="218" t="s">
        <v>108</v>
      </c>
      <c r="J87" s="219"/>
      <c r="K87" s="213">
        <v>0</v>
      </c>
      <c r="L87" s="214"/>
      <c r="M87" s="220">
        <v>0</v>
      </c>
      <c r="N87" s="215"/>
      <c r="O87" s="211">
        <v>0</v>
      </c>
      <c r="P87" s="215"/>
      <c r="Q87" s="211">
        <v>0</v>
      </c>
      <c r="R87" s="220"/>
      <c r="S87" s="211">
        <v>0</v>
      </c>
      <c r="T87" s="212"/>
      <c r="U87" s="213">
        <v>0</v>
      </c>
      <c r="V87" s="214"/>
      <c r="W87" s="215">
        <v>0</v>
      </c>
      <c r="X87" s="216"/>
      <c r="Y87" s="216">
        <v>0</v>
      </c>
      <c r="Z87" s="216"/>
      <c r="AA87" s="216"/>
      <c r="AB87" s="216"/>
      <c r="AC87" s="217"/>
      <c r="AD87" s="105"/>
      <c r="AE87" s="105"/>
      <c r="AF87" s="114">
        <v>20</v>
      </c>
      <c r="AG87" s="200"/>
      <c r="AH87" s="201"/>
      <c r="AI87" s="201"/>
      <c r="AJ87" s="201"/>
      <c r="AK87" s="201"/>
      <c r="AL87" s="196"/>
      <c r="AM87" s="200"/>
      <c r="AN87" s="201"/>
      <c r="AO87" s="201"/>
      <c r="AP87" s="202"/>
      <c r="AQ87" s="196"/>
      <c r="AR87" s="197"/>
      <c r="AS87" s="197"/>
      <c r="AT87" s="197"/>
      <c r="AU87" s="127"/>
    </row>
    <row r="88" spans="1:47" ht="15" customHeight="1">
      <c r="A88" s="114">
        <v>21</v>
      </c>
      <c r="B88" s="115" t="s">
        <v>126</v>
      </c>
      <c r="C88" s="116"/>
      <c r="D88" s="116"/>
      <c r="E88" s="116"/>
      <c r="F88" s="116"/>
      <c r="G88" s="116"/>
      <c r="H88" s="117"/>
      <c r="I88" s="218" t="s">
        <v>108</v>
      </c>
      <c r="J88" s="219"/>
      <c r="K88" s="213">
        <v>0</v>
      </c>
      <c r="L88" s="214"/>
      <c r="M88" s="220">
        <v>0</v>
      </c>
      <c r="N88" s="215"/>
      <c r="O88" s="211">
        <v>0</v>
      </c>
      <c r="P88" s="215"/>
      <c r="Q88" s="211">
        <v>0</v>
      </c>
      <c r="R88" s="220"/>
      <c r="S88" s="211">
        <v>0</v>
      </c>
      <c r="T88" s="212"/>
      <c r="U88" s="213">
        <v>0</v>
      </c>
      <c r="V88" s="214"/>
      <c r="W88" s="215">
        <v>0</v>
      </c>
      <c r="X88" s="216"/>
      <c r="Y88" s="216">
        <v>0</v>
      </c>
      <c r="Z88" s="216"/>
      <c r="AA88" s="216"/>
      <c r="AB88" s="216"/>
      <c r="AC88" s="217"/>
      <c r="AD88" s="105"/>
      <c r="AE88" s="105"/>
      <c r="AF88" s="114">
        <v>21</v>
      </c>
      <c r="AG88" s="200"/>
      <c r="AH88" s="201"/>
      <c r="AI88" s="201"/>
      <c r="AJ88" s="201"/>
      <c r="AK88" s="201"/>
      <c r="AL88" s="196"/>
      <c r="AM88" s="200"/>
      <c r="AN88" s="201"/>
      <c r="AO88" s="201"/>
      <c r="AP88" s="202"/>
      <c r="AQ88" s="196"/>
      <c r="AR88" s="197"/>
      <c r="AS88" s="197"/>
      <c r="AT88" s="197"/>
      <c r="AU88" s="127"/>
    </row>
    <row r="89" spans="1:47" ht="15" customHeight="1" thickBot="1">
      <c r="A89" s="118">
        <v>22</v>
      </c>
      <c r="B89" s="119" t="s">
        <v>127</v>
      </c>
      <c r="C89" s="107"/>
      <c r="D89" s="107"/>
      <c r="E89" s="107"/>
      <c r="F89" s="107"/>
      <c r="G89" s="107"/>
      <c r="H89" s="120"/>
      <c r="I89" s="203" t="s">
        <v>129</v>
      </c>
      <c r="J89" s="204"/>
      <c r="K89" s="205">
        <v>0</v>
      </c>
      <c r="L89" s="206"/>
      <c r="M89" s="207">
        <v>0</v>
      </c>
      <c r="N89" s="208"/>
      <c r="O89" s="209">
        <v>0</v>
      </c>
      <c r="P89" s="208"/>
      <c r="Q89" s="209">
        <v>0</v>
      </c>
      <c r="R89" s="207"/>
      <c r="S89" s="209">
        <v>0</v>
      </c>
      <c r="T89" s="210"/>
      <c r="U89" s="205">
        <v>0</v>
      </c>
      <c r="V89" s="206"/>
      <c r="W89" s="208">
        <v>0</v>
      </c>
      <c r="X89" s="198"/>
      <c r="Y89" s="198">
        <v>0</v>
      </c>
      <c r="Z89" s="198"/>
      <c r="AA89" s="198"/>
      <c r="AB89" s="198"/>
      <c r="AC89" s="199"/>
      <c r="AD89" s="105"/>
      <c r="AE89" s="105"/>
      <c r="AF89" s="114">
        <v>22</v>
      </c>
      <c r="AG89" s="200"/>
      <c r="AH89" s="201"/>
      <c r="AI89" s="201"/>
      <c r="AJ89" s="201"/>
      <c r="AK89" s="201"/>
      <c r="AL89" s="196"/>
      <c r="AM89" s="200"/>
      <c r="AN89" s="201"/>
      <c r="AO89" s="201"/>
      <c r="AP89" s="202"/>
      <c r="AQ89" s="196"/>
      <c r="AR89" s="197"/>
      <c r="AS89" s="197"/>
      <c r="AT89" s="19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2"/>
      <c r="AH90" s="193"/>
      <c r="AI90" s="193"/>
      <c r="AJ90" s="193"/>
      <c r="AK90" s="193"/>
      <c r="AL90" s="194"/>
      <c r="AM90" s="192"/>
      <c r="AN90" s="193"/>
      <c r="AO90" s="193"/>
      <c r="AP90" s="195"/>
      <c r="AQ90" s="196"/>
      <c r="AR90" s="197"/>
      <c r="AS90" s="197"/>
      <c r="AT90" s="197"/>
      <c r="AU90" s="127"/>
    </row>
    <row r="91" spans="1:47" ht="15" customHeight="1">
      <c r="AF91" s="114">
        <v>24</v>
      </c>
      <c r="AG91" s="192"/>
      <c r="AH91" s="193"/>
      <c r="AI91" s="193"/>
      <c r="AJ91" s="193"/>
      <c r="AK91" s="193"/>
      <c r="AL91" s="194"/>
      <c r="AM91" s="192"/>
      <c r="AN91" s="193"/>
      <c r="AO91" s="193"/>
      <c r="AP91" s="195"/>
      <c r="AQ91" s="196"/>
      <c r="AR91" s="197"/>
      <c r="AS91" s="197"/>
      <c r="AT91" s="197"/>
      <c r="AU91" s="127"/>
    </row>
    <row r="92" spans="1:47" ht="15" customHeight="1">
      <c r="AF92" s="114">
        <v>25</v>
      </c>
      <c r="AG92" s="192"/>
      <c r="AH92" s="193"/>
      <c r="AI92" s="193"/>
      <c r="AJ92" s="193"/>
      <c r="AK92" s="193"/>
      <c r="AL92" s="194"/>
      <c r="AM92" s="192"/>
      <c r="AN92" s="193"/>
      <c r="AO92" s="193"/>
      <c r="AP92" s="195"/>
      <c r="AQ92" s="196"/>
      <c r="AR92" s="197"/>
      <c r="AS92" s="197"/>
      <c r="AT92" s="197"/>
      <c r="AU92" s="127"/>
    </row>
    <row r="93" spans="1:47" ht="15" customHeight="1">
      <c r="AF93" s="114">
        <v>26</v>
      </c>
      <c r="AG93" s="192"/>
      <c r="AH93" s="193"/>
      <c r="AI93" s="193"/>
      <c r="AJ93" s="193"/>
      <c r="AK93" s="193"/>
      <c r="AL93" s="194"/>
      <c r="AM93" s="192"/>
      <c r="AN93" s="193"/>
      <c r="AO93" s="193"/>
      <c r="AP93" s="195"/>
      <c r="AQ93" s="196"/>
      <c r="AR93" s="197"/>
      <c r="AS93" s="197"/>
      <c r="AT93" s="197"/>
      <c r="AU93" s="127"/>
    </row>
    <row r="94" spans="1:47" ht="15" customHeight="1">
      <c r="AF94" s="114">
        <v>27</v>
      </c>
      <c r="AG94" s="192"/>
      <c r="AH94" s="193"/>
      <c r="AI94" s="193"/>
      <c r="AJ94" s="193"/>
      <c r="AK94" s="193"/>
      <c r="AL94" s="194"/>
      <c r="AM94" s="192"/>
      <c r="AN94" s="193"/>
      <c r="AO94" s="193"/>
      <c r="AP94" s="195"/>
      <c r="AQ94" s="196"/>
      <c r="AR94" s="197"/>
      <c r="AS94" s="197"/>
      <c r="AT94" s="197"/>
      <c r="AU94" s="127"/>
    </row>
    <row r="95" spans="1:47" ht="15" customHeight="1">
      <c r="AF95" s="114">
        <v>28</v>
      </c>
      <c r="AG95" s="192"/>
      <c r="AH95" s="193"/>
      <c r="AI95" s="193"/>
      <c r="AJ95" s="193"/>
      <c r="AK95" s="193"/>
      <c r="AL95" s="194"/>
      <c r="AM95" s="192"/>
      <c r="AN95" s="193"/>
      <c r="AO95" s="193"/>
      <c r="AP95" s="195"/>
      <c r="AQ95" s="196"/>
      <c r="AR95" s="197"/>
      <c r="AS95" s="197"/>
      <c r="AT95" s="197"/>
      <c r="AU95" s="127"/>
    </row>
    <row r="96" spans="1:47" ht="15" customHeight="1">
      <c r="AF96" s="114">
        <v>29</v>
      </c>
      <c r="AG96" s="192"/>
      <c r="AH96" s="193"/>
      <c r="AI96" s="193"/>
      <c r="AJ96" s="193"/>
      <c r="AK96" s="193"/>
      <c r="AL96" s="194"/>
      <c r="AM96" s="192"/>
      <c r="AN96" s="193"/>
      <c r="AO96" s="193"/>
      <c r="AP96" s="195"/>
      <c r="AQ96" s="196"/>
      <c r="AR96" s="197"/>
      <c r="AS96" s="197"/>
      <c r="AT96" s="197"/>
      <c r="AU96" s="127"/>
    </row>
    <row r="97" spans="32:47" ht="15" customHeight="1">
      <c r="AF97" s="114">
        <v>30</v>
      </c>
      <c r="AG97" s="192"/>
      <c r="AH97" s="193"/>
      <c r="AI97" s="193"/>
      <c r="AJ97" s="193"/>
      <c r="AK97" s="193"/>
      <c r="AL97" s="194"/>
      <c r="AM97" s="192"/>
      <c r="AN97" s="193"/>
      <c r="AO97" s="193"/>
      <c r="AP97" s="195"/>
      <c r="AQ97" s="196"/>
      <c r="AR97" s="197"/>
      <c r="AS97" s="197"/>
      <c r="AT97" s="197"/>
      <c r="AU97" s="127"/>
    </row>
    <row r="98" spans="32:47" ht="15" customHeight="1">
      <c r="AF98" s="114">
        <v>31</v>
      </c>
      <c r="AG98" s="192"/>
      <c r="AH98" s="193"/>
      <c r="AI98" s="193"/>
      <c r="AJ98" s="193"/>
      <c r="AK98" s="193"/>
      <c r="AL98" s="194"/>
      <c r="AM98" s="192"/>
      <c r="AN98" s="193"/>
      <c r="AO98" s="193"/>
      <c r="AP98" s="195"/>
      <c r="AQ98" s="196"/>
      <c r="AR98" s="197"/>
      <c r="AS98" s="197"/>
      <c r="AT98" s="197"/>
      <c r="AU98" s="127"/>
    </row>
    <row r="99" spans="32:47" ht="15" customHeight="1">
      <c r="AF99" s="114">
        <v>32</v>
      </c>
      <c r="AG99" s="192"/>
      <c r="AH99" s="193"/>
      <c r="AI99" s="193"/>
      <c r="AJ99" s="193"/>
      <c r="AK99" s="193"/>
      <c r="AL99" s="194"/>
      <c r="AM99" s="192"/>
      <c r="AN99" s="193"/>
      <c r="AO99" s="193"/>
      <c r="AP99" s="195"/>
      <c r="AQ99" s="196"/>
      <c r="AR99" s="197"/>
      <c r="AS99" s="197"/>
      <c r="AT99" s="197"/>
      <c r="AU99" s="127"/>
    </row>
    <row r="100" spans="32:47" ht="15" customHeight="1">
      <c r="AF100" s="114">
        <v>33</v>
      </c>
      <c r="AG100" s="192"/>
      <c r="AH100" s="193"/>
      <c r="AI100" s="193"/>
      <c r="AJ100" s="193"/>
      <c r="AK100" s="193"/>
      <c r="AL100" s="194"/>
      <c r="AM100" s="192"/>
      <c r="AN100" s="193"/>
      <c r="AO100" s="193"/>
      <c r="AP100" s="195"/>
      <c r="AQ100" s="196"/>
      <c r="AR100" s="197"/>
      <c r="AS100" s="197"/>
      <c r="AT100" s="197"/>
      <c r="AU100" s="127"/>
    </row>
    <row r="101" spans="32:47" ht="15" customHeight="1">
      <c r="AF101" s="114">
        <v>34</v>
      </c>
      <c r="AG101" s="192"/>
      <c r="AH101" s="193"/>
      <c r="AI101" s="193"/>
      <c r="AJ101" s="193"/>
      <c r="AK101" s="193"/>
      <c r="AL101" s="194"/>
      <c r="AM101" s="192"/>
      <c r="AN101" s="193"/>
      <c r="AO101" s="193"/>
      <c r="AP101" s="195"/>
      <c r="AQ101" s="196"/>
      <c r="AR101" s="197"/>
      <c r="AS101" s="197"/>
      <c r="AT101" s="197"/>
      <c r="AU101" s="127"/>
    </row>
    <row r="102" spans="32:47" ht="15" customHeight="1">
      <c r="AF102" s="114">
        <v>35</v>
      </c>
      <c r="AG102" s="192"/>
      <c r="AH102" s="193"/>
      <c r="AI102" s="193"/>
      <c r="AJ102" s="193"/>
      <c r="AK102" s="193"/>
      <c r="AL102" s="194"/>
      <c r="AM102" s="192"/>
      <c r="AN102" s="193"/>
      <c r="AO102" s="193"/>
      <c r="AP102" s="195"/>
      <c r="AQ102" s="196"/>
      <c r="AR102" s="197"/>
      <c r="AS102" s="197"/>
      <c r="AT102" s="197"/>
      <c r="AU102" s="127"/>
    </row>
    <row r="103" spans="32:47" ht="15" customHeight="1">
      <c r="AF103" s="114">
        <v>36</v>
      </c>
      <c r="AG103" s="192"/>
      <c r="AH103" s="193"/>
      <c r="AI103" s="193"/>
      <c r="AJ103" s="193"/>
      <c r="AK103" s="193"/>
      <c r="AL103" s="194"/>
      <c r="AM103" s="192"/>
      <c r="AN103" s="193"/>
      <c r="AO103" s="193"/>
      <c r="AP103" s="195"/>
      <c r="AQ103" s="196"/>
      <c r="AR103" s="197"/>
      <c r="AS103" s="197"/>
      <c r="AT103" s="197"/>
      <c r="AU103" s="127"/>
    </row>
    <row r="104" spans="32:47" ht="15" customHeight="1">
      <c r="AF104" s="114">
        <v>37</v>
      </c>
      <c r="AG104" s="192"/>
      <c r="AH104" s="193"/>
      <c r="AI104" s="193"/>
      <c r="AJ104" s="193"/>
      <c r="AK104" s="193"/>
      <c r="AL104" s="194"/>
      <c r="AM104" s="192"/>
      <c r="AN104" s="193"/>
      <c r="AO104" s="193"/>
      <c r="AP104" s="195"/>
      <c r="AQ104" s="196"/>
      <c r="AR104" s="197"/>
      <c r="AS104" s="197"/>
      <c r="AT104" s="197"/>
      <c r="AU104" s="127"/>
    </row>
    <row r="105" spans="32:47" ht="15" customHeight="1">
      <c r="AF105" s="114">
        <v>38</v>
      </c>
      <c r="AG105" s="192"/>
      <c r="AH105" s="193"/>
      <c r="AI105" s="193"/>
      <c r="AJ105" s="193"/>
      <c r="AK105" s="193"/>
      <c r="AL105" s="194"/>
      <c r="AM105" s="192"/>
      <c r="AN105" s="193"/>
      <c r="AO105" s="193"/>
      <c r="AP105" s="195"/>
      <c r="AQ105" s="196"/>
      <c r="AR105" s="197"/>
      <c r="AS105" s="197"/>
      <c r="AT105" s="197"/>
      <c r="AU105" s="127"/>
    </row>
    <row r="106" spans="32:47" ht="15" customHeight="1">
      <c r="AF106" s="114">
        <v>39</v>
      </c>
      <c r="AG106" s="192"/>
      <c r="AH106" s="193"/>
      <c r="AI106" s="193"/>
      <c r="AJ106" s="193"/>
      <c r="AK106" s="193"/>
      <c r="AL106" s="194"/>
      <c r="AM106" s="192"/>
      <c r="AN106" s="193"/>
      <c r="AO106" s="193"/>
      <c r="AP106" s="195"/>
      <c r="AQ106" s="196"/>
      <c r="AR106" s="197"/>
      <c r="AS106" s="197"/>
      <c r="AT106" s="197"/>
      <c r="AU106" s="127"/>
    </row>
    <row r="107" spans="32:47" ht="15" customHeight="1" thickBot="1">
      <c r="AF107" s="118">
        <v>40</v>
      </c>
      <c r="AG107" s="186"/>
      <c r="AH107" s="187"/>
      <c r="AI107" s="187"/>
      <c r="AJ107" s="187"/>
      <c r="AK107" s="187"/>
      <c r="AL107" s="188"/>
      <c r="AM107" s="186"/>
      <c r="AN107" s="187"/>
      <c r="AO107" s="187"/>
      <c r="AP107" s="189"/>
      <c r="AQ107" s="190"/>
      <c r="AR107" s="191"/>
      <c r="AS107" s="191"/>
      <c r="AT107" s="191"/>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44289</v>
      </c>
      <c r="F6" s="465"/>
      <c r="G6" s="465"/>
      <c r="H6" s="465"/>
      <c r="I6" s="465"/>
      <c r="J6" s="466"/>
      <c r="K6" s="5" t="s">
        <v>60</v>
      </c>
      <c r="L6" s="6"/>
      <c r="M6" s="6"/>
      <c r="N6" s="8"/>
      <c r="O6" s="467" t="s">
        <v>163</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160</v>
      </c>
      <c r="F7" s="487"/>
      <c r="G7" s="487"/>
      <c r="H7" s="487"/>
      <c r="I7" s="487"/>
      <c r="J7" s="488"/>
      <c r="K7" s="2" t="s">
        <v>54</v>
      </c>
      <c r="L7" s="3"/>
      <c r="M7" s="3"/>
      <c r="N7" s="14"/>
      <c r="O7" s="489" t="s">
        <v>151</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200">
        <v>4710002973</v>
      </c>
      <c r="F8" s="201"/>
      <c r="G8" s="201"/>
      <c r="H8" s="201"/>
      <c r="I8" s="201"/>
      <c r="J8" s="196"/>
      <c r="K8" s="157" t="s">
        <v>53</v>
      </c>
      <c r="L8" s="158"/>
      <c r="M8" s="158"/>
      <c r="N8" s="60"/>
      <c r="O8" s="492" t="s">
        <v>183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4">
        <v>44075</v>
      </c>
      <c r="F9" s="447"/>
      <c r="G9" s="64" t="s">
        <v>15</v>
      </c>
      <c r="H9" s="455">
        <v>44073</v>
      </c>
      <c r="I9" s="447"/>
      <c r="J9" s="456"/>
      <c r="K9" s="61" t="s">
        <v>81</v>
      </c>
      <c r="L9" s="4"/>
      <c r="M9" s="4"/>
      <c r="N9" s="62"/>
      <c r="O9" s="209">
        <v>10</v>
      </c>
      <c r="P9" s="207"/>
      <c r="Q9" s="65" t="s">
        <v>82</v>
      </c>
      <c r="R9" s="207">
        <v>13</v>
      </c>
      <c r="S9" s="207"/>
      <c r="T9" s="63" t="s">
        <v>52</v>
      </c>
      <c r="U9" s="17"/>
      <c r="V9" s="457">
        <v>0</v>
      </c>
      <c r="W9" s="458"/>
      <c r="X9" s="459">
        <v>8.3333333333333329E-2</v>
      </c>
      <c r="Y9" s="460"/>
      <c r="Z9" s="457"/>
      <c r="AA9" s="458"/>
      <c r="AB9" s="459"/>
      <c r="AC9" s="458"/>
      <c r="AD9" s="459"/>
      <c r="AE9" s="458"/>
      <c r="AF9" s="459"/>
      <c r="AG9" s="458"/>
      <c r="AH9" s="459"/>
      <c r="AI9" s="458"/>
      <c r="AJ9" s="459"/>
      <c r="AK9" s="458"/>
      <c r="AL9" s="459">
        <v>8.3333333333333329E-2</v>
      </c>
      <c r="AM9" s="460"/>
      <c r="AN9" s="400" t="s">
        <v>232</v>
      </c>
      <c r="AO9" s="401"/>
      <c r="AP9" s="401"/>
      <c r="AQ9" s="401"/>
      <c r="AR9" s="401"/>
      <c r="AS9" s="401"/>
      <c r="AT9" s="401"/>
      <c r="AU9" s="402"/>
    </row>
    <row r="10" spans="1:47" ht="15.75" customHeight="1" thickTop="1">
      <c r="A10" s="18"/>
      <c r="B10" s="18"/>
      <c r="C10" s="18"/>
      <c r="D10" s="18"/>
      <c r="E10" s="19"/>
      <c r="F10" s="19"/>
      <c r="G10" s="19"/>
      <c r="H10" s="19"/>
      <c r="I10" s="19"/>
      <c r="J10" s="19"/>
      <c r="U10" s="20"/>
      <c r="V10" s="419">
        <v>8.3333333333333329E-2</v>
      </c>
      <c r="W10" s="411"/>
      <c r="X10" s="461">
        <v>0.13333333333333333</v>
      </c>
      <c r="Y10" s="412"/>
      <c r="Z10" s="419"/>
      <c r="AA10" s="411"/>
      <c r="AB10" s="399"/>
      <c r="AC10" s="411"/>
      <c r="AD10" s="399"/>
      <c r="AE10" s="411"/>
      <c r="AF10" s="399">
        <v>4.9999999999999996E-2</v>
      </c>
      <c r="AG10" s="411"/>
      <c r="AH10" s="399"/>
      <c r="AI10" s="411"/>
      <c r="AJ10" s="399"/>
      <c r="AK10" s="411"/>
      <c r="AL10" s="399"/>
      <c r="AM10" s="412"/>
      <c r="AN10" s="400" t="s">
        <v>233</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0.13333333333333333</v>
      </c>
      <c r="W11" s="411"/>
      <c r="X11" s="399">
        <v>0.25833333333333336</v>
      </c>
      <c r="Y11" s="412"/>
      <c r="Z11" s="419"/>
      <c r="AA11" s="411"/>
      <c r="AB11" s="399"/>
      <c r="AC11" s="411"/>
      <c r="AD11" s="399"/>
      <c r="AE11" s="411"/>
      <c r="AF11" s="399"/>
      <c r="AG11" s="411"/>
      <c r="AH11" s="399"/>
      <c r="AI11" s="411"/>
      <c r="AJ11" s="399"/>
      <c r="AK11" s="411"/>
      <c r="AL11" s="399">
        <v>0.125</v>
      </c>
      <c r="AM11" s="412"/>
      <c r="AN11" s="400" t="s">
        <v>226</v>
      </c>
      <c r="AO11" s="401"/>
      <c r="AP11" s="401"/>
      <c r="AQ11" s="401"/>
      <c r="AR11" s="401"/>
      <c r="AS11" s="401"/>
      <c r="AT11" s="401"/>
      <c r="AU11" s="402"/>
    </row>
    <row r="12" spans="1:47" ht="15.75" customHeight="1" thickTop="1" thickBot="1">
      <c r="A12" s="452" t="s">
        <v>33</v>
      </c>
      <c r="B12" s="453"/>
      <c r="C12" s="453"/>
      <c r="D12" s="453"/>
      <c r="E12" s="346" t="s">
        <v>4</v>
      </c>
      <c r="F12" s="347"/>
      <c r="G12" s="347"/>
      <c r="H12" s="348"/>
      <c r="I12" s="346" t="s">
        <v>5</v>
      </c>
      <c r="J12" s="347"/>
      <c r="K12" s="347"/>
      <c r="L12" s="347"/>
      <c r="M12" s="346" t="s">
        <v>6</v>
      </c>
      <c r="N12" s="347"/>
      <c r="O12" s="347"/>
      <c r="P12" s="348"/>
      <c r="Q12" s="346" t="s">
        <v>7</v>
      </c>
      <c r="R12" s="347"/>
      <c r="S12" s="347"/>
      <c r="T12" s="349"/>
      <c r="U12" s="12"/>
      <c r="V12" s="419">
        <v>0.25833333333333336</v>
      </c>
      <c r="W12" s="411"/>
      <c r="X12" s="399">
        <v>0.28333333333333333</v>
      </c>
      <c r="Y12" s="412"/>
      <c r="Z12" s="419"/>
      <c r="AA12" s="411"/>
      <c r="AB12" s="399"/>
      <c r="AC12" s="411"/>
      <c r="AD12" s="399"/>
      <c r="AE12" s="411"/>
      <c r="AF12" s="399">
        <v>2.4999999999999998E-2</v>
      </c>
      <c r="AG12" s="411"/>
      <c r="AH12" s="399"/>
      <c r="AI12" s="411"/>
      <c r="AJ12" s="399"/>
      <c r="AK12" s="411"/>
      <c r="AL12" s="399"/>
      <c r="AM12" s="412"/>
      <c r="AN12" s="400" t="s">
        <v>227</v>
      </c>
      <c r="AO12" s="401"/>
      <c r="AP12" s="401"/>
      <c r="AQ12" s="401"/>
      <c r="AR12" s="401"/>
      <c r="AS12" s="401"/>
      <c r="AT12" s="401"/>
      <c r="AU12" s="402"/>
    </row>
    <row r="13" spans="1:47" ht="15.75" customHeight="1" thickTop="1" thickBot="1">
      <c r="A13" s="450" t="s">
        <v>27</v>
      </c>
      <c r="B13" s="451"/>
      <c r="C13" s="451"/>
      <c r="D13" s="451"/>
      <c r="E13" s="444" t="s">
        <v>193</v>
      </c>
      <c r="F13" s="445"/>
      <c r="G13" s="445"/>
      <c r="H13" s="446"/>
      <c r="I13" s="444" t="s">
        <v>185</v>
      </c>
      <c r="J13" s="445"/>
      <c r="K13" s="445"/>
      <c r="L13" s="446"/>
      <c r="M13" s="444" t="s">
        <v>194</v>
      </c>
      <c r="N13" s="445"/>
      <c r="O13" s="445"/>
      <c r="P13" s="446"/>
      <c r="Q13" s="444" t="s">
        <v>231</v>
      </c>
      <c r="R13" s="447"/>
      <c r="S13" s="447"/>
      <c r="T13" s="448"/>
      <c r="U13" s="12"/>
      <c r="V13" s="419">
        <v>0.28333333333333333</v>
      </c>
      <c r="W13" s="411"/>
      <c r="X13" s="399">
        <v>0.45416666666666666</v>
      </c>
      <c r="Y13" s="412"/>
      <c r="Z13" s="419"/>
      <c r="AA13" s="411"/>
      <c r="AB13" s="399"/>
      <c r="AC13" s="411"/>
      <c r="AD13" s="399"/>
      <c r="AE13" s="411"/>
      <c r="AF13" s="399"/>
      <c r="AG13" s="411"/>
      <c r="AH13" s="399"/>
      <c r="AI13" s="411"/>
      <c r="AJ13" s="399"/>
      <c r="AK13" s="411"/>
      <c r="AL13" s="399">
        <v>0.17083333333333331</v>
      </c>
      <c r="AM13" s="412"/>
      <c r="AN13" s="400" t="s">
        <v>226</v>
      </c>
      <c r="AO13" s="401"/>
      <c r="AP13" s="401"/>
      <c r="AQ13" s="401"/>
      <c r="AR13" s="401"/>
      <c r="AS13" s="401"/>
      <c r="AT13" s="401"/>
      <c r="AU13" s="402"/>
    </row>
    <row r="14" spans="1:47" ht="15.75" customHeight="1" thickTop="1" thickBot="1">
      <c r="A14" s="449" t="s">
        <v>10</v>
      </c>
      <c r="B14" s="433"/>
      <c r="C14" s="433"/>
      <c r="D14" s="433"/>
      <c r="E14" s="444" t="s">
        <v>190</v>
      </c>
      <c r="F14" s="445"/>
      <c r="G14" s="445"/>
      <c r="H14" s="446"/>
      <c r="I14" s="444" t="s">
        <v>189</v>
      </c>
      <c r="J14" s="445"/>
      <c r="K14" s="445"/>
      <c r="L14" s="446"/>
      <c r="M14" s="444" t="s">
        <v>192</v>
      </c>
      <c r="N14" s="445"/>
      <c r="O14" s="445"/>
      <c r="P14" s="446"/>
      <c r="Q14" s="444" t="s">
        <v>191</v>
      </c>
      <c r="R14" s="447"/>
      <c r="S14" s="447"/>
      <c r="T14" s="448"/>
      <c r="U14" s="12"/>
      <c r="V14" s="419">
        <v>0.45416666666666666</v>
      </c>
      <c r="W14" s="411"/>
      <c r="X14" s="399">
        <v>0.48333333333333334</v>
      </c>
      <c r="Y14" s="412"/>
      <c r="Z14" s="419"/>
      <c r="AA14" s="411"/>
      <c r="AB14" s="399"/>
      <c r="AC14" s="411"/>
      <c r="AD14" s="399">
        <v>2.4999999999999998E-2</v>
      </c>
      <c r="AE14" s="411"/>
      <c r="AF14" s="399">
        <v>4.1666666666666666E-3</v>
      </c>
      <c r="AG14" s="411"/>
      <c r="AH14" s="399"/>
      <c r="AI14" s="411"/>
      <c r="AJ14" s="399"/>
      <c r="AK14" s="411"/>
      <c r="AL14" s="399"/>
      <c r="AM14" s="412"/>
      <c r="AN14" s="400" t="s">
        <v>228</v>
      </c>
      <c r="AO14" s="401"/>
      <c r="AP14" s="401"/>
      <c r="AQ14" s="401"/>
      <c r="AR14" s="401"/>
      <c r="AS14" s="401"/>
      <c r="AT14" s="401"/>
      <c r="AU14" s="402"/>
    </row>
    <row r="15" spans="1:47" ht="15.75" customHeight="1" thickTop="1" thickBot="1">
      <c r="A15" s="442" t="s">
        <v>3</v>
      </c>
      <c r="B15" s="443"/>
      <c r="C15" s="443"/>
      <c r="D15" s="443"/>
      <c r="E15" s="444" t="s">
        <v>187</v>
      </c>
      <c r="F15" s="445"/>
      <c r="G15" s="445"/>
      <c r="H15" s="446"/>
      <c r="I15" s="444" t="s">
        <v>188</v>
      </c>
      <c r="J15" s="445"/>
      <c r="K15" s="445"/>
      <c r="L15" s="446"/>
      <c r="M15" s="444" t="s">
        <v>186</v>
      </c>
      <c r="N15" s="445"/>
      <c r="O15" s="445"/>
      <c r="P15" s="446"/>
      <c r="Q15" s="444" t="s">
        <v>182</v>
      </c>
      <c r="R15" s="447"/>
      <c r="S15" s="447"/>
      <c r="T15" s="448"/>
      <c r="U15" s="12"/>
      <c r="V15" s="419">
        <v>0.48333333333333334</v>
      </c>
      <c r="W15" s="411"/>
      <c r="X15" s="399">
        <v>0.64166666666666672</v>
      </c>
      <c r="Y15" s="412"/>
      <c r="Z15" s="419"/>
      <c r="AA15" s="411"/>
      <c r="AB15" s="399"/>
      <c r="AC15" s="411"/>
      <c r="AD15" s="399"/>
      <c r="AE15" s="411"/>
      <c r="AF15" s="399"/>
      <c r="AG15" s="411"/>
      <c r="AH15" s="399"/>
      <c r="AI15" s="411"/>
      <c r="AJ15" s="399"/>
      <c r="AK15" s="411"/>
      <c r="AL15" s="399">
        <v>0.15833333333333333</v>
      </c>
      <c r="AM15" s="412"/>
      <c r="AN15" s="400" t="s">
        <v>234</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0.64166666666666672</v>
      </c>
      <c r="W16" s="411"/>
      <c r="X16" s="399">
        <v>0.69166666666666676</v>
      </c>
      <c r="Y16" s="412"/>
      <c r="Z16" s="419"/>
      <c r="AA16" s="411"/>
      <c r="AB16" s="399"/>
      <c r="AC16" s="411"/>
      <c r="AD16" s="399">
        <v>4.5833333333333337E-2</v>
      </c>
      <c r="AE16" s="411"/>
      <c r="AF16" s="399">
        <v>4.1666666666666666E-3</v>
      </c>
      <c r="AG16" s="411"/>
      <c r="AH16" s="399"/>
      <c r="AI16" s="411"/>
      <c r="AJ16" s="399"/>
      <c r="AK16" s="411"/>
      <c r="AL16" s="399"/>
      <c r="AM16" s="412"/>
      <c r="AN16" s="400" t="s">
        <v>229</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0.69166666666666676</v>
      </c>
      <c r="W17" s="411"/>
      <c r="X17" s="410">
        <v>0.75</v>
      </c>
      <c r="Y17" s="414"/>
      <c r="Z17" s="419"/>
      <c r="AA17" s="411"/>
      <c r="AB17" s="399"/>
      <c r="AC17" s="411"/>
      <c r="AD17" s="399"/>
      <c r="AE17" s="411"/>
      <c r="AF17" s="399">
        <v>5.8333333333333327E-2</v>
      </c>
      <c r="AG17" s="411"/>
      <c r="AH17" s="399"/>
      <c r="AI17" s="411"/>
      <c r="AJ17" s="399"/>
      <c r="AK17" s="411"/>
      <c r="AL17" s="399"/>
      <c r="AM17" s="412"/>
      <c r="AN17" s="440" t="s">
        <v>230</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1"/>
      <c r="U18" s="26"/>
      <c r="V18" s="419">
        <v>0.75</v>
      </c>
      <c r="W18" s="411"/>
      <c r="X18" s="410">
        <v>1</v>
      </c>
      <c r="Y18" s="414"/>
      <c r="Z18" s="419"/>
      <c r="AA18" s="411"/>
      <c r="AB18" s="399"/>
      <c r="AC18" s="411"/>
      <c r="AD18" s="399"/>
      <c r="AE18" s="411"/>
      <c r="AF18" s="399"/>
      <c r="AG18" s="411"/>
      <c r="AH18" s="399"/>
      <c r="AI18" s="411"/>
      <c r="AJ18" s="399"/>
      <c r="AK18" s="411"/>
      <c r="AL18" s="399">
        <v>0.25</v>
      </c>
      <c r="AM18" s="412"/>
      <c r="AN18" s="400" t="s">
        <v>234</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c r="W19" s="411"/>
      <c r="X19" s="410"/>
      <c r="Y19" s="414"/>
      <c r="Z19" s="419"/>
      <c r="AA19" s="411"/>
      <c r="AB19" s="399"/>
      <c r="AC19" s="411"/>
      <c r="AD19" s="399"/>
      <c r="AE19" s="411"/>
      <c r="AF19" s="399"/>
      <c r="AG19" s="411"/>
      <c r="AH19" s="399"/>
      <c r="AI19" s="411"/>
      <c r="AJ19" s="399"/>
      <c r="AK19" s="411"/>
      <c r="AL19" s="399"/>
      <c r="AM19" s="412"/>
      <c r="AN19" s="400"/>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c r="W20" s="411"/>
      <c r="X20" s="410"/>
      <c r="Y20" s="414"/>
      <c r="Z20" s="419"/>
      <c r="AA20" s="411"/>
      <c r="AB20" s="399"/>
      <c r="AC20" s="411"/>
      <c r="AD20" s="399"/>
      <c r="AE20" s="411"/>
      <c r="AF20" s="399"/>
      <c r="AG20" s="411"/>
      <c r="AH20" s="399"/>
      <c r="AI20" s="411"/>
      <c r="AJ20" s="399"/>
      <c r="AK20" s="411"/>
      <c r="AL20" s="399"/>
      <c r="AM20" s="412"/>
      <c r="AN20" s="400"/>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c r="W21" s="411"/>
      <c r="X21" s="399"/>
      <c r="Y21" s="412"/>
      <c r="Z21" s="419"/>
      <c r="AA21" s="411"/>
      <c r="AB21" s="399"/>
      <c r="AC21" s="411"/>
      <c r="AD21" s="399"/>
      <c r="AE21" s="411"/>
      <c r="AF21" s="399"/>
      <c r="AG21" s="411"/>
      <c r="AH21" s="399"/>
      <c r="AI21" s="411"/>
      <c r="AJ21" s="399"/>
      <c r="AK21" s="411"/>
      <c r="AL21" s="399"/>
      <c r="AM21" s="412"/>
      <c r="AN21" s="400"/>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c r="W22" s="411"/>
      <c r="X22" s="399"/>
      <c r="Y22" s="412"/>
      <c r="Z22" s="419"/>
      <c r="AA22" s="411"/>
      <c r="AB22" s="399"/>
      <c r="AC22" s="411"/>
      <c r="AD22" s="399"/>
      <c r="AE22" s="411"/>
      <c r="AF22" s="399"/>
      <c r="AG22" s="411"/>
      <c r="AH22" s="399"/>
      <c r="AI22" s="411"/>
      <c r="AJ22" s="399"/>
      <c r="AK22" s="411"/>
      <c r="AL22" s="399"/>
      <c r="AM22" s="412"/>
      <c r="AN22" s="400"/>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c r="W23" s="411"/>
      <c r="X23" s="399"/>
      <c r="Y23" s="412"/>
      <c r="Z23" s="419"/>
      <c r="AA23" s="411"/>
      <c r="AB23" s="399"/>
      <c r="AC23" s="411"/>
      <c r="AD23" s="399"/>
      <c r="AE23" s="411"/>
      <c r="AF23" s="399"/>
      <c r="AG23" s="411"/>
      <c r="AH23" s="399"/>
      <c r="AI23" s="411"/>
      <c r="AJ23" s="399"/>
      <c r="AK23" s="411"/>
      <c r="AL23" s="399"/>
      <c r="AM23" s="412"/>
      <c r="AN23" s="400"/>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c r="W24" s="411"/>
      <c r="X24" s="410"/>
      <c r="Y24" s="414"/>
      <c r="Z24" s="419"/>
      <c r="AA24" s="411"/>
      <c r="AB24" s="399"/>
      <c r="AC24" s="411"/>
      <c r="AD24" s="399"/>
      <c r="AE24" s="411"/>
      <c r="AF24" s="399"/>
      <c r="AG24" s="411"/>
      <c r="AH24" s="399"/>
      <c r="AI24" s="411"/>
      <c r="AJ24" s="399"/>
      <c r="AK24" s="411"/>
      <c r="AL24" s="399"/>
      <c r="AM24" s="412"/>
      <c r="AN24" s="400"/>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3"/>
      <c r="W25" s="398"/>
      <c r="X25" s="410"/>
      <c r="Y25" s="414"/>
      <c r="Z25" s="419"/>
      <c r="AA25" s="411"/>
      <c r="AB25" s="399"/>
      <c r="AC25" s="411"/>
      <c r="AD25" s="399"/>
      <c r="AE25" s="411"/>
      <c r="AF25" s="399"/>
      <c r="AG25" s="411"/>
      <c r="AH25" s="399"/>
      <c r="AI25" s="411"/>
      <c r="AJ25" s="399"/>
      <c r="AK25" s="411"/>
      <c r="AL25" s="399"/>
      <c r="AM25" s="412"/>
      <c r="AN25" s="400"/>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c r="W26" s="398"/>
      <c r="X26" s="410"/>
      <c r="Y26" s="414"/>
      <c r="Z26" s="413"/>
      <c r="AA26" s="398"/>
      <c r="AB26" s="410"/>
      <c r="AC26" s="398"/>
      <c r="AD26" s="399"/>
      <c r="AE26" s="411"/>
      <c r="AF26" s="399"/>
      <c r="AG26" s="411"/>
      <c r="AH26" s="410"/>
      <c r="AI26" s="398"/>
      <c r="AJ26" s="410"/>
      <c r="AK26" s="398"/>
      <c r="AL26" s="399"/>
      <c r="AM26" s="412"/>
      <c r="AN26" s="400"/>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7.0833333333333331E-2</v>
      </c>
      <c r="AE31" s="376"/>
      <c r="AF31" s="376">
        <f>SUM(AF9:AG30)</f>
        <v>0.14166666666666666</v>
      </c>
      <c r="AG31" s="376"/>
      <c r="AH31" s="376">
        <f>SUM(AH9:AI30)</f>
        <v>0</v>
      </c>
      <c r="AI31" s="376"/>
      <c r="AJ31" s="376">
        <f>SUM(AJ9:AK30)</f>
        <v>0</v>
      </c>
      <c r="AK31" s="376"/>
      <c r="AL31" s="380">
        <f>SUM(AL9:AM30)</f>
        <v>0.78749999999999998</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10356</v>
      </c>
      <c r="Y35" s="359"/>
      <c r="Z35" s="359"/>
      <c r="AA35" s="55" t="s">
        <v>56</v>
      </c>
      <c r="AB35" s="360">
        <v>602</v>
      </c>
      <c r="AC35" s="361"/>
      <c r="AD35" s="361"/>
      <c r="AE35" s="58" t="s">
        <v>56</v>
      </c>
      <c r="AF35" s="360">
        <v>0</v>
      </c>
      <c r="AG35" s="361"/>
      <c r="AH35" s="361"/>
      <c r="AI35" s="55" t="s">
        <v>56</v>
      </c>
      <c r="AJ35" s="360">
        <v>0</v>
      </c>
      <c r="AK35" s="361"/>
      <c r="AL35" s="361"/>
      <c r="AM35" s="55" t="s">
        <v>56</v>
      </c>
      <c r="AN35" s="362">
        <f>(X35+AF35)-(AB35+AJ35)</f>
        <v>9754</v>
      </c>
      <c r="AO35" s="363"/>
      <c r="AP35" s="55" t="s">
        <v>56</v>
      </c>
      <c r="AQ35" s="364"/>
      <c r="AR35" s="365"/>
      <c r="AS35" s="365"/>
      <c r="AT35" s="365"/>
      <c r="AU35" s="366"/>
    </row>
    <row r="36" spans="1:47" ht="15.75" customHeight="1">
      <c r="A36" s="156"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31000</v>
      </c>
      <c r="Y36" s="330"/>
      <c r="Z36" s="330"/>
      <c r="AA36" s="56" t="s">
        <v>56</v>
      </c>
      <c r="AB36" s="342">
        <v>2000</v>
      </c>
      <c r="AC36" s="343"/>
      <c r="AD36" s="343"/>
      <c r="AE36" s="57" t="s">
        <v>56</v>
      </c>
      <c r="AF36" s="342">
        <v>0</v>
      </c>
      <c r="AG36" s="343"/>
      <c r="AH36" s="343"/>
      <c r="AI36" s="56" t="s">
        <v>56</v>
      </c>
      <c r="AJ36" s="342">
        <v>0</v>
      </c>
      <c r="AK36" s="343"/>
      <c r="AL36" s="343"/>
      <c r="AM36" s="56" t="s">
        <v>56</v>
      </c>
      <c r="AN36" s="306">
        <f t="shared" ref="AN36:AN43" si="3">(X36+AF36)-(AB36+AJ36)</f>
        <v>29000</v>
      </c>
      <c r="AO36" s="307"/>
      <c r="AP36" s="56" t="s">
        <v>56</v>
      </c>
      <c r="AQ36" s="308"/>
      <c r="AR36" s="309"/>
      <c r="AS36" s="309"/>
      <c r="AT36" s="309"/>
      <c r="AU36" s="310"/>
    </row>
    <row r="37" spans="1:47" ht="15.75" customHeight="1">
      <c r="A37" s="156" t="s">
        <v>67</v>
      </c>
      <c r="B37" s="51"/>
      <c r="C37" s="51"/>
      <c r="D37" s="51"/>
      <c r="E37" s="51"/>
      <c r="F37" s="51"/>
      <c r="G37" s="47"/>
      <c r="H37" s="331">
        <f>SUM(AD9:AE30)</f>
        <v>7.0833333333333331E-2</v>
      </c>
      <c r="I37" s="332"/>
      <c r="J37" s="332"/>
      <c r="K37" s="333">
        <v>89</v>
      </c>
      <c r="L37" s="334"/>
      <c r="M37" s="37" t="s">
        <v>56</v>
      </c>
      <c r="N37" s="335">
        <f t="shared" si="2"/>
        <v>151.29999999999998</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08"/>
      <c r="AR37" s="309"/>
      <c r="AS37" s="309"/>
      <c r="AT37" s="309"/>
      <c r="AU37" s="310"/>
    </row>
    <row r="38" spans="1:47" ht="15.75" customHeight="1">
      <c r="A38" s="156" t="s">
        <v>150</v>
      </c>
      <c r="B38" s="51"/>
      <c r="C38" s="51"/>
      <c r="D38" s="51"/>
      <c r="E38" s="51"/>
      <c r="F38" s="51"/>
      <c r="G38" s="47"/>
      <c r="H38" s="331">
        <f>SUM(AF9:AG30)</f>
        <v>0.14166666666666666</v>
      </c>
      <c r="I38" s="332"/>
      <c r="J38" s="332"/>
      <c r="K38" s="333">
        <v>89</v>
      </c>
      <c r="L38" s="334"/>
      <c r="M38" s="37" t="s">
        <v>56</v>
      </c>
      <c r="N38" s="335">
        <f t="shared" si="2"/>
        <v>302.59999999999997</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56"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56"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56" t="s">
        <v>68</v>
      </c>
      <c r="B41" s="51"/>
      <c r="C41" s="51"/>
      <c r="D41" s="51"/>
      <c r="E41" s="51"/>
      <c r="F41" s="51"/>
      <c r="G41" s="47"/>
      <c r="H41" s="331">
        <f>SUM(AL9:AM30)</f>
        <v>0.78749999999999998</v>
      </c>
      <c r="I41" s="332"/>
      <c r="J41" s="332"/>
      <c r="K41" s="333">
        <v>8</v>
      </c>
      <c r="L41" s="334"/>
      <c r="M41" s="37" t="s">
        <v>56</v>
      </c>
      <c r="N41" s="335">
        <f t="shared" si="2"/>
        <v>151.19999999999999</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56"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605.09999999999991</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162</v>
      </c>
      <c r="D51" s="286"/>
      <c r="E51" s="286"/>
      <c r="F51" s="286"/>
      <c r="G51" s="286"/>
      <c r="H51" s="286"/>
      <c r="I51" s="87"/>
      <c r="J51" s="87"/>
      <c r="K51" s="88"/>
      <c r="L51" s="87"/>
      <c r="M51" s="87"/>
      <c r="N51" s="87"/>
      <c r="O51" s="87"/>
      <c r="P51" s="87"/>
      <c r="Q51" s="78"/>
      <c r="R51" s="85" t="s">
        <v>133</v>
      </c>
      <c r="S51" s="86"/>
      <c r="T51" s="286" t="s">
        <v>159</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44289</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44289</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1"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2"/>
    </row>
    <row r="68" spans="1:47" ht="15" customHeight="1" thickTop="1">
      <c r="A68" s="110">
        <v>1</v>
      </c>
      <c r="B68" s="111" t="s">
        <v>103</v>
      </c>
      <c r="C68" s="112"/>
      <c r="D68" s="112"/>
      <c r="E68" s="112"/>
      <c r="F68" s="112"/>
      <c r="G68" s="112"/>
      <c r="H68" s="113"/>
      <c r="I68" s="223" t="s">
        <v>104</v>
      </c>
      <c r="J68" s="224"/>
      <c r="K68" s="225" t="s">
        <v>105</v>
      </c>
      <c r="L68" s="226"/>
      <c r="M68" s="227">
        <v>800</v>
      </c>
      <c r="N68" s="228"/>
      <c r="O68" s="227">
        <v>0</v>
      </c>
      <c r="P68" s="228"/>
      <c r="Q68" s="227">
        <v>0</v>
      </c>
      <c r="R68" s="229"/>
      <c r="S68" s="227">
        <v>0</v>
      </c>
      <c r="T68" s="232"/>
      <c r="U68" s="225" t="s">
        <v>105</v>
      </c>
      <c r="V68" s="226"/>
      <c r="W68" s="227">
        <v>1497</v>
      </c>
      <c r="X68" s="228"/>
      <c r="Y68" s="227">
        <v>1494</v>
      </c>
      <c r="Z68" s="228"/>
      <c r="AA68" s="233"/>
      <c r="AB68" s="233"/>
      <c r="AC68" s="234"/>
      <c r="AD68" s="105"/>
      <c r="AE68" s="105"/>
      <c r="AF68" s="110">
        <v>1</v>
      </c>
      <c r="AG68" s="235" t="s">
        <v>152</v>
      </c>
      <c r="AH68" s="236"/>
      <c r="AI68" s="236"/>
      <c r="AJ68" s="236"/>
      <c r="AK68" s="236"/>
      <c r="AL68" s="230"/>
      <c r="AM68" s="154" t="s">
        <v>172</v>
      </c>
      <c r="AN68" s="155"/>
      <c r="AO68" s="155"/>
      <c r="AP68" s="139"/>
      <c r="AQ68" s="230"/>
      <c r="AR68" s="231"/>
      <c r="AS68" s="231"/>
      <c r="AT68" s="231"/>
      <c r="AU68" s="126"/>
    </row>
    <row r="69" spans="1:47" ht="15" customHeight="1">
      <c r="A69" s="114">
        <v>2</v>
      </c>
      <c r="B69" s="115" t="s">
        <v>106</v>
      </c>
      <c r="C69" s="116"/>
      <c r="D69" s="116"/>
      <c r="E69" s="116"/>
      <c r="F69" s="116"/>
      <c r="G69" s="116"/>
      <c r="H69" s="117"/>
      <c r="I69" s="218" t="s">
        <v>129</v>
      </c>
      <c r="J69" s="219"/>
      <c r="K69" s="213">
        <v>0</v>
      </c>
      <c r="L69" s="214"/>
      <c r="M69" s="211" t="s">
        <v>181</v>
      </c>
      <c r="N69" s="215"/>
      <c r="O69" s="211">
        <v>0</v>
      </c>
      <c r="P69" s="215"/>
      <c r="Q69" s="211">
        <v>0</v>
      </c>
      <c r="R69" s="220"/>
      <c r="S69" s="211">
        <v>0</v>
      </c>
      <c r="T69" s="212"/>
      <c r="U69" s="213">
        <v>0</v>
      </c>
      <c r="V69" s="214"/>
      <c r="W69" s="211" t="s">
        <v>175</v>
      </c>
      <c r="X69" s="215"/>
      <c r="Y69" s="211" t="s">
        <v>178</v>
      </c>
      <c r="Z69" s="215"/>
      <c r="AA69" s="216"/>
      <c r="AB69" s="216"/>
      <c r="AC69" s="217"/>
      <c r="AD69" s="105"/>
      <c r="AE69" s="105"/>
      <c r="AF69" s="114">
        <v>2</v>
      </c>
      <c r="AG69" s="200" t="s">
        <v>164</v>
      </c>
      <c r="AH69" s="201"/>
      <c r="AI69" s="201"/>
      <c r="AJ69" s="201"/>
      <c r="AK69" s="201"/>
      <c r="AL69" s="196"/>
      <c r="AM69" s="151" t="s">
        <v>195</v>
      </c>
      <c r="AN69" s="152"/>
      <c r="AO69" s="152"/>
      <c r="AP69" s="153"/>
      <c r="AQ69" s="196"/>
      <c r="AR69" s="197"/>
      <c r="AS69" s="197"/>
      <c r="AT69" s="197"/>
      <c r="AU69" s="127"/>
    </row>
    <row r="70" spans="1:47" ht="15" customHeight="1">
      <c r="A70" s="114">
        <v>3</v>
      </c>
      <c r="B70" s="115" t="s">
        <v>107</v>
      </c>
      <c r="C70" s="116"/>
      <c r="D70" s="116"/>
      <c r="E70" s="116"/>
      <c r="F70" s="116"/>
      <c r="G70" s="116"/>
      <c r="H70" s="117"/>
      <c r="I70" s="218" t="s">
        <v>108</v>
      </c>
      <c r="J70" s="219"/>
      <c r="K70" s="213">
        <v>0</v>
      </c>
      <c r="L70" s="214"/>
      <c r="M70" s="211">
        <v>52</v>
      </c>
      <c r="N70" s="215"/>
      <c r="O70" s="211">
        <v>0</v>
      </c>
      <c r="P70" s="215"/>
      <c r="Q70" s="211">
        <v>0</v>
      </c>
      <c r="R70" s="220"/>
      <c r="S70" s="211">
        <v>0</v>
      </c>
      <c r="T70" s="212"/>
      <c r="U70" s="213">
        <v>0</v>
      </c>
      <c r="V70" s="214"/>
      <c r="W70" s="211" t="s">
        <v>176</v>
      </c>
      <c r="X70" s="215"/>
      <c r="Y70" s="211" t="s">
        <v>179</v>
      </c>
      <c r="Z70" s="215"/>
      <c r="AA70" s="216"/>
      <c r="AB70" s="216"/>
      <c r="AC70" s="217"/>
      <c r="AD70" s="105"/>
      <c r="AE70" s="105"/>
      <c r="AF70" s="114">
        <v>3</v>
      </c>
      <c r="AG70" s="200" t="s">
        <v>165</v>
      </c>
      <c r="AH70" s="201"/>
      <c r="AI70" s="201"/>
      <c r="AJ70" s="201"/>
      <c r="AK70" s="201"/>
      <c r="AL70" s="196"/>
      <c r="AM70" s="151" t="s">
        <v>196</v>
      </c>
      <c r="AN70" s="152"/>
      <c r="AO70" s="152"/>
      <c r="AP70" s="153"/>
      <c r="AQ70" s="196"/>
      <c r="AR70" s="197"/>
      <c r="AS70" s="197"/>
      <c r="AT70" s="197"/>
      <c r="AU70" s="127"/>
    </row>
    <row r="71" spans="1:47" ht="15" customHeight="1">
      <c r="A71" s="114">
        <v>4</v>
      </c>
      <c r="B71" s="115" t="s">
        <v>109</v>
      </c>
      <c r="C71" s="116"/>
      <c r="D71" s="116"/>
      <c r="E71" s="116"/>
      <c r="F71" s="116"/>
      <c r="G71" s="116"/>
      <c r="H71" s="117"/>
      <c r="I71" s="218" t="s">
        <v>108</v>
      </c>
      <c r="J71" s="219"/>
      <c r="K71" s="213">
        <v>0</v>
      </c>
      <c r="L71" s="214"/>
      <c r="M71" s="211">
        <v>54</v>
      </c>
      <c r="N71" s="215"/>
      <c r="O71" s="211">
        <v>0</v>
      </c>
      <c r="P71" s="215"/>
      <c r="Q71" s="211">
        <v>0</v>
      </c>
      <c r="R71" s="220"/>
      <c r="S71" s="211">
        <v>0</v>
      </c>
      <c r="T71" s="212"/>
      <c r="U71" s="213">
        <v>0</v>
      </c>
      <c r="V71" s="214"/>
      <c r="W71" s="211" t="s">
        <v>177</v>
      </c>
      <c r="X71" s="215"/>
      <c r="Y71" s="211" t="s">
        <v>180</v>
      </c>
      <c r="Z71" s="215"/>
      <c r="AA71" s="216"/>
      <c r="AB71" s="216"/>
      <c r="AC71" s="217"/>
      <c r="AD71" s="105"/>
      <c r="AE71" s="105"/>
      <c r="AF71" s="114">
        <v>4</v>
      </c>
      <c r="AG71" s="151" t="s">
        <v>166</v>
      </c>
      <c r="AH71" s="152"/>
      <c r="AI71" s="152"/>
      <c r="AJ71" s="152"/>
      <c r="AK71" s="152"/>
      <c r="AL71" s="150"/>
      <c r="AM71" s="151" t="s">
        <v>161</v>
      </c>
      <c r="AN71" s="152"/>
      <c r="AO71" s="152"/>
      <c r="AP71" s="153"/>
      <c r="AQ71" s="196"/>
      <c r="AR71" s="197"/>
      <c r="AS71" s="197"/>
      <c r="AT71" s="197"/>
      <c r="AU71" s="127"/>
    </row>
    <row r="72" spans="1:47" ht="15" customHeight="1">
      <c r="A72" s="114">
        <v>5</v>
      </c>
      <c r="B72" s="115" t="s">
        <v>110</v>
      </c>
      <c r="C72" s="116"/>
      <c r="D72" s="116"/>
      <c r="E72" s="116"/>
      <c r="F72" s="116"/>
      <c r="G72" s="116"/>
      <c r="H72" s="117"/>
      <c r="I72" s="218" t="s">
        <v>108</v>
      </c>
      <c r="J72" s="219"/>
      <c r="K72" s="213">
        <v>0</v>
      </c>
      <c r="L72" s="214"/>
      <c r="M72" s="211">
        <v>144</v>
      </c>
      <c r="N72" s="215"/>
      <c r="O72" s="211">
        <v>0</v>
      </c>
      <c r="P72" s="215"/>
      <c r="Q72" s="211">
        <v>0</v>
      </c>
      <c r="R72" s="220"/>
      <c r="S72" s="211">
        <v>0</v>
      </c>
      <c r="T72" s="212"/>
      <c r="U72" s="213">
        <v>0</v>
      </c>
      <c r="V72" s="214"/>
      <c r="W72" s="211">
        <v>112</v>
      </c>
      <c r="X72" s="215"/>
      <c r="Y72" s="211">
        <v>88</v>
      </c>
      <c r="Z72" s="215"/>
      <c r="AA72" s="216"/>
      <c r="AB72" s="216"/>
      <c r="AC72" s="217"/>
      <c r="AD72" s="105"/>
      <c r="AE72" s="105"/>
      <c r="AF72" s="114">
        <v>5</v>
      </c>
      <c r="AG72" s="151" t="s">
        <v>162</v>
      </c>
      <c r="AH72" s="152"/>
      <c r="AI72" s="152"/>
      <c r="AJ72" s="152"/>
      <c r="AK72" s="152"/>
      <c r="AL72" s="150"/>
      <c r="AM72" s="151" t="s">
        <v>158</v>
      </c>
      <c r="AN72" s="152"/>
      <c r="AO72" s="152"/>
      <c r="AP72" s="153"/>
      <c r="AQ72" s="196"/>
      <c r="AR72" s="197"/>
      <c r="AS72" s="197"/>
      <c r="AT72" s="197"/>
      <c r="AU72" s="127"/>
    </row>
    <row r="73" spans="1:47" ht="15" customHeight="1">
      <c r="A73" s="114">
        <v>6</v>
      </c>
      <c r="B73" s="115" t="s">
        <v>111</v>
      </c>
      <c r="C73" s="116"/>
      <c r="D73" s="116"/>
      <c r="E73" s="116"/>
      <c r="F73" s="116"/>
      <c r="G73" s="116"/>
      <c r="H73" s="117"/>
      <c r="I73" s="218" t="s">
        <v>108</v>
      </c>
      <c r="J73" s="219"/>
      <c r="K73" s="213">
        <v>0</v>
      </c>
      <c r="L73" s="214"/>
      <c r="M73" s="211">
        <v>164</v>
      </c>
      <c r="N73" s="215"/>
      <c r="O73" s="211">
        <v>0</v>
      </c>
      <c r="P73" s="215"/>
      <c r="Q73" s="211">
        <v>0</v>
      </c>
      <c r="R73" s="220"/>
      <c r="S73" s="211">
        <v>0</v>
      </c>
      <c r="T73" s="212"/>
      <c r="U73" s="213">
        <v>0</v>
      </c>
      <c r="V73" s="214"/>
      <c r="W73" s="211">
        <v>110</v>
      </c>
      <c r="X73" s="215"/>
      <c r="Y73" s="211">
        <v>96</v>
      </c>
      <c r="Z73" s="215"/>
      <c r="AA73" s="216"/>
      <c r="AB73" s="216"/>
      <c r="AC73" s="217"/>
      <c r="AD73" s="105"/>
      <c r="AE73" s="105"/>
      <c r="AF73" s="114">
        <v>6</v>
      </c>
      <c r="AG73" s="151" t="s">
        <v>167</v>
      </c>
      <c r="AH73" s="152"/>
      <c r="AI73" s="152"/>
      <c r="AJ73" s="152"/>
      <c r="AK73" s="152"/>
      <c r="AL73" s="150"/>
      <c r="AM73" s="151" t="s">
        <v>155</v>
      </c>
      <c r="AN73" s="152"/>
      <c r="AO73" s="152" t="s">
        <v>197</v>
      </c>
      <c r="AP73" s="153"/>
      <c r="AQ73" s="196"/>
      <c r="AR73" s="197"/>
      <c r="AS73" s="197"/>
      <c r="AT73" s="197"/>
      <c r="AU73" s="127"/>
    </row>
    <row r="74" spans="1:47" ht="15" customHeight="1">
      <c r="A74" s="114">
        <v>7</v>
      </c>
      <c r="B74" s="115" t="s">
        <v>112</v>
      </c>
      <c r="C74" s="116"/>
      <c r="D74" s="116"/>
      <c r="E74" s="116"/>
      <c r="F74" s="116"/>
      <c r="G74" s="116"/>
      <c r="H74" s="117"/>
      <c r="I74" s="218" t="s">
        <v>108</v>
      </c>
      <c r="J74" s="219"/>
      <c r="K74" s="213">
        <v>0</v>
      </c>
      <c r="L74" s="214"/>
      <c r="M74" s="211">
        <v>157</v>
      </c>
      <c r="N74" s="215"/>
      <c r="O74" s="211">
        <v>0</v>
      </c>
      <c r="P74" s="215"/>
      <c r="Q74" s="211">
        <v>0</v>
      </c>
      <c r="R74" s="220"/>
      <c r="S74" s="211">
        <v>0</v>
      </c>
      <c r="T74" s="212"/>
      <c r="U74" s="213">
        <v>0</v>
      </c>
      <c r="V74" s="214"/>
      <c r="W74" s="211">
        <v>106</v>
      </c>
      <c r="X74" s="215"/>
      <c r="Y74" s="211">
        <v>89</v>
      </c>
      <c r="Z74" s="215"/>
      <c r="AA74" s="216"/>
      <c r="AB74" s="216"/>
      <c r="AC74" s="217"/>
      <c r="AD74" s="105"/>
      <c r="AE74" s="105"/>
      <c r="AF74" s="114">
        <v>7</v>
      </c>
      <c r="AG74" s="151" t="s">
        <v>168</v>
      </c>
      <c r="AH74" s="152"/>
      <c r="AI74" s="152"/>
      <c r="AJ74" s="152"/>
      <c r="AK74" s="152"/>
      <c r="AL74" s="150"/>
      <c r="AM74" s="151" t="s">
        <v>156</v>
      </c>
      <c r="AN74" s="152"/>
      <c r="AO74" s="152"/>
      <c r="AP74" s="153"/>
      <c r="AQ74" s="196"/>
      <c r="AR74" s="197"/>
      <c r="AS74" s="197"/>
      <c r="AT74" s="197"/>
      <c r="AU74" s="127"/>
    </row>
    <row r="75" spans="1:47" ht="15" customHeight="1">
      <c r="A75" s="114">
        <v>8</v>
      </c>
      <c r="B75" s="115" t="s">
        <v>113</v>
      </c>
      <c r="C75" s="116"/>
      <c r="D75" s="116"/>
      <c r="E75" s="116"/>
      <c r="F75" s="116"/>
      <c r="G75" s="116"/>
      <c r="H75" s="117"/>
      <c r="I75" s="218" t="s">
        <v>108</v>
      </c>
      <c r="J75" s="219"/>
      <c r="K75" s="213">
        <v>0</v>
      </c>
      <c r="L75" s="214"/>
      <c r="M75" s="211">
        <v>151</v>
      </c>
      <c r="N75" s="215"/>
      <c r="O75" s="211">
        <v>0</v>
      </c>
      <c r="P75" s="215"/>
      <c r="Q75" s="211">
        <v>0</v>
      </c>
      <c r="R75" s="220"/>
      <c r="S75" s="211">
        <v>0</v>
      </c>
      <c r="T75" s="212"/>
      <c r="U75" s="213">
        <v>0</v>
      </c>
      <c r="V75" s="214"/>
      <c r="W75" s="211">
        <v>104</v>
      </c>
      <c r="X75" s="215"/>
      <c r="Y75" s="211">
        <v>98</v>
      </c>
      <c r="Z75" s="215"/>
      <c r="AA75" s="216"/>
      <c r="AB75" s="216"/>
      <c r="AC75" s="217"/>
      <c r="AD75" s="105"/>
      <c r="AE75" s="105"/>
      <c r="AF75" s="114">
        <v>8</v>
      </c>
      <c r="AG75" s="151" t="s">
        <v>184</v>
      </c>
      <c r="AH75" s="152"/>
      <c r="AI75" s="152"/>
      <c r="AJ75" s="152"/>
      <c r="AK75" s="152"/>
      <c r="AL75" s="150"/>
      <c r="AM75" s="151" t="s">
        <v>156</v>
      </c>
      <c r="AN75" s="152"/>
      <c r="AO75" s="152"/>
      <c r="AP75" s="153"/>
      <c r="AQ75" s="196"/>
      <c r="AR75" s="197"/>
      <c r="AS75" s="197"/>
      <c r="AT75" s="197"/>
      <c r="AU75" s="127"/>
    </row>
    <row r="76" spans="1:47" ht="15" customHeight="1">
      <c r="A76" s="114">
        <v>9</v>
      </c>
      <c r="B76" s="115" t="s">
        <v>114</v>
      </c>
      <c r="C76" s="116"/>
      <c r="D76" s="116"/>
      <c r="E76" s="116"/>
      <c r="F76" s="116"/>
      <c r="G76" s="116"/>
      <c r="H76" s="117"/>
      <c r="I76" s="218" t="s">
        <v>108</v>
      </c>
      <c r="J76" s="219"/>
      <c r="K76" s="213">
        <v>0</v>
      </c>
      <c r="L76" s="214"/>
      <c r="M76" s="211">
        <v>150</v>
      </c>
      <c r="N76" s="215"/>
      <c r="O76" s="211">
        <v>0</v>
      </c>
      <c r="P76" s="215"/>
      <c r="Q76" s="211">
        <v>0</v>
      </c>
      <c r="R76" s="220"/>
      <c r="S76" s="211">
        <v>0</v>
      </c>
      <c r="T76" s="212"/>
      <c r="U76" s="213">
        <v>0</v>
      </c>
      <c r="V76" s="214"/>
      <c r="W76" s="215">
        <v>0</v>
      </c>
      <c r="X76" s="216"/>
      <c r="Y76" s="216">
        <v>0</v>
      </c>
      <c r="Z76" s="216"/>
      <c r="AA76" s="216"/>
      <c r="AB76" s="216"/>
      <c r="AC76" s="217"/>
      <c r="AD76" s="105"/>
      <c r="AE76" s="105"/>
      <c r="AF76" s="114">
        <v>9</v>
      </c>
      <c r="AG76" s="151" t="s">
        <v>169</v>
      </c>
      <c r="AH76" s="152"/>
      <c r="AI76" s="152"/>
      <c r="AJ76" s="152"/>
      <c r="AK76" s="152"/>
      <c r="AL76" s="150"/>
      <c r="AM76" s="151" t="s">
        <v>174</v>
      </c>
      <c r="AN76" s="152"/>
      <c r="AO76" s="152" t="s">
        <v>173</v>
      </c>
      <c r="AP76" s="153"/>
      <c r="AQ76" s="196"/>
      <c r="AR76" s="197"/>
      <c r="AS76" s="197"/>
      <c r="AT76" s="197"/>
      <c r="AU76" s="127"/>
    </row>
    <row r="77" spans="1:47" ht="15" customHeight="1">
      <c r="A77" s="114">
        <v>10</v>
      </c>
      <c r="B77" s="115" t="s">
        <v>115</v>
      </c>
      <c r="C77" s="116"/>
      <c r="D77" s="116"/>
      <c r="E77" s="116"/>
      <c r="F77" s="116"/>
      <c r="G77" s="116"/>
      <c r="H77" s="117"/>
      <c r="I77" s="218" t="s">
        <v>108</v>
      </c>
      <c r="J77" s="219"/>
      <c r="K77" s="213">
        <v>0</v>
      </c>
      <c r="L77" s="214"/>
      <c r="M77" s="211">
        <v>153</v>
      </c>
      <c r="N77" s="215"/>
      <c r="O77" s="211">
        <v>0</v>
      </c>
      <c r="P77" s="215"/>
      <c r="Q77" s="211">
        <v>0</v>
      </c>
      <c r="R77" s="220"/>
      <c r="S77" s="211">
        <v>0</v>
      </c>
      <c r="T77" s="212"/>
      <c r="U77" s="213">
        <v>0</v>
      </c>
      <c r="V77" s="214"/>
      <c r="W77" s="215">
        <v>0</v>
      </c>
      <c r="X77" s="216"/>
      <c r="Y77" s="216">
        <v>0</v>
      </c>
      <c r="Z77" s="216"/>
      <c r="AA77" s="216"/>
      <c r="AB77" s="216"/>
      <c r="AC77" s="217"/>
      <c r="AD77" s="105"/>
      <c r="AE77" s="105"/>
      <c r="AF77" s="114">
        <v>10</v>
      </c>
      <c r="AG77" s="151" t="s">
        <v>153</v>
      </c>
      <c r="AH77" s="152"/>
      <c r="AI77" s="152"/>
      <c r="AJ77" s="152"/>
      <c r="AK77" s="152"/>
      <c r="AL77" s="150"/>
      <c r="AM77" s="151" t="s">
        <v>157</v>
      </c>
      <c r="AN77" s="152"/>
      <c r="AO77" s="152"/>
      <c r="AP77" s="153"/>
      <c r="AQ77" s="196"/>
      <c r="AR77" s="197"/>
      <c r="AS77" s="197"/>
      <c r="AT77" s="197"/>
      <c r="AU77" s="127"/>
    </row>
    <row r="78" spans="1:47" ht="15" customHeight="1">
      <c r="A78" s="114">
        <v>11</v>
      </c>
      <c r="B78" s="115" t="s">
        <v>116</v>
      </c>
      <c r="C78" s="116"/>
      <c r="D78" s="116"/>
      <c r="E78" s="116"/>
      <c r="F78" s="116"/>
      <c r="G78" s="116"/>
      <c r="H78" s="117"/>
      <c r="I78" s="218" t="s">
        <v>108</v>
      </c>
      <c r="J78" s="219"/>
      <c r="K78" s="213">
        <v>0</v>
      </c>
      <c r="L78" s="214"/>
      <c r="M78" s="220">
        <v>0</v>
      </c>
      <c r="N78" s="215"/>
      <c r="O78" s="211">
        <v>0</v>
      </c>
      <c r="P78" s="215"/>
      <c r="Q78" s="211">
        <v>0</v>
      </c>
      <c r="R78" s="220"/>
      <c r="S78" s="211">
        <v>0</v>
      </c>
      <c r="T78" s="212"/>
      <c r="U78" s="213">
        <v>0</v>
      </c>
      <c r="V78" s="214"/>
      <c r="W78" s="215">
        <v>0</v>
      </c>
      <c r="X78" s="216"/>
      <c r="Y78" s="216">
        <v>0</v>
      </c>
      <c r="Z78" s="216"/>
      <c r="AA78" s="216"/>
      <c r="AB78" s="216"/>
      <c r="AC78" s="217"/>
      <c r="AD78" s="105"/>
      <c r="AE78" s="105"/>
      <c r="AF78" s="114">
        <v>11</v>
      </c>
      <c r="AG78" s="200" t="s">
        <v>154</v>
      </c>
      <c r="AH78" s="201"/>
      <c r="AI78" s="201"/>
      <c r="AJ78" s="201"/>
      <c r="AK78" s="201"/>
      <c r="AL78" s="196"/>
      <c r="AM78" s="151" t="s">
        <v>198</v>
      </c>
      <c r="AN78" s="152"/>
      <c r="AO78" s="152"/>
      <c r="AP78" s="153"/>
      <c r="AQ78" s="196"/>
      <c r="AR78" s="197"/>
      <c r="AS78" s="197"/>
      <c r="AT78" s="197"/>
      <c r="AU78" s="127"/>
    </row>
    <row r="79" spans="1:47" ht="15" customHeight="1">
      <c r="A79" s="114">
        <v>12</v>
      </c>
      <c r="B79" s="115" t="s">
        <v>117</v>
      </c>
      <c r="C79" s="116"/>
      <c r="D79" s="116"/>
      <c r="E79" s="116"/>
      <c r="F79" s="116"/>
      <c r="G79" s="116"/>
      <c r="H79" s="117"/>
      <c r="I79" s="218" t="s">
        <v>108</v>
      </c>
      <c r="J79" s="219"/>
      <c r="K79" s="213">
        <v>0</v>
      </c>
      <c r="L79" s="214"/>
      <c r="M79" s="220">
        <v>0</v>
      </c>
      <c r="N79" s="215"/>
      <c r="O79" s="211">
        <v>0</v>
      </c>
      <c r="P79" s="215"/>
      <c r="Q79" s="211">
        <v>0</v>
      </c>
      <c r="R79" s="220"/>
      <c r="S79" s="211">
        <v>0</v>
      </c>
      <c r="T79" s="212"/>
      <c r="U79" s="213">
        <v>0</v>
      </c>
      <c r="V79" s="214"/>
      <c r="W79" s="215">
        <v>0</v>
      </c>
      <c r="X79" s="216"/>
      <c r="Y79" s="216">
        <v>0</v>
      </c>
      <c r="Z79" s="216"/>
      <c r="AA79" s="216"/>
      <c r="AB79" s="216"/>
      <c r="AC79" s="217"/>
      <c r="AD79" s="105"/>
      <c r="AE79" s="105"/>
      <c r="AF79" s="114">
        <v>12</v>
      </c>
      <c r="AG79" s="200" t="s">
        <v>170</v>
      </c>
      <c r="AH79" s="201"/>
      <c r="AI79" s="201"/>
      <c r="AJ79" s="201"/>
      <c r="AK79" s="201"/>
      <c r="AL79" s="196"/>
      <c r="AM79" s="151" t="s">
        <v>199</v>
      </c>
      <c r="AN79" s="152"/>
      <c r="AO79" s="152"/>
      <c r="AP79" s="153"/>
      <c r="AQ79" s="196"/>
      <c r="AR79" s="197"/>
      <c r="AS79" s="197"/>
      <c r="AT79" s="197"/>
      <c r="AU79" s="127"/>
    </row>
    <row r="80" spans="1:47" ht="15" customHeight="1">
      <c r="A80" s="114">
        <v>13</v>
      </c>
      <c r="B80" s="115" t="s">
        <v>118</v>
      </c>
      <c r="C80" s="116"/>
      <c r="D80" s="116"/>
      <c r="E80" s="116"/>
      <c r="F80" s="116"/>
      <c r="G80" s="116"/>
      <c r="H80" s="117"/>
      <c r="I80" s="218" t="s">
        <v>108</v>
      </c>
      <c r="J80" s="219"/>
      <c r="K80" s="213">
        <v>0</v>
      </c>
      <c r="L80" s="214"/>
      <c r="M80" s="220">
        <v>0</v>
      </c>
      <c r="N80" s="215"/>
      <c r="O80" s="211">
        <v>0</v>
      </c>
      <c r="P80" s="215"/>
      <c r="Q80" s="211">
        <v>0</v>
      </c>
      <c r="R80" s="220"/>
      <c r="S80" s="211">
        <v>0</v>
      </c>
      <c r="T80" s="212"/>
      <c r="U80" s="213">
        <v>0</v>
      </c>
      <c r="V80" s="214"/>
      <c r="W80" s="215">
        <v>0</v>
      </c>
      <c r="X80" s="216"/>
      <c r="Y80" s="216">
        <v>0</v>
      </c>
      <c r="Z80" s="216"/>
      <c r="AA80" s="216"/>
      <c r="AB80" s="216"/>
      <c r="AC80" s="217"/>
      <c r="AD80" s="105"/>
      <c r="AE80" s="105"/>
      <c r="AF80" s="114">
        <v>13</v>
      </c>
      <c r="AG80" s="200" t="s">
        <v>171</v>
      </c>
      <c r="AH80" s="201"/>
      <c r="AI80" s="201"/>
      <c r="AJ80" s="201"/>
      <c r="AK80" s="201"/>
      <c r="AL80" s="196"/>
      <c r="AM80" s="151" t="s">
        <v>157</v>
      </c>
      <c r="AN80" s="152"/>
      <c r="AO80" s="152"/>
      <c r="AP80" s="153"/>
      <c r="AQ80" s="196"/>
      <c r="AR80" s="197"/>
      <c r="AS80" s="197"/>
      <c r="AT80" s="197"/>
      <c r="AU80" s="127"/>
    </row>
    <row r="81" spans="1:47" ht="15" customHeight="1">
      <c r="A81" s="114">
        <v>14</v>
      </c>
      <c r="B81" s="115" t="s">
        <v>119</v>
      </c>
      <c r="C81" s="116"/>
      <c r="D81" s="116"/>
      <c r="E81" s="116"/>
      <c r="F81" s="116"/>
      <c r="G81" s="116"/>
      <c r="H81" s="117"/>
      <c r="I81" s="218" t="s">
        <v>108</v>
      </c>
      <c r="J81" s="219"/>
      <c r="K81" s="213">
        <v>0</v>
      </c>
      <c r="L81" s="214"/>
      <c r="M81" s="220">
        <v>0</v>
      </c>
      <c r="N81" s="215"/>
      <c r="O81" s="211">
        <v>0</v>
      </c>
      <c r="P81" s="215"/>
      <c r="Q81" s="211">
        <v>0</v>
      </c>
      <c r="R81" s="220"/>
      <c r="S81" s="211">
        <v>0</v>
      </c>
      <c r="T81" s="212"/>
      <c r="U81" s="213">
        <v>0</v>
      </c>
      <c r="V81" s="214"/>
      <c r="W81" s="215">
        <v>0</v>
      </c>
      <c r="X81" s="216"/>
      <c r="Y81" s="216">
        <v>0</v>
      </c>
      <c r="Z81" s="216"/>
      <c r="AA81" s="216"/>
      <c r="AB81" s="216"/>
      <c r="AC81" s="217"/>
      <c r="AD81" s="105"/>
      <c r="AE81" s="105"/>
      <c r="AF81" s="114">
        <v>14</v>
      </c>
      <c r="AG81" s="200" t="s">
        <v>216</v>
      </c>
      <c r="AH81" s="201"/>
      <c r="AI81" s="201"/>
      <c r="AJ81" s="201"/>
      <c r="AK81" s="201"/>
      <c r="AL81" s="196"/>
      <c r="AM81" s="200" t="s">
        <v>174</v>
      </c>
      <c r="AN81" s="201"/>
      <c r="AO81" s="201"/>
      <c r="AP81" s="202"/>
      <c r="AQ81" s="196"/>
      <c r="AR81" s="197"/>
      <c r="AS81" s="197"/>
      <c r="AT81" s="197"/>
      <c r="AU81" s="127"/>
    </row>
    <row r="82" spans="1:47" ht="15" customHeight="1">
      <c r="A82" s="114">
        <v>15</v>
      </c>
      <c r="B82" s="115" t="s">
        <v>120</v>
      </c>
      <c r="C82" s="116"/>
      <c r="D82" s="116"/>
      <c r="E82" s="116"/>
      <c r="F82" s="116"/>
      <c r="G82" s="116"/>
      <c r="H82" s="117"/>
      <c r="I82" s="218" t="s">
        <v>108</v>
      </c>
      <c r="J82" s="219"/>
      <c r="K82" s="213">
        <v>0</v>
      </c>
      <c r="L82" s="214"/>
      <c r="M82" s="220">
        <v>0</v>
      </c>
      <c r="N82" s="215"/>
      <c r="O82" s="211">
        <v>0</v>
      </c>
      <c r="P82" s="215"/>
      <c r="Q82" s="211">
        <v>0</v>
      </c>
      <c r="R82" s="220"/>
      <c r="S82" s="211">
        <v>0</v>
      </c>
      <c r="T82" s="212"/>
      <c r="U82" s="213">
        <v>0</v>
      </c>
      <c r="V82" s="214"/>
      <c r="W82" s="215">
        <v>0</v>
      </c>
      <c r="X82" s="216"/>
      <c r="Y82" s="216">
        <v>0</v>
      </c>
      <c r="Z82" s="216"/>
      <c r="AA82" s="216"/>
      <c r="AB82" s="216"/>
      <c r="AC82" s="217"/>
      <c r="AD82" s="105"/>
      <c r="AE82" s="105"/>
      <c r="AF82" s="114">
        <v>15</v>
      </c>
      <c r="AG82" s="200"/>
      <c r="AH82" s="201"/>
      <c r="AI82" s="201"/>
      <c r="AJ82" s="201"/>
      <c r="AK82" s="201"/>
      <c r="AL82" s="196"/>
      <c r="AM82" s="200"/>
      <c r="AN82" s="201"/>
      <c r="AO82" s="201"/>
      <c r="AP82" s="202"/>
      <c r="AQ82" s="196"/>
      <c r="AR82" s="197"/>
      <c r="AS82" s="197"/>
      <c r="AT82" s="197"/>
      <c r="AU82" s="127"/>
    </row>
    <row r="83" spans="1:47" ht="15" customHeight="1">
      <c r="A83" s="114">
        <v>16</v>
      </c>
      <c r="B83" s="115" t="s">
        <v>121</v>
      </c>
      <c r="C83" s="116"/>
      <c r="D83" s="116"/>
      <c r="E83" s="116"/>
      <c r="F83" s="116"/>
      <c r="G83" s="116"/>
      <c r="H83" s="117"/>
      <c r="I83" s="218" t="s">
        <v>108</v>
      </c>
      <c r="J83" s="219"/>
      <c r="K83" s="213">
        <v>0</v>
      </c>
      <c r="L83" s="214"/>
      <c r="M83" s="220">
        <v>0</v>
      </c>
      <c r="N83" s="215"/>
      <c r="O83" s="211">
        <v>0</v>
      </c>
      <c r="P83" s="215"/>
      <c r="Q83" s="211">
        <v>0</v>
      </c>
      <c r="R83" s="220"/>
      <c r="S83" s="211">
        <v>0</v>
      </c>
      <c r="T83" s="212"/>
      <c r="U83" s="213">
        <v>0</v>
      </c>
      <c r="V83" s="214"/>
      <c r="W83" s="215">
        <v>0</v>
      </c>
      <c r="X83" s="216"/>
      <c r="Y83" s="216">
        <v>0</v>
      </c>
      <c r="Z83" s="216"/>
      <c r="AA83" s="216"/>
      <c r="AB83" s="216"/>
      <c r="AC83" s="217"/>
      <c r="AD83" s="105"/>
      <c r="AE83" s="105"/>
      <c r="AF83" s="114">
        <v>16</v>
      </c>
      <c r="AG83" s="200"/>
      <c r="AH83" s="201"/>
      <c r="AI83" s="201"/>
      <c r="AJ83" s="201"/>
      <c r="AK83" s="201"/>
      <c r="AL83" s="196"/>
      <c r="AM83" s="200"/>
      <c r="AN83" s="201"/>
      <c r="AO83" s="201"/>
      <c r="AP83" s="202"/>
      <c r="AQ83" s="196"/>
      <c r="AR83" s="197"/>
      <c r="AS83" s="197"/>
      <c r="AT83" s="197"/>
      <c r="AU83" s="127"/>
    </row>
    <row r="84" spans="1:47" ht="15" customHeight="1">
      <c r="A84" s="114">
        <v>17</v>
      </c>
      <c r="B84" s="115" t="s">
        <v>122</v>
      </c>
      <c r="C84" s="116"/>
      <c r="D84" s="116"/>
      <c r="E84" s="116"/>
      <c r="F84" s="116"/>
      <c r="G84" s="116"/>
      <c r="H84" s="117"/>
      <c r="I84" s="218" t="s">
        <v>108</v>
      </c>
      <c r="J84" s="219"/>
      <c r="K84" s="213">
        <v>0</v>
      </c>
      <c r="L84" s="214"/>
      <c r="M84" s="220">
        <v>0</v>
      </c>
      <c r="N84" s="215"/>
      <c r="O84" s="211">
        <v>0</v>
      </c>
      <c r="P84" s="215"/>
      <c r="Q84" s="211">
        <v>0</v>
      </c>
      <c r="R84" s="220"/>
      <c r="S84" s="211">
        <v>0</v>
      </c>
      <c r="T84" s="212"/>
      <c r="U84" s="213">
        <v>0</v>
      </c>
      <c r="V84" s="214"/>
      <c r="W84" s="215">
        <v>0</v>
      </c>
      <c r="X84" s="216"/>
      <c r="Y84" s="216">
        <v>0</v>
      </c>
      <c r="Z84" s="216"/>
      <c r="AA84" s="216"/>
      <c r="AB84" s="216"/>
      <c r="AC84" s="217"/>
      <c r="AD84" s="105"/>
      <c r="AE84" s="105"/>
      <c r="AF84" s="114">
        <v>17</v>
      </c>
      <c r="AG84" s="200"/>
      <c r="AH84" s="201"/>
      <c r="AI84" s="201"/>
      <c r="AJ84" s="201"/>
      <c r="AK84" s="201"/>
      <c r="AL84" s="196"/>
      <c r="AM84" s="200"/>
      <c r="AN84" s="201"/>
      <c r="AO84" s="201"/>
      <c r="AP84" s="202"/>
      <c r="AQ84" s="196"/>
      <c r="AR84" s="197"/>
      <c r="AS84" s="197"/>
      <c r="AT84" s="197"/>
      <c r="AU84" s="127"/>
    </row>
    <row r="85" spans="1:47" ht="15" customHeight="1">
      <c r="A85" s="114">
        <v>18</v>
      </c>
      <c r="B85" s="115" t="s">
        <v>123</v>
      </c>
      <c r="C85" s="116"/>
      <c r="D85" s="116"/>
      <c r="E85" s="116"/>
      <c r="F85" s="116"/>
      <c r="G85" s="116"/>
      <c r="H85" s="117"/>
      <c r="I85" s="218" t="s">
        <v>108</v>
      </c>
      <c r="J85" s="219"/>
      <c r="K85" s="213">
        <v>0</v>
      </c>
      <c r="L85" s="214"/>
      <c r="M85" s="220">
        <v>0</v>
      </c>
      <c r="N85" s="215"/>
      <c r="O85" s="211">
        <v>0</v>
      </c>
      <c r="P85" s="215"/>
      <c r="Q85" s="211">
        <v>0</v>
      </c>
      <c r="R85" s="220"/>
      <c r="S85" s="211">
        <v>0</v>
      </c>
      <c r="T85" s="212"/>
      <c r="U85" s="213">
        <v>0</v>
      </c>
      <c r="V85" s="214"/>
      <c r="W85" s="215">
        <v>0</v>
      </c>
      <c r="X85" s="216"/>
      <c r="Y85" s="216">
        <v>0</v>
      </c>
      <c r="Z85" s="216"/>
      <c r="AA85" s="216"/>
      <c r="AB85" s="216"/>
      <c r="AC85" s="217"/>
      <c r="AD85" s="105"/>
      <c r="AE85" s="105"/>
      <c r="AF85" s="114">
        <v>18</v>
      </c>
      <c r="AG85" s="200"/>
      <c r="AH85" s="201"/>
      <c r="AI85" s="201"/>
      <c r="AJ85" s="201"/>
      <c r="AK85" s="201"/>
      <c r="AL85" s="196"/>
      <c r="AM85" s="200"/>
      <c r="AN85" s="201"/>
      <c r="AO85" s="201"/>
      <c r="AP85" s="202"/>
      <c r="AQ85" s="196"/>
      <c r="AR85" s="197"/>
      <c r="AS85" s="197"/>
      <c r="AT85" s="197"/>
      <c r="AU85" s="127"/>
    </row>
    <row r="86" spans="1:47" ht="15" customHeight="1">
      <c r="A86" s="114">
        <v>19</v>
      </c>
      <c r="B86" s="115" t="s">
        <v>124</v>
      </c>
      <c r="C86" s="116"/>
      <c r="D86" s="116"/>
      <c r="E86" s="116"/>
      <c r="F86" s="116"/>
      <c r="G86" s="116"/>
      <c r="H86" s="117"/>
      <c r="I86" s="218" t="s">
        <v>108</v>
      </c>
      <c r="J86" s="219"/>
      <c r="K86" s="213">
        <v>0</v>
      </c>
      <c r="L86" s="214"/>
      <c r="M86" s="220">
        <v>0</v>
      </c>
      <c r="N86" s="215"/>
      <c r="O86" s="211">
        <v>0</v>
      </c>
      <c r="P86" s="215"/>
      <c r="Q86" s="211">
        <v>0</v>
      </c>
      <c r="R86" s="220"/>
      <c r="S86" s="211">
        <v>0</v>
      </c>
      <c r="T86" s="212"/>
      <c r="U86" s="213">
        <v>0</v>
      </c>
      <c r="V86" s="214"/>
      <c r="W86" s="215">
        <v>0</v>
      </c>
      <c r="X86" s="216"/>
      <c r="Y86" s="216">
        <v>0</v>
      </c>
      <c r="Z86" s="216"/>
      <c r="AA86" s="216"/>
      <c r="AB86" s="216"/>
      <c r="AC86" s="217"/>
      <c r="AD86" s="105"/>
      <c r="AE86" s="105"/>
      <c r="AF86" s="114">
        <v>19</v>
      </c>
      <c r="AG86" s="200"/>
      <c r="AH86" s="201"/>
      <c r="AI86" s="201"/>
      <c r="AJ86" s="201"/>
      <c r="AK86" s="201"/>
      <c r="AL86" s="196"/>
      <c r="AM86" s="200"/>
      <c r="AN86" s="201"/>
      <c r="AO86" s="201"/>
      <c r="AP86" s="202"/>
      <c r="AQ86" s="196"/>
      <c r="AR86" s="197"/>
      <c r="AS86" s="197"/>
      <c r="AT86" s="197"/>
      <c r="AU86" s="127"/>
    </row>
    <row r="87" spans="1:47" ht="15" customHeight="1">
      <c r="A87" s="114">
        <v>20</v>
      </c>
      <c r="B87" s="115" t="s">
        <v>125</v>
      </c>
      <c r="C87" s="116"/>
      <c r="D87" s="116"/>
      <c r="E87" s="116"/>
      <c r="F87" s="116"/>
      <c r="G87" s="116"/>
      <c r="H87" s="117"/>
      <c r="I87" s="218" t="s">
        <v>108</v>
      </c>
      <c r="J87" s="219"/>
      <c r="K87" s="213">
        <v>0</v>
      </c>
      <c r="L87" s="214"/>
      <c r="M87" s="220">
        <v>0</v>
      </c>
      <c r="N87" s="215"/>
      <c r="O87" s="211">
        <v>0</v>
      </c>
      <c r="P87" s="215"/>
      <c r="Q87" s="211">
        <v>0</v>
      </c>
      <c r="R87" s="220"/>
      <c r="S87" s="211">
        <v>0</v>
      </c>
      <c r="T87" s="212"/>
      <c r="U87" s="213">
        <v>0</v>
      </c>
      <c r="V87" s="214"/>
      <c r="W87" s="215">
        <v>0</v>
      </c>
      <c r="X87" s="216"/>
      <c r="Y87" s="216">
        <v>0</v>
      </c>
      <c r="Z87" s="216"/>
      <c r="AA87" s="216"/>
      <c r="AB87" s="216"/>
      <c r="AC87" s="217"/>
      <c r="AD87" s="105"/>
      <c r="AE87" s="105"/>
      <c r="AF87" s="114">
        <v>20</v>
      </c>
      <c r="AG87" s="200"/>
      <c r="AH87" s="201"/>
      <c r="AI87" s="201"/>
      <c r="AJ87" s="201"/>
      <c r="AK87" s="201"/>
      <c r="AL87" s="196"/>
      <c r="AM87" s="200"/>
      <c r="AN87" s="201"/>
      <c r="AO87" s="201"/>
      <c r="AP87" s="202"/>
      <c r="AQ87" s="196"/>
      <c r="AR87" s="197"/>
      <c r="AS87" s="197"/>
      <c r="AT87" s="197"/>
      <c r="AU87" s="127"/>
    </row>
    <row r="88" spans="1:47" ht="15" customHeight="1">
      <c r="A88" s="114">
        <v>21</v>
      </c>
      <c r="B88" s="115" t="s">
        <v>126</v>
      </c>
      <c r="C88" s="116"/>
      <c r="D88" s="116"/>
      <c r="E88" s="116"/>
      <c r="F88" s="116"/>
      <c r="G88" s="116"/>
      <c r="H88" s="117"/>
      <c r="I88" s="218" t="s">
        <v>108</v>
      </c>
      <c r="J88" s="219"/>
      <c r="K88" s="213">
        <v>0</v>
      </c>
      <c r="L88" s="214"/>
      <c r="M88" s="220">
        <v>0</v>
      </c>
      <c r="N88" s="215"/>
      <c r="O88" s="211">
        <v>0</v>
      </c>
      <c r="P88" s="215"/>
      <c r="Q88" s="211">
        <v>0</v>
      </c>
      <c r="R88" s="220"/>
      <c r="S88" s="211">
        <v>0</v>
      </c>
      <c r="T88" s="212"/>
      <c r="U88" s="213">
        <v>0</v>
      </c>
      <c r="V88" s="214"/>
      <c r="W88" s="215">
        <v>0</v>
      </c>
      <c r="X88" s="216"/>
      <c r="Y88" s="216">
        <v>0</v>
      </c>
      <c r="Z88" s="216"/>
      <c r="AA88" s="216"/>
      <c r="AB88" s="216"/>
      <c r="AC88" s="217"/>
      <c r="AD88" s="105"/>
      <c r="AE88" s="105"/>
      <c r="AF88" s="114">
        <v>21</v>
      </c>
      <c r="AG88" s="200"/>
      <c r="AH88" s="201"/>
      <c r="AI88" s="201"/>
      <c r="AJ88" s="201"/>
      <c r="AK88" s="201"/>
      <c r="AL88" s="196"/>
      <c r="AM88" s="200"/>
      <c r="AN88" s="201"/>
      <c r="AO88" s="201"/>
      <c r="AP88" s="202"/>
      <c r="AQ88" s="196"/>
      <c r="AR88" s="197"/>
      <c r="AS88" s="197"/>
      <c r="AT88" s="197"/>
      <c r="AU88" s="127"/>
    </row>
    <row r="89" spans="1:47" ht="15" customHeight="1" thickBot="1">
      <c r="A89" s="118">
        <v>22</v>
      </c>
      <c r="B89" s="119" t="s">
        <v>127</v>
      </c>
      <c r="C89" s="107"/>
      <c r="D89" s="107"/>
      <c r="E89" s="107"/>
      <c r="F89" s="107"/>
      <c r="G89" s="107"/>
      <c r="H89" s="120"/>
      <c r="I89" s="203" t="s">
        <v>129</v>
      </c>
      <c r="J89" s="204"/>
      <c r="K89" s="205">
        <v>0</v>
      </c>
      <c r="L89" s="206"/>
      <c r="M89" s="207">
        <v>0</v>
      </c>
      <c r="N89" s="208"/>
      <c r="O89" s="209">
        <v>0</v>
      </c>
      <c r="P89" s="208"/>
      <c r="Q89" s="209">
        <v>0</v>
      </c>
      <c r="R89" s="207"/>
      <c r="S89" s="209">
        <v>0</v>
      </c>
      <c r="T89" s="210"/>
      <c r="U89" s="205">
        <v>0</v>
      </c>
      <c r="V89" s="206"/>
      <c r="W89" s="208">
        <v>0</v>
      </c>
      <c r="X89" s="198"/>
      <c r="Y89" s="198">
        <v>0</v>
      </c>
      <c r="Z89" s="198"/>
      <c r="AA89" s="198"/>
      <c r="AB89" s="198"/>
      <c r="AC89" s="199"/>
      <c r="AD89" s="105"/>
      <c r="AE89" s="105"/>
      <c r="AF89" s="114">
        <v>22</v>
      </c>
      <c r="AG89" s="200"/>
      <c r="AH89" s="201"/>
      <c r="AI89" s="201"/>
      <c r="AJ89" s="201"/>
      <c r="AK89" s="201"/>
      <c r="AL89" s="196"/>
      <c r="AM89" s="200"/>
      <c r="AN89" s="201"/>
      <c r="AO89" s="201"/>
      <c r="AP89" s="202"/>
      <c r="AQ89" s="196"/>
      <c r="AR89" s="197"/>
      <c r="AS89" s="197"/>
      <c r="AT89" s="19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2"/>
      <c r="AH90" s="193"/>
      <c r="AI90" s="193"/>
      <c r="AJ90" s="193"/>
      <c r="AK90" s="193"/>
      <c r="AL90" s="194"/>
      <c r="AM90" s="192"/>
      <c r="AN90" s="193"/>
      <c r="AO90" s="193"/>
      <c r="AP90" s="195"/>
      <c r="AQ90" s="196"/>
      <c r="AR90" s="197"/>
      <c r="AS90" s="197"/>
      <c r="AT90" s="197"/>
      <c r="AU90" s="127"/>
    </row>
    <row r="91" spans="1:47" ht="15" customHeight="1">
      <c r="AF91" s="114">
        <v>24</v>
      </c>
      <c r="AG91" s="192"/>
      <c r="AH91" s="193"/>
      <c r="AI91" s="193"/>
      <c r="AJ91" s="193"/>
      <c r="AK91" s="193"/>
      <c r="AL91" s="194"/>
      <c r="AM91" s="192"/>
      <c r="AN91" s="193"/>
      <c r="AO91" s="193"/>
      <c r="AP91" s="195"/>
      <c r="AQ91" s="196"/>
      <c r="AR91" s="197"/>
      <c r="AS91" s="197"/>
      <c r="AT91" s="197"/>
      <c r="AU91" s="127"/>
    </row>
    <row r="92" spans="1:47" ht="15" customHeight="1">
      <c r="AF92" s="114">
        <v>25</v>
      </c>
      <c r="AG92" s="192"/>
      <c r="AH92" s="193"/>
      <c r="AI92" s="193"/>
      <c r="AJ92" s="193"/>
      <c r="AK92" s="193"/>
      <c r="AL92" s="194"/>
      <c r="AM92" s="192"/>
      <c r="AN92" s="193"/>
      <c r="AO92" s="193"/>
      <c r="AP92" s="195"/>
      <c r="AQ92" s="196"/>
      <c r="AR92" s="197"/>
      <c r="AS92" s="197"/>
      <c r="AT92" s="197"/>
      <c r="AU92" s="127"/>
    </row>
    <row r="93" spans="1:47" ht="15" customHeight="1">
      <c r="AF93" s="114">
        <v>26</v>
      </c>
      <c r="AG93" s="192"/>
      <c r="AH93" s="193"/>
      <c r="AI93" s="193"/>
      <c r="AJ93" s="193"/>
      <c r="AK93" s="193"/>
      <c r="AL93" s="194"/>
      <c r="AM93" s="192"/>
      <c r="AN93" s="193"/>
      <c r="AO93" s="193"/>
      <c r="AP93" s="195"/>
      <c r="AQ93" s="196"/>
      <c r="AR93" s="197"/>
      <c r="AS93" s="197"/>
      <c r="AT93" s="197"/>
      <c r="AU93" s="127"/>
    </row>
    <row r="94" spans="1:47" ht="15" customHeight="1">
      <c r="AF94" s="114">
        <v>27</v>
      </c>
      <c r="AG94" s="192"/>
      <c r="AH94" s="193"/>
      <c r="AI94" s="193"/>
      <c r="AJ94" s="193"/>
      <c r="AK94" s="193"/>
      <c r="AL94" s="194"/>
      <c r="AM94" s="192"/>
      <c r="AN94" s="193"/>
      <c r="AO94" s="193"/>
      <c r="AP94" s="195"/>
      <c r="AQ94" s="196"/>
      <c r="AR94" s="197"/>
      <c r="AS94" s="197"/>
      <c r="AT94" s="197"/>
      <c r="AU94" s="127"/>
    </row>
    <row r="95" spans="1:47" ht="15" customHeight="1">
      <c r="AF95" s="114">
        <v>28</v>
      </c>
      <c r="AG95" s="192"/>
      <c r="AH95" s="193"/>
      <c r="AI95" s="193"/>
      <c r="AJ95" s="193"/>
      <c r="AK95" s="193"/>
      <c r="AL95" s="194"/>
      <c r="AM95" s="192"/>
      <c r="AN95" s="193"/>
      <c r="AO95" s="193"/>
      <c r="AP95" s="195"/>
      <c r="AQ95" s="196"/>
      <c r="AR95" s="197"/>
      <c r="AS95" s="197"/>
      <c r="AT95" s="197"/>
      <c r="AU95" s="127"/>
    </row>
    <row r="96" spans="1:47" ht="15" customHeight="1">
      <c r="AF96" s="114">
        <v>29</v>
      </c>
      <c r="AG96" s="192"/>
      <c r="AH96" s="193"/>
      <c r="AI96" s="193"/>
      <c r="AJ96" s="193"/>
      <c r="AK96" s="193"/>
      <c r="AL96" s="194"/>
      <c r="AM96" s="192"/>
      <c r="AN96" s="193"/>
      <c r="AO96" s="193"/>
      <c r="AP96" s="195"/>
      <c r="AQ96" s="196"/>
      <c r="AR96" s="197"/>
      <c r="AS96" s="197"/>
      <c r="AT96" s="197"/>
      <c r="AU96" s="127"/>
    </row>
    <row r="97" spans="32:47" ht="15" customHeight="1">
      <c r="AF97" s="114">
        <v>30</v>
      </c>
      <c r="AG97" s="192"/>
      <c r="AH97" s="193"/>
      <c r="AI97" s="193"/>
      <c r="AJ97" s="193"/>
      <c r="AK97" s="193"/>
      <c r="AL97" s="194"/>
      <c r="AM97" s="192"/>
      <c r="AN97" s="193"/>
      <c r="AO97" s="193"/>
      <c r="AP97" s="195"/>
      <c r="AQ97" s="196"/>
      <c r="AR97" s="197"/>
      <c r="AS97" s="197"/>
      <c r="AT97" s="197"/>
      <c r="AU97" s="127"/>
    </row>
    <row r="98" spans="32:47" ht="15" customHeight="1">
      <c r="AF98" s="114">
        <v>31</v>
      </c>
      <c r="AG98" s="192"/>
      <c r="AH98" s="193"/>
      <c r="AI98" s="193"/>
      <c r="AJ98" s="193"/>
      <c r="AK98" s="193"/>
      <c r="AL98" s="194"/>
      <c r="AM98" s="192"/>
      <c r="AN98" s="193"/>
      <c r="AO98" s="193"/>
      <c r="AP98" s="195"/>
      <c r="AQ98" s="196"/>
      <c r="AR98" s="197"/>
      <c r="AS98" s="197"/>
      <c r="AT98" s="197"/>
      <c r="AU98" s="127"/>
    </row>
    <row r="99" spans="32:47" ht="15" customHeight="1">
      <c r="AF99" s="114">
        <v>32</v>
      </c>
      <c r="AG99" s="192"/>
      <c r="AH99" s="193"/>
      <c r="AI99" s="193"/>
      <c r="AJ99" s="193"/>
      <c r="AK99" s="193"/>
      <c r="AL99" s="194"/>
      <c r="AM99" s="192"/>
      <c r="AN99" s="193"/>
      <c r="AO99" s="193"/>
      <c r="AP99" s="195"/>
      <c r="AQ99" s="196"/>
      <c r="AR99" s="197"/>
      <c r="AS99" s="197"/>
      <c r="AT99" s="197"/>
      <c r="AU99" s="127"/>
    </row>
    <row r="100" spans="32:47" ht="15" customHeight="1">
      <c r="AF100" s="114">
        <v>33</v>
      </c>
      <c r="AG100" s="192"/>
      <c r="AH100" s="193"/>
      <c r="AI100" s="193"/>
      <c r="AJ100" s="193"/>
      <c r="AK100" s="193"/>
      <c r="AL100" s="194"/>
      <c r="AM100" s="192"/>
      <c r="AN100" s="193"/>
      <c r="AO100" s="193"/>
      <c r="AP100" s="195"/>
      <c r="AQ100" s="196"/>
      <c r="AR100" s="197"/>
      <c r="AS100" s="197"/>
      <c r="AT100" s="197"/>
      <c r="AU100" s="127"/>
    </row>
    <row r="101" spans="32:47" ht="15" customHeight="1">
      <c r="AF101" s="114">
        <v>34</v>
      </c>
      <c r="AG101" s="192"/>
      <c r="AH101" s="193"/>
      <c r="AI101" s="193"/>
      <c r="AJ101" s="193"/>
      <c r="AK101" s="193"/>
      <c r="AL101" s="194"/>
      <c r="AM101" s="192"/>
      <c r="AN101" s="193"/>
      <c r="AO101" s="193"/>
      <c r="AP101" s="195"/>
      <c r="AQ101" s="196"/>
      <c r="AR101" s="197"/>
      <c r="AS101" s="197"/>
      <c r="AT101" s="197"/>
      <c r="AU101" s="127"/>
    </row>
    <row r="102" spans="32:47" ht="15" customHeight="1">
      <c r="AF102" s="114">
        <v>35</v>
      </c>
      <c r="AG102" s="192"/>
      <c r="AH102" s="193"/>
      <c r="AI102" s="193"/>
      <c r="AJ102" s="193"/>
      <c r="AK102" s="193"/>
      <c r="AL102" s="194"/>
      <c r="AM102" s="192"/>
      <c r="AN102" s="193"/>
      <c r="AO102" s="193"/>
      <c r="AP102" s="195"/>
      <c r="AQ102" s="196"/>
      <c r="AR102" s="197"/>
      <c r="AS102" s="197"/>
      <c r="AT102" s="197"/>
      <c r="AU102" s="127"/>
    </row>
    <row r="103" spans="32:47" ht="15" customHeight="1">
      <c r="AF103" s="114">
        <v>36</v>
      </c>
      <c r="AG103" s="192"/>
      <c r="AH103" s="193"/>
      <c r="AI103" s="193"/>
      <c r="AJ103" s="193"/>
      <c r="AK103" s="193"/>
      <c r="AL103" s="194"/>
      <c r="AM103" s="192"/>
      <c r="AN103" s="193"/>
      <c r="AO103" s="193"/>
      <c r="AP103" s="195"/>
      <c r="AQ103" s="196"/>
      <c r="AR103" s="197"/>
      <c r="AS103" s="197"/>
      <c r="AT103" s="197"/>
      <c r="AU103" s="127"/>
    </row>
    <row r="104" spans="32:47" ht="15" customHeight="1">
      <c r="AF104" s="114">
        <v>37</v>
      </c>
      <c r="AG104" s="192"/>
      <c r="AH104" s="193"/>
      <c r="AI104" s="193"/>
      <c r="AJ104" s="193"/>
      <c r="AK104" s="193"/>
      <c r="AL104" s="194"/>
      <c r="AM104" s="192"/>
      <c r="AN104" s="193"/>
      <c r="AO104" s="193"/>
      <c r="AP104" s="195"/>
      <c r="AQ104" s="196"/>
      <c r="AR104" s="197"/>
      <c r="AS104" s="197"/>
      <c r="AT104" s="197"/>
      <c r="AU104" s="127"/>
    </row>
    <row r="105" spans="32:47" ht="15" customHeight="1">
      <c r="AF105" s="114">
        <v>38</v>
      </c>
      <c r="AG105" s="192"/>
      <c r="AH105" s="193"/>
      <c r="AI105" s="193"/>
      <c r="AJ105" s="193"/>
      <c r="AK105" s="193"/>
      <c r="AL105" s="194"/>
      <c r="AM105" s="192"/>
      <c r="AN105" s="193"/>
      <c r="AO105" s="193"/>
      <c r="AP105" s="195"/>
      <c r="AQ105" s="196"/>
      <c r="AR105" s="197"/>
      <c r="AS105" s="197"/>
      <c r="AT105" s="197"/>
      <c r="AU105" s="127"/>
    </row>
    <row r="106" spans="32:47" ht="15" customHeight="1">
      <c r="AF106" s="114">
        <v>39</v>
      </c>
      <c r="AG106" s="192"/>
      <c r="AH106" s="193"/>
      <c r="AI106" s="193"/>
      <c r="AJ106" s="193"/>
      <c r="AK106" s="193"/>
      <c r="AL106" s="194"/>
      <c r="AM106" s="192"/>
      <c r="AN106" s="193"/>
      <c r="AO106" s="193"/>
      <c r="AP106" s="195"/>
      <c r="AQ106" s="196"/>
      <c r="AR106" s="197"/>
      <c r="AS106" s="197"/>
      <c r="AT106" s="197"/>
      <c r="AU106" s="127"/>
    </row>
    <row r="107" spans="32:47" ht="15" customHeight="1" thickBot="1">
      <c r="AF107" s="118">
        <v>40</v>
      </c>
      <c r="AG107" s="186"/>
      <c r="AH107" s="187"/>
      <c r="AI107" s="187"/>
      <c r="AJ107" s="187"/>
      <c r="AK107" s="187"/>
      <c r="AL107" s="188"/>
      <c r="AM107" s="186"/>
      <c r="AN107" s="187"/>
      <c r="AO107" s="187"/>
      <c r="AP107" s="189"/>
      <c r="AQ107" s="190"/>
      <c r="AR107" s="191"/>
      <c r="AS107" s="191"/>
      <c r="AT107" s="191"/>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L25" zoomScale="112" zoomScaleNormal="112"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44290</v>
      </c>
      <c r="F6" s="465"/>
      <c r="G6" s="465"/>
      <c r="H6" s="465"/>
      <c r="I6" s="465"/>
      <c r="J6" s="466"/>
      <c r="K6" s="5" t="s">
        <v>60</v>
      </c>
      <c r="L6" s="6"/>
      <c r="M6" s="6"/>
      <c r="N6" s="8"/>
      <c r="O6" s="467" t="s">
        <v>163</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160</v>
      </c>
      <c r="F7" s="487"/>
      <c r="G7" s="487"/>
      <c r="H7" s="487"/>
      <c r="I7" s="487"/>
      <c r="J7" s="488"/>
      <c r="K7" s="2" t="s">
        <v>54</v>
      </c>
      <c r="L7" s="3"/>
      <c r="M7" s="3"/>
      <c r="N7" s="14"/>
      <c r="O7" s="489" t="s">
        <v>151</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200">
        <v>4710002973</v>
      </c>
      <c r="F8" s="201"/>
      <c r="G8" s="201"/>
      <c r="H8" s="201"/>
      <c r="I8" s="201"/>
      <c r="J8" s="196"/>
      <c r="K8" s="162" t="s">
        <v>53</v>
      </c>
      <c r="L8" s="163"/>
      <c r="M8" s="163"/>
      <c r="N8" s="60"/>
      <c r="O8" s="492" t="s">
        <v>183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4">
        <v>44075</v>
      </c>
      <c r="F9" s="447"/>
      <c r="G9" s="64" t="s">
        <v>15</v>
      </c>
      <c r="H9" s="455">
        <v>44073</v>
      </c>
      <c r="I9" s="447"/>
      <c r="J9" s="456"/>
      <c r="K9" s="61" t="s">
        <v>81</v>
      </c>
      <c r="L9" s="4"/>
      <c r="M9" s="4"/>
      <c r="N9" s="62"/>
      <c r="O9" s="209">
        <v>10</v>
      </c>
      <c r="P9" s="207"/>
      <c r="Q9" s="65" t="s">
        <v>82</v>
      </c>
      <c r="R9" s="207">
        <v>13</v>
      </c>
      <c r="S9" s="207"/>
      <c r="T9" s="63" t="s">
        <v>52</v>
      </c>
      <c r="U9" s="17"/>
      <c r="V9" s="457">
        <v>0</v>
      </c>
      <c r="W9" s="458"/>
      <c r="X9" s="459">
        <v>0.25</v>
      </c>
      <c r="Y9" s="460"/>
      <c r="Z9" s="457"/>
      <c r="AA9" s="458"/>
      <c r="AB9" s="459"/>
      <c r="AC9" s="458"/>
      <c r="AD9" s="459"/>
      <c r="AE9" s="458"/>
      <c r="AF9" s="459"/>
      <c r="AG9" s="458"/>
      <c r="AH9" s="459"/>
      <c r="AI9" s="458"/>
      <c r="AJ9" s="459"/>
      <c r="AK9" s="458"/>
      <c r="AL9" s="459">
        <v>0.25</v>
      </c>
      <c r="AM9" s="460"/>
      <c r="AN9" s="400" t="s">
        <v>234</v>
      </c>
      <c r="AO9" s="401"/>
      <c r="AP9" s="401"/>
      <c r="AQ9" s="401"/>
      <c r="AR9" s="401"/>
      <c r="AS9" s="401"/>
      <c r="AT9" s="401"/>
      <c r="AU9" s="402"/>
    </row>
    <row r="10" spans="1:47" ht="15.75" customHeight="1" thickTop="1">
      <c r="A10" s="18"/>
      <c r="B10" s="18"/>
      <c r="C10" s="18"/>
      <c r="D10" s="18"/>
      <c r="E10" s="19"/>
      <c r="F10" s="19"/>
      <c r="G10" s="19"/>
      <c r="H10" s="19"/>
      <c r="I10" s="19"/>
      <c r="J10" s="19"/>
      <c r="U10" s="20"/>
      <c r="V10" s="419">
        <v>0.25</v>
      </c>
      <c r="W10" s="411"/>
      <c r="X10" s="461">
        <v>0.27916666666666667</v>
      </c>
      <c r="Y10" s="412"/>
      <c r="Z10" s="419"/>
      <c r="AA10" s="411"/>
      <c r="AB10" s="399"/>
      <c r="AC10" s="411"/>
      <c r="AD10" s="399"/>
      <c r="AE10" s="411"/>
      <c r="AF10" s="399">
        <v>2.9166666666666664E-2</v>
      </c>
      <c r="AG10" s="411"/>
      <c r="AH10" s="399"/>
      <c r="AI10" s="411"/>
      <c r="AJ10" s="399"/>
      <c r="AK10" s="411"/>
      <c r="AL10" s="399"/>
      <c r="AM10" s="412"/>
      <c r="AN10" s="400" t="s">
        <v>240</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0.27916666666666667</v>
      </c>
      <c r="W11" s="411"/>
      <c r="X11" s="399">
        <v>0.52083333333333337</v>
      </c>
      <c r="Y11" s="412"/>
      <c r="Z11" s="419"/>
      <c r="AA11" s="411"/>
      <c r="AB11" s="399"/>
      <c r="AC11" s="411"/>
      <c r="AD11" s="399"/>
      <c r="AE11" s="411"/>
      <c r="AF11" s="399"/>
      <c r="AG11" s="411"/>
      <c r="AH11" s="399"/>
      <c r="AI11" s="411"/>
      <c r="AJ11" s="399"/>
      <c r="AK11" s="411"/>
      <c r="AL11" s="399">
        <v>0.24166666666666667</v>
      </c>
      <c r="AM11" s="412"/>
      <c r="AN11" s="400" t="s">
        <v>234</v>
      </c>
      <c r="AO11" s="401"/>
      <c r="AP11" s="401"/>
      <c r="AQ11" s="401"/>
      <c r="AR11" s="401"/>
      <c r="AS11" s="401"/>
      <c r="AT11" s="401"/>
      <c r="AU11" s="402"/>
    </row>
    <row r="12" spans="1:47" ht="15.75" customHeight="1" thickTop="1" thickBot="1">
      <c r="A12" s="452" t="s">
        <v>33</v>
      </c>
      <c r="B12" s="453"/>
      <c r="C12" s="453"/>
      <c r="D12" s="453"/>
      <c r="E12" s="346" t="s">
        <v>4</v>
      </c>
      <c r="F12" s="347"/>
      <c r="G12" s="347"/>
      <c r="H12" s="348"/>
      <c r="I12" s="346" t="s">
        <v>5</v>
      </c>
      <c r="J12" s="347"/>
      <c r="K12" s="347"/>
      <c r="L12" s="347"/>
      <c r="M12" s="346" t="s">
        <v>6</v>
      </c>
      <c r="N12" s="347"/>
      <c r="O12" s="347"/>
      <c r="P12" s="348"/>
      <c r="Q12" s="346" t="s">
        <v>7</v>
      </c>
      <c r="R12" s="347"/>
      <c r="S12" s="347"/>
      <c r="T12" s="349"/>
      <c r="U12" s="12"/>
      <c r="V12" s="419">
        <v>0.52083333333333337</v>
      </c>
      <c r="W12" s="411"/>
      <c r="X12" s="399">
        <v>0.54166666666666663</v>
      </c>
      <c r="Y12" s="412"/>
      <c r="Z12" s="419"/>
      <c r="AA12" s="411"/>
      <c r="AB12" s="399"/>
      <c r="AC12" s="411"/>
      <c r="AD12" s="399">
        <v>1.6666666666666666E-2</v>
      </c>
      <c r="AE12" s="411"/>
      <c r="AF12" s="399">
        <v>4.1666666666666666E-3</v>
      </c>
      <c r="AG12" s="411"/>
      <c r="AH12" s="399"/>
      <c r="AI12" s="411"/>
      <c r="AJ12" s="399"/>
      <c r="AK12" s="411"/>
      <c r="AL12" s="399"/>
      <c r="AM12" s="412"/>
      <c r="AN12" s="400" t="s">
        <v>236</v>
      </c>
      <c r="AO12" s="401"/>
      <c r="AP12" s="401"/>
      <c r="AQ12" s="401"/>
      <c r="AR12" s="401"/>
      <c r="AS12" s="401"/>
      <c r="AT12" s="401"/>
      <c r="AU12" s="402"/>
    </row>
    <row r="13" spans="1:47" ht="15.75" customHeight="1" thickTop="1" thickBot="1">
      <c r="A13" s="450" t="s">
        <v>27</v>
      </c>
      <c r="B13" s="451"/>
      <c r="C13" s="451"/>
      <c r="D13" s="451"/>
      <c r="E13" s="444" t="s">
        <v>193</v>
      </c>
      <c r="F13" s="445"/>
      <c r="G13" s="445"/>
      <c r="H13" s="446"/>
      <c r="I13" s="444" t="s">
        <v>185</v>
      </c>
      <c r="J13" s="445"/>
      <c r="K13" s="445"/>
      <c r="L13" s="446"/>
      <c r="M13" s="444" t="s">
        <v>194</v>
      </c>
      <c r="N13" s="445"/>
      <c r="O13" s="445"/>
      <c r="P13" s="446"/>
      <c r="Q13" s="444" t="s">
        <v>231</v>
      </c>
      <c r="R13" s="447"/>
      <c r="S13" s="447"/>
      <c r="T13" s="448"/>
      <c r="U13" s="12"/>
      <c r="V13" s="419">
        <v>0.54166666666666663</v>
      </c>
      <c r="W13" s="411"/>
      <c r="X13" s="399">
        <v>0.5625</v>
      </c>
      <c r="Y13" s="412"/>
      <c r="Z13" s="419"/>
      <c r="AA13" s="411"/>
      <c r="AB13" s="399"/>
      <c r="AC13" s="411"/>
      <c r="AD13" s="399">
        <v>1.6666666666666666E-2</v>
      </c>
      <c r="AE13" s="411"/>
      <c r="AF13" s="399">
        <v>4.1666666666666666E-3</v>
      </c>
      <c r="AG13" s="411"/>
      <c r="AH13" s="399"/>
      <c r="AI13" s="411"/>
      <c r="AJ13" s="399"/>
      <c r="AK13" s="411"/>
      <c r="AL13" s="399"/>
      <c r="AM13" s="412"/>
      <c r="AN13" s="400" t="s">
        <v>235</v>
      </c>
      <c r="AO13" s="401"/>
      <c r="AP13" s="401"/>
      <c r="AQ13" s="401"/>
      <c r="AR13" s="401"/>
      <c r="AS13" s="401"/>
      <c r="AT13" s="401"/>
      <c r="AU13" s="402"/>
    </row>
    <row r="14" spans="1:47" ht="15.75" customHeight="1" thickTop="1" thickBot="1">
      <c r="A14" s="449" t="s">
        <v>10</v>
      </c>
      <c r="B14" s="433"/>
      <c r="C14" s="433"/>
      <c r="D14" s="433"/>
      <c r="E14" s="444" t="s">
        <v>190</v>
      </c>
      <c r="F14" s="445"/>
      <c r="G14" s="445"/>
      <c r="H14" s="446"/>
      <c r="I14" s="444" t="s">
        <v>189</v>
      </c>
      <c r="J14" s="445"/>
      <c r="K14" s="445"/>
      <c r="L14" s="446"/>
      <c r="M14" s="444" t="s">
        <v>192</v>
      </c>
      <c r="N14" s="445"/>
      <c r="O14" s="445"/>
      <c r="P14" s="446"/>
      <c r="Q14" s="444" t="s">
        <v>191</v>
      </c>
      <c r="R14" s="447"/>
      <c r="S14" s="447"/>
      <c r="T14" s="448"/>
      <c r="U14" s="12"/>
      <c r="V14" s="419">
        <v>0.5625</v>
      </c>
      <c r="W14" s="411"/>
      <c r="X14" s="399">
        <v>0.60416666666666663</v>
      </c>
      <c r="Y14" s="412"/>
      <c r="Z14" s="419"/>
      <c r="AA14" s="411"/>
      <c r="AB14" s="399"/>
      <c r="AC14" s="411"/>
      <c r="AD14" s="399">
        <v>3.7499999999999999E-2</v>
      </c>
      <c r="AE14" s="411"/>
      <c r="AF14" s="399">
        <v>4.1666666666666666E-3</v>
      </c>
      <c r="AG14" s="411"/>
      <c r="AH14" s="399"/>
      <c r="AI14" s="411"/>
      <c r="AJ14" s="399"/>
      <c r="AK14" s="411"/>
      <c r="AL14" s="399"/>
      <c r="AM14" s="412"/>
      <c r="AN14" s="400" t="s">
        <v>241</v>
      </c>
      <c r="AO14" s="401"/>
      <c r="AP14" s="401"/>
      <c r="AQ14" s="401"/>
      <c r="AR14" s="401"/>
      <c r="AS14" s="401"/>
      <c r="AT14" s="401"/>
      <c r="AU14" s="402"/>
    </row>
    <row r="15" spans="1:47" ht="15.75" customHeight="1" thickTop="1" thickBot="1">
      <c r="A15" s="442" t="s">
        <v>3</v>
      </c>
      <c r="B15" s="443"/>
      <c r="C15" s="443"/>
      <c r="D15" s="443"/>
      <c r="E15" s="444" t="s">
        <v>187</v>
      </c>
      <c r="F15" s="445"/>
      <c r="G15" s="445"/>
      <c r="H15" s="446"/>
      <c r="I15" s="444" t="s">
        <v>188</v>
      </c>
      <c r="J15" s="445"/>
      <c r="K15" s="445"/>
      <c r="L15" s="446"/>
      <c r="M15" s="444" t="s">
        <v>186</v>
      </c>
      <c r="N15" s="445"/>
      <c r="O15" s="445"/>
      <c r="P15" s="446"/>
      <c r="Q15" s="444" t="s">
        <v>182</v>
      </c>
      <c r="R15" s="447"/>
      <c r="S15" s="447"/>
      <c r="T15" s="448"/>
      <c r="U15" s="12"/>
      <c r="V15" s="419">
        <v>0.60416666666666663</v>
      </c>
      <c r="W15" s="411"/>
      <c r="X15" s="399">
        <v>0.625</v>
      </c>
      <c r="Y15" s="412"/>
      <c r="Z15" s="419"/>
      <c r="AA15" s="411"/>
      <c r="AB15" s="399"/>
      <c r="AC15" s="411"/>
      <c r="AD15" s="399"/>
      <c r="AE15" s="411"/>
      <c r="AF15" s="399">
        <v>2.0833333333333332E-2</v>
      </c>
      <c r="AG15" s="411"/>
      <c r="AH15" s="399"/>
      <c r="AI15" s="411"/>
      <c r="AJ15" s="399"/>
      <c r="AK15" s="411"/>
      <c r="AL15" s="399"/>
      <c r="AM15" s="412"/>
      <c r="AN15" s="400" t="s">
        <v>242</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0.625</v>
      </c>
      <c r="W16" s="411"/>
      <c r="X16" s="399">
        <v>0.65</v>
      </c>
      <c r="Y16" s="412"/>
      <c r="Z16" s="419"/>
      <c r="AA16" s="411"/>
      <c r="AB16" s="399"/>
      <c r="AC16" s="411"/>
      <c r="AD16" s="399">
        <v>2.0833333333333332E-2</v>
      </c>
      <c r="AE16" s="411"/>
      <c r="AF16" s="399">
        <v>4.1666666666666666E-3</v>
      </c>
      <c r="AG16" s="411"/>
      <c r="AH16" s="399"/>
      <c r="AI16" s="411"/>
      <c r="AJ16" s="399"/>
      <c r="AK16" s="411"/>
      <c r="AL16" s="399"/>
      <c r="AM16" s="412"/>
      <c r="AN16" s="400" t="s">
        <v>237</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0.65</v>
      </c>
      <c r="W17" s="411"/>
      <c r="X17" s="410">
        <v>0.69166666666666676</v>
      </c>
      <c r="Y17" s="414"/>
      <c r="Z17" s="419"/>
      <c r="AA17" s="411"/>
      <c r="AB17" s="399"/>
      <c r="AC17" s="411"/>
      <c r="AD17" s="399">
        <v>3.7499999999999999E-2</v>
      </c>
      <c r="AE17" s="411"/>
      <c r="AF17" s="399">
        <v>4.1666666666666666E-3</v>
      </c>
      <c r="AG17" s="411"/>
      <c r="AH17" s="399"/>
      <c r="AI17" s="411"/>
      <c r="AJ17" s="399"/>
      <c r="AK17" s="411"/>
      <c r="AL17" s="399"/>
      <c r="AM17" s="412"/>
      <c r="AN17" s="440" t="s">
        <v>243</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1"/>
      <c r="U18" s="26"/>
      <c r="V18" s="419">
        <v>0.69166666666666676</v>
      </c>
      <c r="W18" s="411"/>
      <c r="X18" s="410">
        <v>0.73333333333333339</v>
      </c>
      <c r="Y18" s="414"/>
      <c r="Z18" s="419"/>
      <c r="AA18" s="411"/>
      <c r="AB18" s="399"/>
      <c r="AC18" s="411"/>
      <c r="AD18" s="399"/>
      <c r="AE18" s="411"/>
      <c r="AF18" s="399">
        <v>4.1666666666666664E-2</v>
      </c>
      <c r="AG18" s="411"/>
      <c r="AH18" s="399"/>
      <c r="AI18" s="411"/>
      <c r="AJ18" s="399"/>
      <c r="AK18" s="411"/>
      <c r="AL18" s="399"/>
      <c r="AM18" s="412"/>
      <c r="AN18" s="400" t="s">
        <v>238</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0.73333333333333339</v>
      </c>
      <c r="W19" s="411"/>
      <c r="X19" s="410">
        <v>1</v>
      </c>
      <c r="Y19" s="414"/>
      <c r="Z19" s="419"/>
      <c r="AA19" s="411"/>
      <c r="AB19" s="399"/>
      <c r="AC19" s="411"/>
      <c r="AD19" s="399"/>
      <c r="AE19" s="411"/>
      <c r="AF19" s="399"/>
      <c r="AG19" s="411"/>
      <c r="AH19" s="399"/>
      <c r="AI19" s="411"/>
      <c r="AJ19" s="399"/>
      <c r="AK19" s="411"/>
      <c r="AL19" s="399">
        <v>0.26666666666666666</v>
      </c>
      <c r="AM19" s="412"/>
      <c r="AN19" s="400" t="s">
        <v>239</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c r="W20" s="411"/>
      <c r="X20" s="410"/>
      <c r="Y20" s="414"/>
      <c r="Z20" s="419"/>
      <c r="AA20" s="411"/>
      <c r="AB20" s="399"/>
      <c r="AC20" s="411"/>
      <c r="AD20" s="399"/>
      <c r="AE20" s="411"/>
      <c r="AF20" s="399"/>
      <c r="AG20" s="411"/>
      <c r="AH20" s="399"/>
      <c r="AI20" s="411"/>
      <c r="AJ20" s="399"/>
      <c r="AK20" s="411"/>
      <c r="AL20" s="399"/>
      <c r="AM20" s="412"/>
      <c r="AN20" s="400"/>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c r="W21" s="411"/>
      <c r="X21" s="399"/>
      <c r="Y21" s="412"/>
      <c r="Z21" s="419"/>
      <c r="AA21" s="411"/>
      <c r="AB21" s="399"/>
      <c r="AC21" s="411"/>
      <c r="AD21" s="399"/>
      <c r="AE21" s="411"/>
      <c r="AF21" s="399"/>
      <c r="AG21" s="411"/>
      <c r="AH21" s="399"/>
      <c r="AI21" s="411"/>
      <c r="AJ21" s="399"/>
      <c r="AK21" s="411"/>
      <c r="AL21" s="399"/>
      <c r="AM21" s="412"/>
      <c r="AN21" s="400"/>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c r="W22" s="411"/>
      <c r="X22" s="399"/>
      <c r="Y22" s="412"/>
      <c r="Z22" s="419"/>
      <c r="AA22" s="411"/>
      <c r="AB22" s="399"/>
      <c r="AC22" s="411"/>
      <c r="AD22" s="399"/>
      <c r="AE22" s="411"/>
      <c r="AF22" s="399"/>
      <c r="AG22" s="411"/>
      <c r="AH22" s="399"/>
      <c r="AI22" s="411"/>
      <c r="AJ22" s="399"/>
      <c r="AK22" s="411"/>
      <c r="AL22" s="399"/>
      <c r="AM22" s="412"/>
      <c r="AN22" s="400"/>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c r="W23" s="411"/>
      <c r="X23" s="399"/>
      <c r="Y23" s="412"/>
      <c r="Z23" s="419"/>
      <c r="AA23" s="411"/>
      <c r="AB23" s="399"/>
      <c r="AC23" s="411"/>
      <c r="AD23" s="399"/>
      <c r="AE23" s="411"/>
      <c r="AF23" s="399"/>
      <c r="AG23" s="411"/>
      <c r="AH23" s="399"/>
      <c r="AI23" s="411"/>
      <c r="AJ23" s="399"/>
      <c r="AK23" s="411"/>
      <c r="AL23" s="399"/>
      <c r="AM23" s="412"/>
      <c r="AN23" s="400"/>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c r="W24" s="411"/>
      <c r="X24" s="410"/>
      <c r="Y24" s="414"/>
      <c r="Z24" s="419"/>
      <c r="AA24" s="411"/>
      <c r="AB24" s="399"/>
      <c r="AC24" s="411"/>
      <c r="AD24" s="399"/>
      <c r="AE24" s="411"/>
      <c r="AF24" s="399"/>
      <c r="AG24" s="411"/>
      <c r="AH24" s="399"/>
      <c r="AI24" s="411"/>
      <c r="AJ24" s="399"/>
      <c r="AK24" s="411"/>
      <c r="AL24" s="399"/>
      <c r="AM24" s="412"/>
      <c r="AN24" s="400"/>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3"/>
      <c r="W25" s="398"/>
      <c r="X25" s="410"/>
      <c r="Y25" s="414"/>
      <c r="Z25" s="419"/>
      <c r="AA25" s="411"/>
      <c r="AB25" s="399"/>
      <c r="AC25" s="411"/>
      <c r="AD25" s="399"/>
      <c r="AE25" s="411"/>
      <c r="AF25" s="399"/>
      <c r="AG25" s="411"/>
      <c r="AH25" s="399"/>
      <c r="AI25" s="411"/>
      <c r="AJ25" s="399"/>
      <c r="AK25" s="411"/>
      <c r="AL25" s="399"/>
      <c r="AM25" s="412"/>
      <c r="AN25" s="400"/>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c r="W26" s="398"/>
      <c r="X26" s="410"/>
      <c r="Y26" s="414"/>
      <c r="Z26" s="413"/>
      <c r="AA26" s="398"/>
      <c r="AB26" s="410"/>
      <c r="AC26" s="398"/>
      <c r="AD26" s="399"/>
      <c r="AE26" s="411"/>
      <c r="AF26" s="399"/>
      <c r="AG26" s="411"/>
      <c r="AH26" s="410"/>
      <c r="AI26" s="398"/>
      <c r="AJ26" s="410"/>
      <c r="AK26" s="398"/>
      <c r="AL26" s="399"/>
      <c r="AM26" s="412"/>
      <c r="AN26" s="400"/>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0.12916666666666665</v>
      </c>
      <c r="AE31" s="376"/>
      <c r="AF31" s="376">
        <f>SUM(AF9:AG30)</f>
        <v>0.11249999999999999</v>
      </c>
      <c r="AG31" s="376"/>
      <c r="AH31" s="376">
        <f>SUM(AH9:AI30)</f>
        <v>0</v>
      </c>
      <c r="AI31" s="376"/>
      <c r="AJ31" s="376">
        <f>SUM(AJ9:AK30)</f>
        <v>0</v>
      </c>
      <c r="AK31" s="376"/>
      <c r="AL31" s="380">
        <f>SUM(AL9:AM30)</f>
        <v>0.7583333333333333</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9754</v>
      </c>
      <c r="Y35" s="359"/>
      <c r="Z35" s="359"/>
      <c r="AA35" s="55" t="s">
        <v>56</v>
      </c>
      <c r="AB35" s="360">
        <v>658</v>
      </c>
      <c r="AC35" s="361"/>
      <c r="AD35" s="361"/>
      <c r="AE35" s="58" t="s">
        <v>56</v>
      </c>
      <c r="AF35" s="360">
        <v>0</v>
      </c>
      <c r="AG35" s="361"/>
      <c r="AH35" s="361"/>
      <c r="AI35" s="55" t="s">
        <v>56</v>
      </c>
      <c r="AJ35" s="360">
        <v>0</v>
      </c>
      <c r="AK35" s="361"/>
      <c r="AL35" s="361"/>
      <c r="AM35" s="55" t="s">
        <v>56</v>
      </c>
      <c r="AN35" s="362">
        <f>(X35+AF35)-(AB35+AJ35)</f>
        <v>9096</v>
      </c>
      <c r="AO35" s="363"/>
      <c r="AP35" s="55" t="s">
        <v>56</v>
      </c>
      <c r="AQ35" s="364"/>
      <c r="AR35" s="365"/>
      <c r="AS35" s="365"/>
      <c r="AT35" s="365"/>
      <c r="AU35" s="366"/>
    </row>
    <row r="36" spans="1:47" ht="15.75" customHeight="1">
      <c r="A36" s="164"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29000</v>
      </c>
      <c r="Y36" s="330"/>
      <c r="Z36" s="330"/>
      <c r="AA36" s="56" t="s">
        <v>56</v>
      </c>
      <c r="AB36" s="342">
        <v>2000</v>
      </c>
      <c r="AC36" s="343"/>
      <c r="AD36" s="343"/>
      <c r="AE36" s="57" t="s">
        <v>56</v>
      </c>
      <c r="AF36" s="342">
        <v>0</v>
      </c>
      <c r="AG36" s="343"/>
      <c r="AH36" s="343"/>
      <c r="AI36" s="56" t="s">
        <v>56</v>
      </c>
      <c r="AJ36" s="342">
        <v>0</v>
      </c>
      <c r="AK36" s="343"/>
      <c r="AL36" s="343"/>
      <c r="AM36" s="56" t="s">
        <v>56</v>
      </c>
      <c r="AN36" s="306">
        <f t="shared" ref="AN36:AN43" si="3">(X36+AF36)-(AB36+AJ36)</f>
        <v>27000</v>
      </c>
      <c r="AO36" s="307"/>
      <c r="AP36" s="56" t="s">
        <v>56</v>
      </c>
      <c r="AQ36" s="308"/>
      <c r="AR36" s="309"/>
      <c r="AS36" s="309"/>
      <c r="AT36" s="309"/>
      <c r="AU36" s="310"/>
    </row>
    <row r="37" spans="1:47" ht="15.75" customHeight="1">
      <c r="A37" s="164" t="s">
        <v>67</v>
      </c>
      <c r="B37" s="51"/>
      <c r="C37" s="51"/>
      <c r="D37" s="51"/>
      <c r="E37" s="51"/>
      <c r="F37" s="51"/>
      <c r="G37" s="47"/>
      <c r="H37" s="331">
        <f>SUM(AD9:AE30)</f>
        <v>0.12916666666666665</v>
      </c>
      <c r="I37" s="332"/>
      <c r="J37" s="332"/>
      <c r="K37" s="333">
        <v>89</v>
      </c>
      <c r="L37" s="334"/>
      <c r="M37" s="37" t="s">
        <v>56</v>
      </c>
      <c r="N37" s="335">
        <f t="shared" si="2"/>
        <v>275.89999999999998</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08"/>
      <c r="AR37" s="309"/>
      <c r="AS37" s="309"/>
      <c r="AT37" s="309"/>
      <c r="AU37" s="310"/>
    </row>
    <row r="38" spans="1:47" ht="15.75" customHeight="1">
      <c r="A38" s="164" t="s">
        <v>150</v>
      </c>
      <c r="B38" s="51"/>
      <c r="C38" s="51"/>
      <c r="D38" s="51"/>
      <c r="E38" s="51"/>
      <c r="F38" s="51"/>
      <c r="G38" s="47"/>
      <c r="H38" s="331">
        <f>SUM(AF9:AG30)</f>
        <v>0.11249999999999999</v>
      </c>
      <c r="I38" s="332"/>
      <c r="J38" s="332"/>
      <c r="K38" s="333">
        <v>89</v>
      </c>
      <c r="L38" s="334"/>
      <c r="M38" s="37" t="s">
        <v>56</v>
      </c>
      <c r="N38" s="335">
        <f t="shared" si="2"/>
        <v>240.29999999999998</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64"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64"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64" t="s">
        <v>68</v>
      </c>
      <c r="B41" s="51"/>
      <c r="C41" s="51"/>
      <c r="D41" s="51"/>
      <c r="E41" s="51"/>
      <c r="F41" s="51"/>
      <c r="G41" s="47"/>
      <c r="H41" s="331">
        <f>SUM(AL9:AM30)</f>
        <v>0.7583333333333333</v>
      </c>
      <c r="I41" s="332"/>
      <c r="J41" s="332"/>
      <c r="K41" s="333">
        <v>8</v>
      </c>
      <c r="L41" s="334"/>
      <c r="M41" s="37" t="s">
        <v>56</v>
      </c>
      <c r="N41" s="335">
        <f t="shared" si="2"/>
        <v>145.6</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64"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661.8</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162</v>
      </c>
      <c r="D51" s="286"/>
      <c r="E51" s="286"/>
      <c r="F51" s="286"/>
      <c r="G51" s="286"/>
      <c r="H51" s="286"/>
      <c r="I51" s="87"/>
      <c r="J51" s="87"/>
      <c r="K51" s="88"/>
      <c r="L51" s="87"/>
      <c r="M51" s="87"/>
      <c r="N51" s="87"/>
      <c r="O51" s="87"/>
      <c r="P51" s="87"/>
      <c r="Q51" s="78"/>
      <c r="R51" s="85" t="s">
        <v>133</v>
      </c>
      <c r="S51" s="86"/>
      <c r="T51" s="286" t="s">
        <v>159</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44290</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44290</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1"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2"/>
    </row>
    <row r="68" spans="1:47" ht="15" customHeight="1" thickTop="1">
      <c r="A68" s="110">
        <v>1</v>
      </c>
      <c r="B68" s="111" t="s">
        <v>103</v>
      </c>
      <c r="C68" s="112"/>
      <c r="D68" s="112"/>
      <c r="E68" s="112"/>
      <c r="F68" s="112"/>
      <c r="G68" s="112"/>
      <c r="H68" s="113"/>
      <c r="I68" s="223" t="s">
        <v>104</v>
      </c>
      <c r="J68" s="224"/>
      <c r="K68" s="225" t="s">
        <v>105</v>
      </c>
      <c r="L68" s="226"/>
      <c r="M68" s="227">
        <v>800</v>
      </c>
      <c r="N68" s="228"/>
      <c r="O68" s="227">
        <v>0</v>
      </c>
      <c r="P68" s="228"/>
      <c r="Q68" s="227">
        <v>0</v>
      </c>
      <c r="R68" s="229"/>
      <c r="S68" s="227">
        <v>0</v>
      </c>
      <c r="T68" s="232"/>
      <c r="U68" s="225" t="s">
        <v>105</v>
      </c>
      <c r="V68" s="226"/>
      <c r="W68" s="227">
        <v>1497</v>
      </c>
      <c r="X68" s="228"/>
      <c r="Y68" s="227">
        <v>1494</v>
      </c>
      <c r="Z68" s="228"/>
      <c r="AA68" s="233"/>
      <c r="AB68" s="233"/>
      <c r="AC68" s="234"/>
      <c r="AD68" s="105"/>
      <c r="AE68" s="105"/>
      <c r="AF68" s="110">
        <v>1</v>
      </c>
      <c r="AG68" s="235" t="s">
        <v>152</v>
      </c>
      <c r="AH68" s="236"/>
      <c r="AI68" s="236"/>
      <c r="AJ68" s="236"/>
      <c r="AK68" s="236"/>
      <c r="AL68" s="230"/>
      <c r="AM68" s="165" t="s">
        <v>172</v>
      </c>
      <c r="AN68" s="166"/>
      <c r="AO68" s="166"/>
      <c r="AP68" s="139"/>
      <c r="AQ68" s="230"/>
      <c r="AR68" s="231"/>
      <c r="AS68" s="231"/>
      <c r="AT68" s="231"/>
      <c r="AU68" s="126"/>
    </row>
    <row r="69" spans="1:47" ht="15" customHeight="1">
      <c r="A69" s="114">
        <v>2</v>
      </c>
      <c r="B69" s="115" t="s">
        <v>106</v>
      </c>
      <c r="C69" s="116"/>
      <c r="D69" s="116"/>
      <c r="E69" s="116"/>
      <c r="F69" s="116"/>
      <c r="G69" s="116"/>
      <c r="H69" s="117"/>
      <c r="I69" s="218" t="s">
        <v>129</v>
      </c>
      <c r="J69" s="219"/>
      <c r="K69" s="213">
        <v>0</v>
      </c>
      <c r="L69" s="214"/>
      <c r="M69" s="211" t="s">
        <v>181</v>
      </c>
      <c r="N69" s="215"/>
      <c r="O69" s="211">
        <v>0</v>
      </c>
      <c r="P69" s="215"/>
      <c r="Q69" s="211">
        <v>0</v>
      </c>
      <c r="R69" s="220"/>
      <c r="S69" s="211">
        <v>0</v>
      </c>
      <c r="T69" s="212"/>
      <c r="U69" s="213">
        <v>0</v>
      </c>
      <c r="V69" s="214"/>
      <c r="W69" s="211" t="s">
        <v>175</v>
      </c>
      <c r="X69" s="215"/>
      <c r="Y69" s="211" t="s">
        <v>178</v>
      </c>
      <c r="Z69" s="215"/>
      <c r="AA69" s="216"/>
      <c r="AB69" s="216"/>
      <c r="AC69" s="217"/>
      <c r="AD69" s="105"/>
      <c r="AE69" s="105"/>
      <c r="AF69" s="114">
        <v>2</v>
      </c>
      <c r="AG69" s="200" t="s">
        <v>164</v>
      </c>
      <c r="AH69" s="201"/>
      <c r="AI69" s="201"/>
      <c r="AJ69" s="201"/>
      <c r="AK69" s="201"/>
      <c r="AL69" s="196"/>
      <c r="AM69" s="159" t="s">
        <v>195</v>
      </c>
      <c r="AN69" s="160"/>
      <c r="AO69" s="160"/>
      <c r="AP69" s="167"/>
      <c r="AQ69" s="196"/>
      <c r="AR69" s="197"/>
      <c r="AS69" s="197"/>
      <c r="AT69" s="197"/>
      <c r="AU69" s="127"/>
    </row>
    <row r="70" spans="1:47" ht="15" customHeight="1">
      <c r="A70" s="114">
        <v>3</v>
      </c>
      <c r="B70" s="115" t="s">
        <v>107</v>
      </c>
      <c r="C70" s="116"/>
      <c r="D70" s="116"/>
      <c r="E70" s="116"/>
      <c r="F70" s="116"/>
      <c r="G70" s="116"/>
      <c r="H70" s="117"/>
      <c r="I70" s="218" t="s">
        <v>108</v>
      </c>
      <c r="J70" s="219"/>
      <c r="K70" s="213">
        <v>0</v>
      </c>
      <c r="L70" s="214"/>
      <c r="M70" s="211">
        <v>52</v>
      </c>
      <c r="N70" s="215"/>
      <c r="O70" s="211">
        <v>0</v>
      </c>
      <c r="P70" s="215"/>
      <c r="Q70" s="211">
        <v>0</v>
      </c>
      <c r="R70" s="220"/>
      <c r="S70" s="211">
        <v>0</v>
      </c>
      <c r="T70" s="212"/>
      <c r="U70" s="213">
        <v>0</v>
      </c>
      <c r="V70" s="214"/>
      <c r="W70" s="211" t="s">
        <v>176</v>
      </c>
      <c r="X70" s="215"/>
      <c r="Y70" s="211" t="s">
        <v>179</v>
      </c>
      <c r="Z70" s="215"/>
      <c r="AA70" s="216"/>
      <c r="AB70" s="216"/>
      <c r="AC70" s="217"/>
      <c r="AD70" s="105"/>
      <c r="AE70" s="105"/>
      <c r="AF70" s="114">
        <v>3</v>
      </c>
      <c r="AG70" s="200" t="s">
        <v>165</v>
      </c>
      <c r="AH70" s="201"/>
      <c r="AI70" s="201"/>
      <c r="AJ70" s="201"/>
      <c r="AK70" s="201"/>
      <c r="AL70" s="196"/>
      <c r="AM70" s="159" t="s">
        <v>196</v>
      </c>
      <c r="AN70" s="160"/>
      <c r="AO70" s="160"/>
      <c r="AP70" s="167"/>
      <c r="AQ70" s="196"/>
      <c r="AR70" s="197"/>
      <c r="AS70" s="197"/>
      <c r="AT70" s="197"/>
      <c r="AU70" s="127"/>
    </row>
    <row r="71" spans="1:47" ht="15" customHeight="1">
      <c r="A71" s="114">
        <v>4</v>
      </c>
      <c r="B71" s="115" t="s">
        <v>109</v>
      </c>
      <c r="C71" s="116"/>
      <c r="D71" s="116"/>
      <c r="E71" s="116"/>
      <c r="F71" s="116"/>
      <c r="G71" s="116"/>
      <c r="H71" s="117"/>
      <c r="I71" s="218" t="s">
        <v>108</v>
      </c>
      <c r="J71" s="219"/>
      <c r="K71" s="213">
        <v>0</v>
      </c>
      <c r="L71" s="214"/>
      <c r="M71" s="211">
        <v>54</v>
      </c>
      <c r="N71" s="215"/>
      <c r="O71" s="211">
        <v>0</v>
      </c>
      <c r="P71" s="215"/>
      <c r="Q71" s="211">
        <v>0</v>
      </c>
      <c r="R71" s="220"/>
      <c r="S71" s="211">
        <v>0</v>
      </c>
      <c r="T71" s="212"/>
      <c r="U71" s="213">
        <v>0</v>
      </c>
      <c r="V71" s="214"/>
      <c r="W71" s="211" t="s">
        <v>177</v>
      </c>
      <c r="X71" s="215"/>
      <c r="Y71" s="211" t="s">
        <v>180</v>
      </c>
      <c r="Z71" s="215"/>
      <c r="AA71" s="216"/>
      <c r="AB71" s="216"/>
      <c r="AC71" s="217"/>
      <c r="AD71" s="105"/>
      <c r="AE71" s="105"/>
      <c r="AF71" s="114">
        <v>4</v>
      </c>
      <c r="AG71" s="159" t="s">
        <v>166</v>
      </c>
      <c r="AH71" s="160"/>
      <c r="AI71" s="160"/>
      <c r="AJ71" s="160"/>
      <c r="AK71" s="160"/>
      <c r="AL71" s="161"/>
      <c r="AM71" s="159" t="s">
        <v>161</v>
      </c>
      <c r="AN71" s="160"/>
      <c r="AO71" s="160"/>
      <c r="AP71" s="167"/>
      <c r="AQ71" s="196"/>
      <c r="AR71" s="197"/>
      <c r="AS71" s="197"/>
      <c r="AT71" s="197"/>
      <c r="AU71" s="127"/>
    </row>
    <row r="72" spans="1:47" ht="15" customHeight="1">
      <c r="A72" s="114">
        <v>5</v>
      </c>
      <c r="B72" s="115" t="s">
        <v>110</v>
      </c>
      <c r="C72" s="116"/>
      <c r="D72" s="116"/>
      <c r="E72" s="116"/>
      <c r="F72" s="116"/>
      <c r="G72" s="116"/>
      <c r="H72" s="117"/>
      <c r="I72" s="218" t="s">
        <v>108</v>
      </c>
      <c r="J72" s="219"/>
      <c r="K72" s="213">
        <v>0</v>
      </c>
      <c r="L72" s="214"/>
      <c r="M72" s="211">
        <v>144</v>
      </c>
      <c r="N72" s="215"/>
      <c r="O72" s="211">
        <v>0</v>
      </c>
      <c r="P72" s="215"/>
      <c r="Q72" s="211">
        <v>0</v>
      </c>
      <c r="R72" s="220"/>
      <c r="S72" s="211">
        <v>0</v>
      </c>
      <c r="T72" s="212"/>
      <c r="U72" s="213">
        <v>0</v>
      </c>
      <c r="V72" s="214"/>
      <c r="W72" s="211">
        <v>112</v>
      </c>
      <c r="X72" s="215"/>
      <c r="Y72" s="211">
        <v>88</v>
      </c>
      <c r="Z72" s="215"/>
      <c r="AA72" s="216"/>
      <c r="AB72" s="216"/>
      <c r="AC72" s="217"/>
      <c r="AD72" s="105"/>
      <c r="AE72" s="105"/>
      <c r="AF72" s="114">
        <v>5</v>
      </c>
      <c r="AG72" s="159" t="s">
        <v>162</v>
      </c>
      <c r="AH72" s="160"/>
      <c r="AI72" s="160"/>
      <c r="AJ72" s="160"/>
      <c r="AK72" s="160"/>
      <c r="AL72" s="161"/>
      <c r="AM72" s="159" t="s">
        <v>158</v>
      </c>
      <c r="AN72" s="160"/>
      <c r="AO72" s="160"/>
      <c r="AP72" s="167"/>
      <c r="AQ72" s="196"/>
      <c r="AR72" s="197"/>
      <c r="AS72" s="197"/>
      <c r="AT72" s="197"/>
      <c r="AU72" s="127"/>
    </row>
    <row r="73" spans="1:47" ht="15" customHeight="1">
      <c r="A73" s="114">
        <v>6</v>
      </c>
      <c r="B73" s="115" t="s">
        <v>111</v>
      </c>
      <c r="C73" s="116"/>
      <c r="D73" s="116"/>
      <c r="E73" s="116"/>
      <c r="F73" s="116"/>
      <c r="G73" s="116"/>
      <c r="H73" s="117"/>
      <c r="I73" s="218" t="s">
        <v>108</v>
      </c>
      <c r="J73" s="219"/>
      <c r="K73" s="213">
        <v>0</v>
      </c>
      <c r="L73" s="214"/>
      <c r="M73" s="211">
        <v>164</v>
      </c>
      <c r="N73" s="215"/>
      <c r="O73" s="211">
        <v>0</v>
      </c>
      <c r="P73" s="215"/>
      <c r="Q73" s="211">
        <v>0</v>
      </c>
      <c r="R73" s="220"/>
      <c r="S73" s="211">
        <v>0</v>
      </c>
      <c r="T73" s="212"/>
      <c r="U73" s="213">
        <v>0</v>
      </c>
      <c r="V73" s="214"/>
      <c r="W73" s="211">
        <v>110</v>
      </c>
      <c r="X73" s="215"/>
      <c r="Y73" s="211">
        <v>96</v>
      </c>
      <c r="Z73" s="215"/>
      <c r="AA73" s="216"/>
      <c r="AB73" s="216"/>
      <c r="AC73" s="217"/>
      <c r="AD73" s="105"/>
      <c r="AE73" s="105"/>
      <c r="AF73" s="114">
        <v>6</v>
      </c>
      <c r="AG73" s="159" t="s">
        <v>167</v>
      </c>
      <c r="AH73" s="160"/>
      <c r="AI73" s="160"/>
      <c r="AJ73" s="160"/>
      <c r="AK73" s="160"/>
      <c r="AL73" s="161"/>
      <c r="AM73" s="159" t="s">
        <v>155</v>
      </c>
      <c r="AN73" s="160"/>
      <c r="AO73" s="160" t="s">
        <v>197</v>
      </c>
      <c r="AP73" s="167"/>
      <c r="AQ73" s="196"/>
      <c r="AR73" s="197"/>
      <c r="AS73" s="197"/>
      <c r="AT73" s="197"/>
      <c r="AU73" s="127"/>
    </row>
    <row r="74" spans="1:47" ht="15" customHeight="1">
      <c r="A74" s="114">
        <v>7</v>
      </c>
      <c r="B74" s="115" t="s">
        <v>112</v>
      </c>
      <c r="C74" s="116"/>
      <c r="D74" s="116"/>
      <c r="E74" s="116"/>
      <c r="F74" s="116"/>
      <c r="G74" s="116"/>
      <c r="H74" s="117"/>
      <c r="I74" s="218" t="s">
        <v>108</v>
      </c>
      <c r="J74" s="219"/>
      <c r="K74" s="213">
        <v>0</v>
      </c>
      <c r="L74" s="214"/>
      <c r="M74" s="211">
        <v>157</v>
      </c>
      <c r="N74" s="215"/>
      <c r="O74" s="211">
        <v>0</v>
      </c>
      <c r="P74" s="215"/>
      <c r="Q74" s="211">
        <v>0</v>
      </c>
      <c r="R74" s="220"/>
      <c r="S74" s="211">
        <v>0</v>
      </c>
      <c r="T74" s="212"/>
      <c r="U74" s="213">
        <v>0</v>
      </c>
      <c r="V74" s="214"/>
      <c r="W74" s="211">
        <v>106</v>
      </c>
      <c r="X74" s="215"/>
      <c r="Y74" s="211">
        <v>89</v>
      </c>
      <c r="Z74" s="215"/>
      <c r="AA74" s="216"/>
      <c r="AB74" s="216"/>
      <c r="AC74" s="217"/>
      <c r="AD74" s="105"/>
      <c r="AE74" s="105"/>
      <c r="AF74" s="114">
        <v>7</v>
      </c>
      <c r="AG74" s="159" t="s">
        <v>168</v>
      </c>
      <c r="AH74" s="160"/>
      <c r="AI74" s="160"/>
      <c r="AJ74" s="160"/>
      <c r="AK74" s="160"/>
      <c r="AL74" s="161"/>
      <c r="AM74" s="159" t="s">
        <v>156</v>
      </c>
      <c r="AN74" s="160"/>
      <c r="AO74" s="160"/>
      <c r="AP74" s="167"/>
      <c r="AQ74" s="196"/>
      <c r="AR74" s="197"/>
      <c r="AS74" s="197"/>
      <c r="AT74" s="197"/>
      <c r="AU74" s="127"/>
    </row>
    <row r="75" spans="1:47" ht="15" customHeight="1">
      <c r="A75" s="114">
        <v>8</v>
      </c>
      <c r="B75" s="115" t="s">
        <v>113</v>
      </c>
      <c r="C75" s="116"/>
      <c r="D75" s="116"/>
      <c r="E75" s="116"/>
      <c r="F75" s="116"/>
      <c r="G75" s="116"/>
      <c r="H75" s="117"/>
      <c r="I75" s="218" t="s">
        <v>108</v>
      </c>
      <c r="J75" s="219"/>
      <c r="K75" s="213">
        <v>0</v>
      </c>
      <c r="L75" s="214"/>
      <c r="M75" s="211">
        <v>151</v>
      </c>
      <c r="N75" s="215"/>
      <c r="O75" s="211">
        <v>0</v>
      </c>
      <c r="P75" s="215"/>
      <c r="Q75" s="211">
        <v>0</v>
      </c>
      <c r="R75" s="220"/>
      <c r="S75" s="211">
        <v>0</v>
      </c>
      <c r="T75" s="212"/>
      <c r="U75" s="213">
        <v>0</v>
      </c>
      <c r="V75" s="214"/>
      <c r="W75" s="211">
        <v>104</v>
      </c>
      <c r="X75" s="215"/>
      <c r="Y75" s="211">
        <v>98</v>
      </c>
      <c r="Z75" s="215"/>
      <c r="AA75" s="216"/>
      <c r="AB75" s="216"/>
      <c r="AC75" s="217"/>
      <c r="AD75" s="105"/>
      <c r="AE75" s="105"/>
      <c r="AF75" s="114">
        <v>8</v>
      </c>
      <c r="AG75" s="159" t="s">
        <v>184</v>
      </c>
      <c r="AH75" s="160"/>
      <c r="AI75" s="160"/>
      <c r="AJ75" s="160"/>
      <c r="AK75" s="160"/>
      <c r="AL75" s="161"/>
      <c r="AM75" s="159" t="s">
        <v>156</v>
      </c>
      <c r="AN75" s="160"/>
      <c r="AO75" s="160"/>
      <c r="AP75" s="167"/>
      <c r="AQ75" s="196"/>
      <c r="AR75" s="197"/>
      <c r="AS75" s="197"/>
      <c r="AT75" s="197"/>
      <c r="AU75" s="127"/>
    </row>
    <row r="76" spans="1:47" ht="15" customHeight="1">
      <c r="A76" s="114">
        <v>9</v>
      </c>
      <c r="B76" s="115" t="s">
        <v>114</v>
      </c>
      <c r="C76" s="116"/>
      <c r="D76" s="116"/>
      <c r="E76" s="116"/>
      <c r="F76" s="116"/>
      <c r="G76" s="116"/>
      <c r="H76" s="117"/>
      <c r="I76" s="218" t="s">
        <v>108</v>
      </c>
      <c r="J76" s="219"/>
      <c r="K76" s="213">
        <v>0</v>
      </c>
      <c r="L76" s="214"/>
      <c r="M76" s="211">
        <v>150</v>
      </c>
      <c r="N76" s="215"/>
      <c r="O76" s="211">
        <v>0</v>
      </c>
      <c r="P76" s="215"/>
      <c r="Q76" s="211">
        <v>0</v>
      </c>
      <c r="R76" s="220"/>
      <c r="S76" s="211">
        <v>0</v>
      </c>
      <c r="T76" s="212"/>
      <c r="U76" s="213">
        <v>0</v>
      </c>
      <c r="V76" s="214"/>
      <c r="W76" s="215">
        <v>0</v>
      </c>
      <c r="X76" s="216"/>
      <c r="Y76" s="216">
        <v>0</v>
      </c>
      <c r="Z76" s="216"/>
      <c r="AA76" s="216"/>
      <c r="AB76" s="216"/>
      <c r="AC76" s="217"/>
      <c r="AD76" s="105"/>
      <c r="AE76" s="105"/>
      <c r="AF76" s="114">
        <v>9</v>
      </c>
      <c r="AG76" s="159" t="s">
        <v>169</v>
      </c>
      <c r="AH76" s="160"/>
      <c r="AI76" s="160"/>
      <c r="AJ76" s="160"/>
      <c r="AK76" s="160"/>
      <c r="AL76" s="161"/>
      <c r="AM76" s="159" t="s">
        <v>174</v>
      </c>
      <c r="AN76" s="160"/>
      <c r="AO76" s="160" t="s">
        <v>173</v>
      </c>
      <c r="AP76" s="167"/>
      <c r="AQ76" s="196"/>
      <c r="AR76" s="197"/>
      <c r="AS76" s="197"/>
      <c r="AT76" s="197"/>
      <c r="AU76" s="127"/>
    </row>
    <row r="77" spans="1:47" ht="15" customHeight="1">
      <c r="A77" s="114">
        <v>10</v>
      </c>
      <c r="B77" s="115" t="s">
        <v>115</v>
      </c>
      <c r="C77" s="116"/>
      <c r="D77" s="116"/>
      <c r="E77" s="116"/>
      <c r="F77" s="116"/>
      <c r="G77" s="116"/>
      <c r="H77" s="117"/>
      <c r="I77" s="218" t="s">
        <v>108</v>
      </c>
      <c r="J77" s="219"/>
      <c r="K77" s="213">
        <v>0</v>
      </c>
      <c r="L77" s="214"/>
      <c r="M77" s="211">
        <v>153</v>
      </c>
      <c r="N77" s="215"/>
      <c r="O77" s="211">
        <v>0</v>
      </c>
      <c r="P77" s="215"/>
      <c r="Q77" s="211">
        <v>0</v>
      </c>
      <c r="R77" s="220"/>
      <c r="S77" s="211">
        <v>0</v>
      </c>
      <c r="T77" s="212"/>
      <c r="U77" s="213">
        <v>0</v>
      </c>
      <c r="V77" s="214"/>
      <c r="W77" s="215">
        <v>0</v>
      </c>
      <c r="X77" s="216"/>
      <c r="Y77" s="216">
        <v>0</v>
      </c>
      <c r="Z77" s="216"/>
      <c r="AA77" s="216"/>
      <c r="AB77" s="216"/>
      <c r="AC77" s="217"/>
      <c r="AD77" s="105"/>
      <c r="AE77" s="105"/>
      <c r="AF77" s="114">
        <v>10</v>
      </c>
      <c r="AG77" s="159" t="s">
        <v>153</v>
      </c>
      <c r="AH77" s="160"/>
      <c r="AI77" s="160"/>
      <c r="AJ77" s="160"/>
      <c r="AK77" s="160"/>
      <c r="AL77" s="161"/>
      <c r="AM77" s="159" t="s">
        <v>157</v>
      </c>
      <c r="AN77" s="160"/>
      <c r="AO77" s="160"/>
      <c r="AP77" s="167"/>
      <c r="AQ77" s="196"/>
      <c r="AR77" s="197"/>
      <c r="AS77" s="197"/>
      <c r="AT77" s="197"/>
      <c r="AU77" s="127"/>
    </row>
    <row r="78" spans="1:47" ht="15" customHeight="1">
      <c r="A78" s="114">
        <v>11</v>
      </c>
      <c r="B78" s="115" t="s">
        <v>116</v>
      </c>
      <c r="C78" s="116"/>
      <c r="D78" s="116"/>
      <c r="E78" s="116"/>
      <c r="F78" s="116"/>
      <c r="G78" s="116"/>
      <c r="H78" s="117"/>
      <c r="I78" s="218" t="s">
        <v>108</v>
      </c>
      <c r="J78" s="219"/>
      <c r="K78" s="213">
        <v>0</v>
      </c>
      <c r="L78" s="214"/>
      <c r="M78" s="220">
        <v>0</v>
      </c>
      <c r="N78" s="215"/>
      <c r="O78" s="211">
        <v>0</v>
      </c>
      <c r="P78" s="215"/>
      <c r="Q78" s="211">
        <v>0</v>
      </c>
      <c r="R78" s="220"/>
      <c r="S78" s="211">
        <v>0</v>
      </c>
      <c r="T78" s="212"/>
      <c r="U78" s="213">
        <v>0</v>
      </c>
      <c r="V78" s="214"/>
      <c r="W78" s="215">
        <v>0</v>
      </c>
      <c r="X78" s="216"/>
      <c r="Y78" s="216">
        <v>0</v>
      </c>
      <c r="Z78" s="216"/>
      <c r="AA78" s="216"/>
      <c r="AB78" s="216"/>
      <c r="AC78" s="217"/>
      <c r="AD78" s="105"/>
      <c r="AE78" s="105"/>
      <c r="AF78" s="114">
        <v>11</v>
      </c>
      <c r="AG78" s="200" t="s">
        <v>154</v>
      </c>
      <c r="AH78" s="201"/>
      <c r="AI78" s="201"/>
      <c r="AJ78" s="201"/>
      <c r="AK78" s="201"/>
      <c r="AL78" s="196"/>
      <c r="AM78" s="159" t="s">
        <v>198</v>
      </c>
      <c r="AN78" s="160"/>
      <c r="AO78" s="160"/>
      <c r="AP78" s="167"/>
      <c r="AQ78" s="196"/>
      <c r="AR78" s="197"/>
      <c r="AS78" s="197"/>
      <c r="AT78" s="197"/>
      <c r="AU78" s="127"/>
    </row>
    <row r="79" spans="1:47" ht="15" customHeight="1">
      <c r="A79" s="114">
        <v>12</v>
      </c>
      <c r="B79" s="115" t="s">
        <v>117</v>
      </c>
      <c r="C79" s="116"/>
      <c r="D79" s="116"/>
      <c r="E79" s="116"/>
      <c r="F79" s="116"/>
      <c r="G79" s="116"/>
      <c r="H79" s="117"/>
      <c r="I79" s="218" t="s">
        <v>108</v>
      </c>
      <c r="J79" s="219"/>
      <c r="K79" s="213">
        <v>0</v>
      </c>
      <c r="L79" s="214"/>
      <c r="M79" s="220">
        <v>0</v>
      </c>
      <c r="N79" s="215"/>
      <c r="O79" s="211">
        <v>0</v>
      </c>
      <c r="P79" s="215"/>
      <c r="Q79" s="211">
        <v>0</v>
      </c>
      <c r="R79" s="220"/>
      <c r="S79" s="211">
        <v>0</v>
      </c>
      <c r="T79" s="212"/>
      <c r="U79" s="213">
        <v>0</v>
      </c>
      <c r="V79" s="214"/>
      <c r="W79" s="215">
        <v>0</v>
      </c>
      <c r="X79" s="216"/>
      <c r="Y79" s="216">
        <v>0</v>
      </c>
      <c r="Z79" s="216"/>
      <c r="AA79" s="216"/>
      <c r="AB79" s="216"/>
      <c r="AC79" s="217"/>
      <c r="AD79" s="105"/>
      <c r="AE79" s="105"/>
      <c r="AF79" s="114">
        <v>12</v>
      </c>
      <c r="AG79" s="200" t="s">
        <v>170</v>
      </c>
      <c r="AH79" s="201"/>
      <c r="AI79" s="201"/>
      <c r="AJ79" s="201"/>
      <c r="AK79" s="201"/>
      <c r="AL79" s="196"/>
      <c r="AM79" s="159" t="s">
        <v>199</v>
      </c>
      <c r="AN79" s="160"/>
      <c r="AO79" s="160"/>
      <c r="AP79" s="167"/>
      <c r="AQ79" s="196"/>
      <c r="AR79" s="197"/>
      <c r="AS79" s="197"/>
      <c r="AT79" s="197"/>
      <c r="AU79" s="127"/>
    </row>
    <row r="80" spans="1:47" ht="15" customHeight="1">
      <c r="A80" s="114">
        <v>13</v>
      </c>
      <c r="B80" s="115" t="s">
        <v>118</v>
      </c>
      <c r="C80" s="116"/>
      <c r="D80" s="116"/>
      <c r="E80" s="116"/>
      <c r="F80" s="116"/>
      <c r="G80" s="116"/>
      <c r="H80" s="117"/>
      <c r="I80" s="218" t="s">
        <v>108</v>
      </c>
      <c r="J80" s="219"/>
      <c r="K80" s="213">
        <v>0</v>
      </c>
      <c r="L80" s="214"/>
      <c r="M80" s="220">
        <v>0</v>
      </c>
      <c r="N80" s="215"/>
      <c r="O80" s="211">
        <v>0</v>
      </c>
      <c r="P80" s="215"/>
      <c r="Q80" s="211">
        <v>0</v>
      </c>
      <c r="R80" s="220"/>
      <c r="S80" s="211">
        <v>0</v>
      </c>
      <c r="T80" s="212"/>
      <c r="U80" s="213">
        <v>0</v>
      </c>
      <c r="V80" s="214"/>
      <c r="W80" s="215">
        <v>0</v>
      </c>
      <c r="X80" s="216"/>
      <c r="Y80" s="216">
        <v>0</v>
      </c>
      <c r="Z80" s="216"/>
      <c r="AA80" s="216"/>
      <c r="AB80" s="216"/>
      <c r="AC80" s="217"/>
      <c r="AD80" s="105"/>
      <c r="AE80" s="105"/>
      <c r="AF80" s="114">
        <v>13</v>
      </c>
      <c r="AG80" s="200" t="s">
        <v>171</v>
      </c>
      <c r="AH80" s="201"/>
      <c r="AI80" s="201"/>
      <c r="AJ80" s="201"/>
      <c r="AK80" s="201"/>
      <c r="AL80" s="196"/>
      <c r="AM80" s="159" t="s">
        <v>157</v>
      </c>
      <c r="AN80" s="160"/>
      <c r="AO80" s="160"/>
      <c r="AP80" s="167"/>
      <c r="AQ80" s="196"/>
      <c r="AR80" s="197"/>
      <c r="AS80" s="197"/>
      <c r="AT80" s="197"/>
      <c r="AU80" s="127"/>
    </row>
    <row r="81" spans="1:47" ht="15" customHeight="1">
      <c r="A81" s="114">
        <v>14</v>
      </c>
      <c r="B81" s="115" t="s">
        <v>119</v>
      </c>
      <c r="C81" s="116"/>
      <c r="D81" s="116"/>
      <c r="E81" s="116"/>
      <c r="F81" s="116"/>
      <c r="G81" s="116"/>
      <c r="H81" s="117"/>
      <c r="I81" s="218" t="s">
        <v>108</v>
      </c>
      <c r="J81" s="219"/>
      <c r="K81" s="213">
        <v>0</v>
      </c>
      <c r="L81" s="214"/>
      <c r="M81" s="220">
        <v>0</v>
      </c>
      <c r="N81" s="215"/>
      <c r="O81" s="211">
        <v>0</v>
      </c>
      <c r="P81" s="215"/>
      <c r="Q81" s="211">
        <v>0</v>
      </c>
      <c r="R81" s="220"/>
      <c r="S81" s="211">
        <v>0</v>
      </c>
      <c r="T81" s="212"/>
      <c r="U81" s="213">
        <v>0</v>
      </c>
      <c r="V81" s="214"/>
      <c r="W81" s="215">
        <v>0</v>
      </c>
      <c r="X81" s="216"/>
      <c r="Y81" s="216">
        <v>0</v>
      </c>
      <c r="Z81" s="216"/>
      <c r="AA81" s="216"/>
      <c r="AB81" s="216"/>
      <c r="AC81" s="217"/>
      <c r="AD81" s="105"/>
      <c r="AE81" s="105"/>
      <c r="AF81" s="114">
        <v>14</v>
      </c>
      <c r="AG81" s="200" t="s">
        <v>216</v>
      </c>
      <c r="AH81" s="201"/>
      <c r="AI81" s="201"/>
      <c r="AJ81" s="201"/>
      <c r="AK81" s="201"/>
      <c r="AL81" s="196"/>
      <c r="AM81" s="200" t="s">
        <v>174</v>
      </c>
      <c r="AN81" s="201"/>
      <c r="AO81" s="201"/>
      <c r="AP81" s="202"/>
      <c r="AQ81" s="196"/>
      <c r="AR81" s="197"/>
      <c r="AS81" s="197"/>
      <c r="AT81" s="197"/>
      <c r="AU81" s="127"/>
    </row>
    <row r="82" spans="1:47" ht="15" customHeight="1">
      <c r="A82" s="114">
        <v>15</v>
      </c>
      <c r="B82" s="115" t="s">
        <v>120</v>
      </c>
      <c r="C82" s="116"/>
      <c r="D82" s="116"/>
      <c r="E82" s="116"/>
      <c r="F82" s="116"/>
      <c r="G82" s="116"/>
      <c r="H82" s="117"/>
      <c r="I82" s="218" t="s">
        <v>108</v>
      </c>
      <c r="J82" s="219"/>
      <c r="K82" s="213">
        <v>0</v>
      </c>
      <c r="L82" s="214"/>
      <c r="M82" s="220">
        <v>0</v>
      </c>
      <c r="N82" s="215"/>
      <c r="O82" s="211">
        <v>0</v>
      </c>
      <c r="P82" s="215"/>
      <c r="Q82" s="211">
        <v>0</v>
      </c>
      <c r="R82" s="220"/>
      <c r="S82" s="211">
        <v>0</v>
      </c>
      <c r="T82" s="212"/>
      <c r="U82" s="213">
        <v>0</v>
      </c>
      <c r="V82" s="214"/>
      <c r="W82" s="215">
        <v>0</v>
      </c>
      <c r="X82" s="216"/>
      <c r="Y82" s="216">
        <v>0</v>
      </c>
      <c r="Z82" s="216"/>
      <c r="AA82" s="216"/>
      <c r="AB82" s="216"/>
      <c r="AC82" s="217"/>
      <c r="AD82" s="105"/>
      <c r="AE82" s="105"/>
      <c r="AF82" s="114">
        <v>15</v>
      </c>
      <c r="AG82" s="200"/>
      <c r="AH82" s="201"/>
      <c r="AI82" s="201"/>
      <c r="AJ82" s="201"/>
      <c r="AK82" s="201"/>
      <c r="AL82" s="196"/>
      <c r="AM82" s="200"/>
      <c r="AN82" s="201"/>
      <c r="AO82" s="201"/>
      <c r="AP82" s="202"/>
      <c r="AQ82" s="196"/>
      <c r="AR82" s="197"/>
      <c r="AS82" s="197"/>
      <c r="AT82" s="197"/>
      <c r="AU82" s="127"/>
    </row>
    <row r="83" spans="1:47" ht="15" customHeight="1">
      <c r="A83" s="114">
        <v>16</v>
      </c>
      <c r="B83" s="115" t="s">
        <v>121</v>
      </c>
      <c r="C83" s="116"/>
      <c r="D83" s="116"/>
      <c r="E83" s="116"/>
      <c r="F83" s="116"/>
      <c r="G83" s="116"/>
      <c r="H83" s="117"/>
      <c r="I83" s="218" t="s">
        <v>108</v>
      </c>
      <c r="J83" s="219"/>
      <c r="K83" s="213">
        <v>0</v>
      </c>
      <c r="L83" s="214"/>
      <c r="M83" s="220">
        <v>0</v>
      </c>
      <c r="N83" s="215"/>
      <c r="O83" s="211">
        <v>0</v>
      </c>
      <c r="P83" s="215"/>
      <c r="Q83" s="211">
        <v>0</v>
      </c>
      <c r="R83" s="220"/>
      <c r="S83" s="211">
        <v>0</v>
      </c>
      <c r="T83" s="212"/>
      <c r="U83" s="213">
        <v>0</v>
      </c>
      <c r="V83" s="214"/>
      <c r="W83" s="215">
        <v>0</v>
      </c>
      <c r="X83" s="216"/>
      <c r="Y83" s="216">
        <v>0</v>
      </c>
      <c r="Z83" s="216"/>
      <c r="AA83" s="216"/>
      <c r="AB83" s="216"/>
      <c r="AC83" s="217"/>
      <c r="AD83" s="105"/>
      <c r="AE83" s="105"/>
      <c r="AF83" s="114">
        <v>16</v>
      </c>
      <c r="AG83" s="200"/>
      <c r="AH83" s="201"/>
      <c r="AI83" s="201"/>
      <c r="AJ83" s="201"/>
      <c r="AK83" s="201"/>
      <c r="AL83" s="196"/>
      <c r="AM83" s="200"/>
      <c r="AN83" s="201"/>
      <c r="AO83" s="201"/>
      <c r="AP83" s="202"/>
      <c r="AQ83" s="196"/>
      <c r="AR83" s="197"/>
      <c r="AS83" s="197"/>
      <c r="AT83" s="197"/>
      <c r="AU83" s="127"/>
    </row>
    <row r="84" spans="1:47" ht="15" customHeight="1">
      <c r="A84" s="114">
        <v>17</v>
      </c>
      <c r="B84" s="115" t="s">
        <v>122</v>
      </c>
      <c r="C84" s="116"/>
      <c r="D84" s="116"/>
      <c r="E84" s="116"/>
      <c r="F84" s="116"/>
      <c r="G84" s="116"/>
      <c r="H84" s="117"/>
      <c r="I84" s="218" t="s">
        <v>108</v>
      </c>
      <c r="J84" s="219"/>
      <c r="K84" s="213">
        <v>0</v>
      </c>
      <c r="L84" s="214"/>
      <c r="M84" s="220">
        <v>0</v>
      </c>
      <c r="N84" s="215"/>
      <c r="O84" s="211">
        <v>0</v>
      </c>
      <c r="P84" s="215"/>
      <c r="Q84" s="211">
        <v>0</v>
      </c>
      <c r="R84" s="220"/>
      <c r="S84" s="211">
        <v>0</v>
      </c>
      <c r="T84" s="212"/>
      <c r="U84" s="213">
        <v>0</v>
      </c>
      <c r="V84" s="214"/>
      <c r="W84" s="215">
        <v>0</v>
      </c>
      <c r="X84" s="216"/>
      <c r="Y84" s="216">
        <v>0</v>
      </c>
      <c r="Z84" s="216"/>
      <c r="AA84" s="216"/>
      <c r="AB84" s="216"/>
      <c r="AC84" s="217"/>
      <c r="AD84" s="105"/>
      <c r="AE84" s="105"/>
      <c r="AF84" s="114">
        <v>17</v>
      </c>
      <c r="AG84" s="200"/>
      <c r="AH84" s="201"/>
      <c r="AI84" s="201"/>
      <c r="AJ84" s="201"/>
      <c r="AK84" s="201"/>
      <c r="AL84" s="196"/>
      <c r="AM84" s="200"/>
      <c r="AN84" s="201"/>
      <c r="AO84" s="201"/>
      <c r="AP84" s="202"/>
      <c r="AQ84" s="196"/>
      <c r="AR84" s="197"/>
      <c r="AS84" s="197"/>
      <c r="AT84" s="197"/>
      <c r="AU84" s="127"/>
    </row>
    <row r="85" spans="1:47" ht="15" customHeight="1">
      <c r="A85" s="114">
        <v>18</v>
      </c>
      <c r="B85" s="115" t="s">
        <v>123</v>
      </c>
      <c r="C85" s="116"/>
      <c r="D85" s="116"/>
      <c r="E85" s="116"/>
      <c r="F85" s="116"/>
      <c r="G85" s="116"/>
      <c r="H85" s="117"/>
      <c r="I85" s="218" t="s">
        <v>108</v>
      </c>
      <c r="J85" s="219"/>
      <c r="K85" s="213">
        <v>0</v>
      </c>
      <c r="L85" s="214"/>
      <c r="M85" s="220">
        <v>0</v>
      </c>
      <c r="N85" s="215"/>
      <c r="O85" s="211">
        <v>0</v>
      </c>
      <c r="P85" s="215"/>
      <c r="Q85" s="211">
        <v>0</v>
      </c>
      <c r="R85" s="220"/>
      <c r="S85" s="211">
        <v>0</v>
      </c>
      <c r="T85" s="212"/>
      <c r="U85" s="213">
        <v>0</v>
      </c>
      <c r="V85" s="214"/>
      <c r="W85" s="215">
        <v>0</v>
      </c>
      <c r="X85" s="216"/>
      <c r="Y85" s="216">
        <v>0</v>
      </c>
      <c r="Z85" s="216"/>
      <c r="AA85" s="216"/>
      <c r="AB85" s="216"/>
      <c r="AC85" s="217"/>
      <c r="AD85" s="105"/>
      <c r="AE85" s="105"/>
      <c r="AF85" s="114">
        <v>18</v>
      </c>
      <c r="AG85" s="200"/>
      <c r="AH85" s="201"/>
      <c r="AI85" s="201"/>
      <c r="AJ85" s="201"/>
      <c r="AK85" s="201"/>
      <c r="AL85" s="196"/>
      <c r="AM85" s="200"/>
      <c r="AN85" s="201"/>
      <c r="AO85" s="201"/>
      <c r="AP85" s="202"/>
      <c r="AQ85" s="196"/>
      <c r="AR85" s="197"/>
      <c r="AS85" s="197"/>
      <c r="AT85" s="197"/>
      <c r="AU85" s="127"/>
    </row>
    <row r="86" spans="1:47" ht="15" customHeight="1">
      <c r="A86" s="114">
        <v>19</v>
      </c>
      <c r="B86" s="115" t="s">
        <v>124</v>
      </c>
      <c r="C86" s="116"/>
      <c r="D86" s="116"/>
      <c r="E86" s="116"/>
      <c r="F86" s="116"/>
      <c r="G86" s="116"/>
      <c r="H86" s="117"/>
      <c r="I86" s="218" t="s">
        <v>108</v>
      </c>
      <c r="J86" s="219"/>
      <c r="K86" s="213">
        <v>0</v>
      </c>
      <c r="L86" s="214"/>
      <c r="M86" s="220">
        <v>0</v>
      </c>
      <c r="N86" s="215"/>
      <c r="O86" s="211">
        <v>0</v>
      </c>
      <c r="P86" s="215"/>
      <c r="Q86" s="211">
        <v>0</v>
      </c>
      <c r="R86" s="220"/>
      <c r="S86" s="211">
        <v>0</v>
      </c>
      <c r="T86" s="212"/>
      <c r="U86" s="213">
        <v>0</v>
      </c>
      <c r="V86" s="214"/>
      <c r="W86" s="215">
        <v>0</v>
      </c>
      <c r="X86" s="216"/>
      <c r="Y86" s="216">
        <v>0</v>
      </c>
      <c r="Z86" s="216"/>
      <c r="AA86" s="216"/>
      <c r="AB86" s="216"/>
      <c r="AC86" s="217"/>
      <c r="AD86" s="105"/>
      <c r="AE86" s="105"/>
      <c r="AF86" s="114">
        <v>19</v>
      </c>
      <c r="AG86" s="200"/>
      <c r="AH86" s="201"/>
      <c r="AI86" s="201"/>
      <c r="AJ86" s="201"/>
      <c r="AK86" s="201"/>
      <c r="AL86" s="196"/>
      <c r="AM86" s="200"/>
      <c r="AN86" s="201"/>
      <c r="AO86" s="201"/>
      <c r="AP86" s="202"/>
      <c r="AQ86" s="196"/>
      <c r="AR86" s="197"/>
      <c r="AS86" s="197"/>
      <c r="AT86" s="197"/>
      <c r="AU86" s="127"/>
    </row>
    <row r="87" spans="1:47" ht="15" customHeight="1">
      <c r="A87" s="114">
        <v>20</v>
      </c>
      <c r="B87" s="115" t="s">
        <v>125</v>
      </c>
      <c r="C87" s="116"/>
      <c r="D87" s="116"/>
      <c r="E87" s="116"/>
      <c r="F87" s="116"/>
      <c r="G87" s="116"/>
      <c r="H87" s="117"/>
      <c r="I87" s="218" t="s">
        <v>108</v>
      </c>
      <c r="J87" s="219"/>
      <c r="K87" s="213">
        <v>0</v>
      </c>
      <c r="L87" s="214"/>
      <c r="M87" s="220">
        <v>0</v>
      </c>
      <c r="N87" s="215"/>
      <c r="O87" s="211">
        <v>0</v>
      </c>
      <c r="P87" s="215"/>
      <c r="Q87" s="211">
        <v>0</v>
      </c>
      <c r="R87" s="220"/>
      <c r="S87" s="211">
        <v>0</v>
      </c>
      <c r="T87" s="212"/>
      <c r="U87" s="213">
        <v>0</v>
      </c>
      <c r="V87" s="214"/>
      <c r="W87" s="215">
        <v>0</v>
      </c>
      <c r="X87" s="216"/>
      <c r="Y87" s="216">
        <v>0</v>
      </c>
      <c r="Z87" s="216"/>
      <c r="AA87" s="216"/>
      <c r="AB87" s="216"/>
      <c r="AC87" s="217"/>
      <c r="AD87" s="105"/>
      <c r="AE87" s="105"/>
      <c r="AF87" s="114">
        <v>20</v>
      </c>
      <c r="AG87" s="200"/>
      <c r="AH87" s="201"/>
      <c r="AI87" s="201"/>
      <c r="AJ87" s="201"/>
      <c r="AK87" s="201"/>
      <c r="AL87" s="196"/>
      <c r="AM87" s="200"/>
      <c r="AN87" s="201"/>
      <c r="AO87" s="201"/>
      <c r="AP87" s="202"/>
      <c r="AQ87" s="196"/>
      <c r="AR87" s="197"/>
      <c r="AS87" s="197"/>
      <c r="AT87" s="197"/>
      <c r="AU87" s="127"/>
    </row>
    <row r="88" spans="1:47" ht="15" customHeight="1">
      <c r="A88" s="114">
        <v>21</v>
      </c>
      <c r="B88" s="115" t="s">
        <v>126</v>
      </c>
      <c r="C88" s="116"/>
      <c r="D88" s="116"/>
      <c r="E88" s="116"/>
      <c r="F88" s="116"/>
      <c r="G88" s="116"/>
      <c r="H88" s="117"/>
      <c r="I88" s="218" t="s">
        <v>108</v>
      </c>
      <c r="J88" s="219"/>
      <c r="K88" s="213">
        <v>0</v>
      </c>
      <c r="L88" s="214"/>
      <c r="M88" s="220">
        <v>0</v>
      </c>
      <c r="N88" s="215"/>
      <c r="O88" s="211">
        <v>0</v>
      </c>
      <c r="P88" s="215"/>
      <c r="Q88" s="211">
        <v>0</v>
      </c>
      <c r="R88" s="220"/>
      <c r="S88" s="211">
        <v>0</v>
      </c>
      <c r="T88" s="212"/>
      <c r="U88" s="213">
        <v>0</v>
      </c>
      <c r="V88" s="214"/>
      <c r="W88" s="215">
        <v>0</v>
      </c>
      <c r="X88" s="216"/>
      <c r="Y88" s="216">
        <v>0</v>
      </c>
      <c r="Z88" s="216"/>
      <c r="AA88" s="216"/>
      <c r="AB88" s="216"/>
      <c r="AC88" s="217"/>
      <c r="AD88" s="105"/>
      <c r="AE88" s="105"/>
      <c r="AF88" s="114">
        <v>21</v>
      </c>
      <c r="AG88" s="200"/>
      <c r="AH88" s="201"/>
      <c r="AI88" s="201"/>
      <c r="AJ88" s="201"/>
      <c r="AK88" s="201"/>
      <c r="AL88" s="196"/>
      <c r="AM88" s="200"/>
      <c r="AN88" s="201"/>
      <c r="AO88" s="201"/>
      <c r="AP88" s="202"/>
      <c r="AQ88" s="196"/>
      <c r="AR88" s="197"/>
      <c r="AS88" s="197"/>
      <c r="AT88" s="197"/>
      <c r="AU88" s="127"/>
    </row>
    <row r="89" spans="1:47" ht="15" customHeight="1" thickBot="1">
      <c r="A89" s="118">
        <v>22</v>
      </c>
      <c r="B89" s="119" t="s">
        <v>127</v>
      </c>
      <c r="C89" s="107"/>
      <c r="D89" s="107"/>
      <c r="E89" s="107"/>
      <c r="F89" s="107"/>
      <c r="G89" s="107"/>
      <c r="H89" s="120"/>
      <c r="I89" s="203" t="s">
        <v>129</v>
      </c>
      <c r="J89" s="204"/>
      <c r="K89" s="205">
        <v>0</v>
      </c>
      <c r="L89" s="206"/>
      <c r="M89" s="207">
        <v>0</v>
      </c>
      <c r="N89" s="208"/>
      <c r="O89" s="209">
        <v>0</v>
      </c>
      <c r="P89" s="208"/>
      <c r="Q89" s="209">
        <v>0</v>
      </c>
      <c r="R89" s="207"/>
      <c r="S89" s="209">
        <v>0</v>
      </c>
      <c r="T89" s="210"/>
      <c r="U89" s="205">
        <v>0</v>
      </c>
      <c r="V89" s="206"/>
      <c r="W89" s="208">
        <v>0</v>
      </c>
      <c r="X89" s="198"/>
      <c r="Y89" s="198">
        <v>0</v>
      </c>
      <c r="Z89" s="198"/>
      <c r="AA89" s="198"/>
      <c r="AB89" s="198"/>
      <c r="AC89" s="199"/>
      <c r="AD89" s="105"/>
      <c r="AE89" s="105"/>
      <c r="AF89" s="114">
        <v>22</v>
      </c>
      <c r="AG89" s="200"/>
      <c r="AH89" s="201"/>
      <c r="AI89" s="201"/>
      <c r="AJ89" s="201"/>
      <c r="AK89" s="201"/>
      <c r="AL89" s="196"/>
      <c r="AM89" s="200"/>
      <c r="AN89" s="201"/>
      <c r="AO89" s="201"/>
      <c r="AP89" s="202"/>
      <c r="AQ89" s="196"/>
      <c r="AR89" s="197"/>
      <c r="AS89" s="197"/>
      <c r="AT89" s="19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2"/>
      <c r="AH90" s="193"/>
      <c r="AI90" s="193"/>
      <c r="AJ90" s="193"/>
      <c r="AK90" s="193"/>
      <c r="AL90" s="194"/>
      <c r="AM90" s="192"/>
      <c r="AN90" s="193"/>
      <c r="AO90" s="193"/>
      <c r="AP90" s="195"/>
      <c r="AQ90" s="196"/>
      <c r="AR90" s="197"/>
      <c r="AS90" s="197"/>
      <c r="AT90" s="197"/>
      <c r="AU90" s="127"/>
    </row>
    <row r="91" spans="1:47" ht="15" customHeight="1">
      <c r="AF91" s="114">
        <v>24</v>
      </c>
      <c r="AG91" s="192"/>
      <c r="AH91" s="193"/>
      <c r="AI91" s="193"/>
      <c r="AJ91" s="193"/>
      <c r="AK91" s="193"/>
      <c r="AL91" s="194"/>
      <c r="AM91" s="192"/>
      <c r="AN91" s="193"/>
      <c r="AO91" s="193"/>
      <c r="AP91" s="195"/>
      <c r="AQ91" s="196"/>
      <c r="AR91" s="197"/>
      <c r="AS91" s="197"/>
      <c r="AT91" s="197"/>
      <c r="AU91" s="127"/>
    </row>
    <row r="92" spans="1:47" ht="15" customHeight="1">
      <c r="AF92" s="114">
        <v>25</v>
      </c>
      <c r="AG92" s="192"/>
      <c r="AH92" s="193"/>
      <c r="AI92" s="193"/>
      <c r="AJ92" s="193"/>
      <c r="AK92" s="193"/>
      <c r="AL92" s="194"/>
      <c r="AM92" s="192"/>
      <c r="AN92" s="193"/>
      <c r="AO92" s="193"/>
      <c r="AP92" s="195"/>
      <c r="AQ92" s="196"/>
      <c r="AR92" s="197"/>
      <c r="AS92" s="197"/>
      <c r="AT92" s="197"/>
      <c r="AU92" s="127"/>
    </row>
    <row r="93" spans="1:47" ht="15" customHeight="1">
      <c r="AF93" s="114">
        <v>26</v>
      </c>
      <c r="AG93" s="192"/>
      <c r="AH93" s="193"/>
      <c r="AI93" s="193"/>
      <c r="AJ93" s="193"/>
      <c r="AK93" s="193"/>
      <c r="AL93" s="194"/>
      <c r="AM93" s="192"/>
      <c r="AN93" s="193"/>
      <c r="AO93" s="193"/>
      <c r="AP93" s="195"/>
      <c r="AQ93" s="196"/>
      <c r="AR93" s="197"/>
      <c r="AS93" s="197"/>
      <c r="AT93" s="197"/>
      <c r="AU93" s="127"/>
    </row>
    <row r="94" spans="1:47" ht="15" customHeight="1">
      <c r="AF94" s="114">
        <v>27</v>
      </c>
      <c r="AG94" s="192"/>
      <c r="AH94" s="193"/>
      <c r="AI94" s="193"/>
      <c r="AJ94" s="193"/>
      <c r="AK94" s="193"/>
      <c r="AL94" s="194"/>
      <c r="AM94" s="192"/>
      <c r="AN94" s="193"/>
      <c r="AO94" s="193"/>
      <c r="AP94" s="195"/>
      <c r="AQ94" s="196"/>
      <c r="AR94" s="197"/>
      <c r="AS94" s="197"/>
      <c r="AT94" s="197"/>
      <c r="AU94" s="127"/>
    </row>
    <row r="95" spans="1:47" ht="15" customHeight="1">
      <c r="AF95" s="114">
        <v>28</v>
      </c>
      <c r="AG95" s="192"/>
      <c r="AH95" s="193"/>
      <c r="AI95" s="193"/>
      <c r="AJ95" s="193"/>
      <c r="AK95" s="193"/>
      <c r="AL95" s="194"/>
      <c r="AM95" s="192"/>
      <c r="AN95" s="193"/>
      <c r="AO95" s="193"/>
      <c r="AP95" s="195"/>
      <c r="AQ95" s="196"/>
      <c r="AR95" s="197"/>
      <c r="AS95" s="197"/>
      <c r="AT95" s="197"/>
      <c r="AU95" s="127"/>
    </row>
    <row r="96" spans="1:47" ht="15" customHeight="1">
      <c r="AF96" s="114">
        <v>29</v>
      </c>
      <c r="AG96" s="192"/>
      <c r="AH96" s="193"/>
      <c r="AI96" s="193"/>
      <c r="AJ96" s="193"/>
      <c r="AK96" s="193"/>
      <c r="AL96" s="194"/>
      <c r="AM96" s="192"/>
      <c r="AN96" s="193"/>
      <c r="AO96" s="193"/>
      <c r="AP96" s="195"/>
      <c r="AQ96" s="196"/>
      <c r="AR96" s="197"/>
      <c r="AS96" s="197"/>
      <c r="AT96" s="197"/>
      <c r="AU96" s="127"/>
    </row>
    <row r="97" spans="32:47" ht="15" customHeight="1">
      <c r="AF97" s="114">
        <v>30</v>
      </c>
      <c r="AG97" s="192"/>
      <c r="AH97" s="193"/>
      <c r="AI97" s="193"/>
      <c r="AJ97" s="193"/>
      <c r="AK97" s="193"/>
      <c r="AL97" s="194"/>
      <c r="AM97" s="192"/>
      <c r="AN97" s="193"/>
      <c r="AO97" s="193"/>
      <c r="AP97" s="195"/>
      <c r="AQ97" s="196"/>
      <c r="AR97" s="197"/>
      <c r="AS97" s="197"/>
      <c r="AT97" s="197"/>
      <c r="AU97" s="127"/>
    </row>
    <row r="98" spans="32:47" ht="15" customHeight="1">
      <c r="AF98" s="114">
        <v>31</v>
      </c>
      <c r="AG98" s="192"/>
      <c r="AH98" s="193"/>
      <c r="AI98" s="193"/>
      <c r="AJ98" s="193"/>
      <c r="AK98" s="193"/>
      <c r="AL98" s="194"/>
      <c r="AM98" s="192"/>
      <c r="AN98" s="193"/>
      <c r="AO98" s="193"/>
      <c r="AP98" s="195"/>
      <c r="AQ98" s="196"/>
      <c r="AR98" s="197"/>
      <c r="AS98" s="197"/>
      <c r="AT98" s="197"/>
      <c r="AU98" s="127"/>
    </row>
    <row r="99" spans="32:47" ht="15" customHeight="1">
      <c r="AF99" s="114">
        <v>32</v>
      </c>
      <c r="AG99" s="192"/>
      <c r="AH99" s="193"/>
      <c r="AI99" s="193"/>
      <c r="AJ99" s="193"/>
      <c r="AK99" s="193"/>
      <c r="AL99" s="194"/>
      <c r="AM99" s="192"/>
      <c r="AN99" s="193"/>
      <c r="AO99" s="193"/>
      <c r="AP99" s="195"/>
      <c r="AQ99" s="196"/>
      <c r="AR99" s="197"/>
      <c r="AS99" s="197"/>
      <c r="AT99" s="197"/>
      <c r="AU99" s="127"/>
    </row>
    <row r="100" spans="32:47" ht="15" customHeight="1">
      <c r="AF100" s="114">
        <v>33</v>
      </c>
      <c r="AG100" s="192"/>
      <c r="AH100" s="193"/>
      <c r="AI100" s="193"/>
      <c r="AJ100" s="193"/>
      <c r="AK100" s="193"/>
      <c r="AL100" s="194"/>
      <c r="AM100" s="192"/>
      <c r="AN100" s="193"/>
      <c r="AO100" s="193"/>
      <c r="AP100" s="195"/>
      <c r="AQ100" s="196"/>
      <c r="AR100" s="197"/>
      <c r="AS100" s="197"/>
      <c r="AT100" s="197"/>
      <c r="AU100" s="127"/>
    </row>
    <row r="101" spans="32:47" ht="15" customHeight="1">
      <c r="AF101" s="114">
        <v>34</v>
      </c>
      <c r="AG101" s="192"/>
      <c r="AH101" s="193"/>
      <c r="AI101" s="193"/>
      <c r="AJ101" s="193"/>
      <c r="AK101" s="193"/>
      <c r="AL101" s="194"/>
      <c r="AM101" s="192"/>
      <c r="AN101" s="193"/>
      <c r="AO101" s="193"/>
      <c r="AP101" s="195"/>
      <c r="AQ101" s="196"/>
      <c r="AR101" s="197"/>
      <c r="AS101" s="197"/>
      <c r="AT101" s="197"/>
      <c r="AU101" s="127"/>
    </row>
    <row r="102" spans="32:47" ht="15" customHeight="1">
      <c r="AF102" s="114">
        <v>35</v>
      </c>
      <c r="AG102" s="192"/>
      <c r="AH102" s="193"/>
      <c r="AI102" s="193"/>
      <c r="AJ102" s="193"/>
      <c r="AK102" s="193"/>
      <c r="AL102" s="194"/>
      <c r="AM102" s="192"/>
      <c r="AN102" s="193"/>
      <c r="AO102" s="193"/>
      <c r="AP102" s="195"/>
      <c r="AQ102" s="196"/>
      <c r="AR102" s="197"/>
      <c r="AS102" s="197"/>
      <c r="AT102" s="197"/>
      <c r="AU102" s="127"/>
    </row>
    <row r="103" spans="32:47" ht="15" customHeight="1">
      <c r="AF103" s="114">
        <v>36</v>
      </c>
      <c r="AG103" s="192"/>
      <c r="AH103" s="193"/>
      <c r="AI103" s="193"/>
      <c r="AJ103" s="193"/>
      <c r="AK103" s="193"/>
      <c r="AL103" s="194"/>
      <c r="AM103" s="192"/>
      <c r="AN103" s="193"/>
      <c r="AO103" s="193"/>
      <c r="AP103" s="195"/>
      <c r="AQ103" s="196"/>
      <c r="AR103" s="197"/>
      <c r="AS103" s="197"/>
      <c r="AT103" s="197"/>
      <c r="AU103" s="127"/>
    </row>
    <row r="104" spans="32:47" ht="15" customHeight="1">
      <c r="AF104" s="114">
        <v>37</v>
      </c>
      <c r="AG104" s="192"/>
      <c r="AH104" s="193"/>
      <c r="AI104" s="193"/>
      <c r="AJ104" s="193"/>
      <c r="AK104" s="193"/>
      <c r="AL104" s="194"/>
      <c r="AM104" s="192"/>
      <c r="AN104" s="193"/>
      <c r="AO104" s="193"/>
      <c r="AP104" s="195"/>
      <c r="AQ104" s="196"/>
      <c r="AR104" s="197"/>
      <c r="AS104" s="197"/>
      <c r="AT104" s="197"/>
      <c r="AU104" s="127"/>
    </row>
    <row r="105" spans="32:47" ht="15" customHeight="1">
      <c r="AF105" s="114">
        <v>38</v>
      </c>
      <c r="AG105" s="192"/>
      <c r="AH105" s="193"/>
      <c r="AI105" s="193"/>
      <c r="AJ105" s="193"/>
      <c r="AK105" s="193"/>
      <c r="AL105" s="194"/>
      <c r="AM105" s="192"/>
      <c r="AN105" s="193"/>
      <c r="AO105" s="193"/>
      <c r="AP105" s="195"/>
      <c r="AQ105" s="196"/>
      <c r="AR105" s="197"/>
      <c r="AS105" s="197"/>
      <c r="AT105" s="197"/>
      <c r="AU105" s="127"/>
    </row>
    <row r="106" spans="32:47" ht="15" customHeight="1">
      <c r="AF106" s="114">
        <v>39</v>
      </c>
      <c r="AG106" s="192"/>
      <c r="AH106" s="193"/>
      <c r="AI106" s="193"/>
      <c r="AJ106" s="193"/>
      <c r="AK106" s="193"/>
      <c r="AL106" s="194"/>
      <c r="AM106" s="192"/>
      <c r="AN106" s="193"/>
      <c r="AO106" s="193"/>
      <c r="AP106" s="195"/>
      <c r="AQ106" s="196"/>
      <c r="AR106" s="197"/>
      <c r="AS106" s="197"/>
      <c r="AT106" s="197"/>
      <c r="AU106" s="127"/>
    </row>
    <row r="107" spans="32:47" ht="15" customHeight="1" thickBot="1">
      <c r="AF107" s="118">
        <v>40</v>
      </c>
      <c r="AG107" s="186"/>
      <c r="AH107" s="187"/>
      <c r="AI107" s="187"/>
      <c r="AJ107" s="187"/>
      <c r="AK107" s="187"/>
      <c r="AL107" s="188"/>
      <c r="AM107" s="186"/>
      <c r="AN107" s="187"/>
      <c r="AO107" s="187"/>
      <c r="AP107" s="189"/>
      <c r="AQ107" s="190"/>
      <c r="AR107" s="191"/>
      <c r="AS107" s="191"/>
      <c r="AT107" s="191"/>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91" zoomScaleNormal="91" workbookViewId="0">
      <selection activeCell="AJ26" sqref="AJ26:AK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44291</v>
      </c>
      <c r="F6" s="465"/>
      <c r="G6" s="465"/>
      <c r="H6" s="465"/>
      <c r="I6" s="465"/>
      <c r="J6" s="466"/>
      <c r="K6" s="5" t="s">
        <v>60</v>
      </c>
      <c r="L6" s="6"/>
      <c r="M6" s="6"/>
      <c r="N6" s="8"/>
      <c r="O6" s="467" t="s">
        <v>163</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160</v>
      </c>
      <c r="F7" s="487"/>
      <c r="G7" s="487"/>
      <c r="H7" s="487"/>
      <c r="I7" s="487"/>
      <c r="J7" s="488"/>
      <c r="K7" s="2" t="s">
        <v>54</v>
      </c>
      <c r="L7" s="3"/>
      <c r="M7" s="3"/>
      <c r="N7" s="14"/>
      <c r="O7" s="489" t="s">
        <v>151</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200">
        <v>4710002973</v>
      </c>
      <c r="F8" s="201"/>
      <c r="G8" s="201"/>
      <c r="H8" s="201"/>
      <c r="I8" s="201"/>
      <c r="J8" s="196"/>
      <c r="K8" s="171" t="s">
        <v>53</v>
      </c>
      <c r="L8" s="172"/>
      <c r="M8" s="172"/>
      <c r="N8" s="60"/>
      <c r="O8" s="492" t="s">
        <v>183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4">
        <v>44075</v>
      </c>
      <c r="F9" s="447"/>
      <c r="G9" s="64" t="s">
        <v>15</v>
      </c>
      <c r="H9" s="455">
        <v>44073</v>
      </c>
      <c r="I9" s="447"/>
      <c r="J9" s="456"/>
      <c r="K9" s="61" t="s">
        <v>81</v>
      </c>
      <c r="L9" s="4"/>
      <c r="M9" s="4"/>
      <c r="N9" s="62"/>
      <c r="O9" s="209">
        <v>10</v>
      </c>
      <c r="P9" s="207"/>
      <c r="Q9" s="65" t="s">
        <v>82</v>
      </c>
      <c r="R9" s="207">
        <v>13</v>
      </c>
      <c r="S9" s="207"/>
      <c r="T9" s="63" t="s">
        <v>52</v>
      </c>
      <c r="U9" s="17"/>
      <c r="V9" s="457">
        <v>0</v>
      </c>
      <c r="W9" s="458"/>
      <c r="X9" s="459">
        <v>6.6666666666666666E-2</v>
      </c>
      <c r="Y9" s="460"/>
      <c r="Z9" s="457"/>
      <c r="AA9" s="458"/>
      <c r="AB9" s="459"/>
      <c r="AC9" s="458"/>
      <c r="AD9" s="459"/>
      <c r="AE9" s="458"/>
      <c r="AF9" s="459">
        <v>6.6666666666666666E-2</v>
      </c>
      <c r="AG9" s="458"/>
      <c r="AH9" s="459"/>
      <c r="AI9" s="458"/>
      <c r="AJ9" s="459"/>
      <c r="AK9" s="458"/>
      <c r="AL9" s="459"/>
      <c r="AM9" s="460"/>
      <c r="AN9" s="400" t="s">
        <v>244</v>
      </c>
      <c r="AO9" s="401"/>
      <c r="AP9" s="401"/>
      <c r="AQ9" s="401"/>
      <c r="AR9" s="401"/>
      <c r="AS9" s="401"/>
      <c r="AT9" s="401"/>
      <c r="AU9" s="402"/>
    </row>
    <row r="10" spans="1:47" ht="15.75" customHeight="1" thickTop="1">
      <c r="A10" s="18"/>
      <c r="B10" s="18"/>
      <c r="C10" s="18"/>
      <c r="D10" s="18"/>
      <c r="E10" s="19"/>
      <c r="F10" s="19"/>
      <c r="G10" s="19"/>
      <c r="H10" s="19"/>
      <c r="I10" s="19"/>
      <c r="J10" s="19"/>
      <c r="U10" s="20"/>
      <c r="V10" s="419">
        <v>6.6666666666666666E-2</v>
      </c>
      <c r="W10" s="411"/>
      <c r="X10" s="461">
        <v>0.17083333333333331</v>
      </c>
      <c r="Y10" s="412"/>
      <c r="Z10" s="419"/>
      <c r="AA10" s="411"/>
      <c r="AB10" s="399"/>
      <c r="AC10" s="411"/>
      <c r="AD10" s="399"/>
      <c r="AE10" s="411"/>
      <c r="AF10" s="399"/>
      <c r="AG10" s="411"/>
      <c r="AH10" s="399"/>
      <c r="AI10" s="411"/>
      <c r="AJ10" s="399"/>
      <c r="AK10" s="411"/>
      <c r="AL10" s="399">
        <v>0.10416666666666667</v>
      </c>
      <c r="AM10" s="412"/>
      <c r="AN10" s="400" t="s">
        <v>239</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0.17083333333333331</v>
      </c>
      <c r="W11" s="411"/>
      <c r="X11" s="399">
        <v>0.20833333333333334</v>
      </c>
      <c r="Y11" s="412"/>
      <c r="Z11" s="419"/>
      <c r="AA11" s="411"/>
      <c r="AB11" s="399"/>
      <c r="AC11" s="411"/>
      <c r="AD11" s="399"/>
      <c r="AE11" s="411"/>
      <c r="AF11" s="399">
        <v>3.7499999999999999E-2</v>
      </c>
      <c r="AG11" s="411"/>
      <c r="AH11" s="399"/>
      <c r="AI11" s="411"/>
      <c r="AJ11" s="399"/>
      <c r="AK11" s="411"/>
      <c r="AL11" s="399"/>
      <c r="AM11" s="412"/>
      <c r="AN11" s="400" t="s">
        <v>245</v>
      </c>
      <c r="AO11" s="401"/>
      <c r="AP11" s="401"/>
      <c r="AQ11" s="401"/>
      <c r="AR11" s="401"/>
      <c r="AS11" s="401"/>
      <c r="AT11" s="401"/>
      <c r="AU11" s="402"/>
    </row>
    <row r="12" spans="1:47" ht="15.75" customHeight="1" thickTop="1" thickBot="1">
      <c r="A12" s="452" t="s">
        <v>33</v>
      </c>
      <c r="B12" s="453"/>
      <c r="C12" s="453"/>
      <c r="D12" s="453"/>
      <c r="E12" s="346" t="s">
        <v>4</v>
      </c>
      <c r="F12" s="347"/>
      <c r="G12" s="347"/>
      <c r="H12" s="348"/>
      <c r="I12" s="346" t="s">
        <v>5</v>
      </c>
      <c r="J12" s="347"/>
      <c r="K12" s="347"/>
      <c r="L12" s="347"/>
      <c r="M12" s="346" t="s">
        <v>6</v>
      </c>
      <c r="N12" s="347"/>
      <c r="O12" s="347"/>
      <c r="P12" s="348"/>
      <c r="Q12" s="346" t="s">
        <v>7</v>
      </c>
      <c r="R12" s="347"/>
      <c r="S12" s="347"/>
      <c r="T12" s="349"/>
      <c r="U12" s="12"/>
      <c r="V12" s="419">
        <v>0.20833333333333334</v>
      </c>
      <c r="W12" s="411"/>
      <c r="X12" s="399">
        <v>0.30416666666666664</v>
      </c>
      <c r="Y12" s="412"/>
      <c r="Z12" s="419"/>
      <c r="AA12" s="411"/>
      <c r="AB12" s="399"/>
      <c r="AC12" s="411"/>
      <c r="AD12" s="399"/>
      <c r="AE12" s="411"/>
      <c r="AF12" s="399"/>
      <c r="AG12" s="411"/>
      <c r="AH12" s="399"/>
      <c r="AI12" s="411"/>
      <c r="AJ12" s="399"/>
      <c r="AK12" s="411"/>
      <c r="AL12" s="399">
        <v>9.5833333333333326E-2</v>
      </c>
      <c r="AM12" s="412"/>
      <c r="AN12" s="400" t="s">
        <v>239</v>
      </c>
      <c r="AO12" s="401"/>
      <c r="AP12" s="401"/>
      <c r="AQ12" s="401"/>
      <c r="AR12" s="401"/>
      <c r="AS12" s="401"/>
      <c r="AT12" s="401"/>
      <c r="AU12" s="402"/>
    </row>
    <row r="13" spans="1:47" ht="15.75" customHeight="1" thickTop="1" thickBot="1">
      <c r="A13" s="450" t="s">
        <v>27</v>
      </c>
      <c r="B13" s="451"/>
      <c r="C13" s="451"/>
      <c r="D13" s="451"/>
      <c r="E13" s="444" t="s">
        <v>247</v>
      </c>
      <c r="F13" s="445"/>
      <c r="G13" s="445"/>
      <c r="H13" s="446"/>
      <c r="I13" s="444" t="s">
        <v>246</v>
      </c>
      <c r="J13" s="445"/>
      <c r="K13" s="445"/>
      <c r="L13" s="446"/>
      <c r="M13" s="444" t="s">
        <v>194</v>
      </c>
      <c r="N13" s="445"/>
      <c r="O13" s="445"/>
      <c r="P13" s="446"/>
      <c r="Q13" s="444" t="s">
        <v>254</v>
      </c>
      <c r="R13" s="447"/>
      <c r="S13" s="447"/>
      <c r="T13" s="448"/>
      <c r="U13" s="12"/>
      <c r="V13" s="419">
        <v>0.30416666666666664</v>
      </c>
      <c r="W13" s="411"/>
      <c r="X13" s="399">
        <v>0.33333333333333331</v>
      </c>
      <c r="Y13" s="412"/>
      <c r="Z13" s="419"/>
      <c r="AA13" s="411"/>
      <c r="AB13" s="399"/>
      <c r="AC13" s="411"/>
      <c r="AD13" s="399">
        <v>2.4999999999999998E-2</v>
      </c>
      <c r="AE13" s="411"/>
      <c r="AF13" s="399">
        <v>4.1666666666666666E-3</v>
      </c>
      <c r="AG13" s="411"/>
      <c r="AH13" s="399"/>
      <c r="AI13" s="411"/>
      <c r="AJ13" s="399"/>
      <c r="AK13" s="411"/>
      <c r="AL13" s="399"/>
      <c r="AM13" s="412"/>
      <c r="AN13" s="400" t="s">
        <v>249</v>
      </c>
      <c r="AO13" s="401"/>
      <c r="AP13" s="401"/>
      <c r="AQ13" s="401"/>
      <c r="AR13" s="401"/>
      <c r="AS13" s="401"/>
      <c r="AT13" s="401"/>
      <c r="AU13" s="402"/>
    </row>
    <row r="14" spans="1:47" ht="15.75" customHeight="1" thickTop="1" thickBot="1">
      <c r="A14" s="449" t="s">
        <v>10</v>
      </c>
      <c r="B14" s="433"/>
      <c r="C14" s="433"/>
      <c r="D14" s="433"/>
      <c r="E14" s="444" t="s">
        <v>190</v>
      </c>
      <c r="F14" s="445"/>
      <c r="G14" s="445"/>
      <c r="H14" s="446"/>
      <c r="I14" s="444" t="s">
        <v>189</v>
      </c>
      <c r="J14" s="445"/>
      <c r="K14" s="445"/>
      <c r="L14" s="446"/>
      <c r="M14" s="444" t="s">
        <v>192</v>
      </c>
      <c r="N14" s="445"/>
      <c r="O14" s="445"/>
      <c r="P14" s="446"/>
      <c r="Q14" s="444" t="s">
        <v>191</v>
      </c>
      <c r="R14" s="447"/>
      <c r="S14" s="447"/>
      <c r="T14" s="448"/>
      <c r="U14" s="12"/>
      <c r="V14" s="419">
        <v>0.33333333333333331</v>
      </c>
      <c r="W14" s="411"/>
      <c r="X14" s="399">
        <v>0.45833333333333331</v>
      </c>
      <c r="Y14" s="412"/>
      <c r="Z14" s="419"/>
      <c r="AA14" s="411"/>
      <c r="AB14" s="399"/>
      <c r="AC14" s="411"/>
      <c r="AD14" s="399"/>
      <c r="AE14" s="411"/>
      <c r="AF14" s="399"/>
      <c r="AG14" s="411"/>
      <c r="AH14" s="399"/>
      <c r="AI14" s="411"/>
      <c r="AJ14" s="399"/>
      <c r="AK14" s="411"/>
      <c r="AL14" s="399">
        <v>0.125</v>
      </c>
      <c r="AM14" s="412"/>
      <c r="AN14" s="400" t="s">
        <v>234</v>
      </c>
      <c r="AO14" s="401"/>
      <c r="AP14" s="401"/>
      <c r="AQ14" s="401"/>
      <c r="AR14" s="401"/>
      <c r="AS14" s="401"/>
      <c r="AT14" s="401"/>
      <c r="AU14" s="402"/>
    </row>
    <row r="15" spans="1:47" ht="15.75" customHeight="1" thickTop="1" thickBot="1">
      <c r="A15" s="442" t="s">
        <v>3</v>
      </c>
      <c r="B15" s="443"/>
      <c r="C15" s="443"/>
      <c r="D15" s="443"/>
      <c r="E15" s="444" t="s">
        <v>187</v>
      </c>
      <c r="F15" s="445"/>
      <c r="G15" s="445"/>
      <c r="H15" s="446"/>
      <c r="I15" s="444" t="s">
        <v>188</v>
      </c>
      <c r="J15" s="445"/>
      <c r="K15" s="445"/>
      <c r="L15" s="446"/>
      <c r="M15" s="444" t="s">
        <v>186</v>
      </c>
      <c r="N15" s="445"/>
      <c r="O15" s="445"/>
      <c r="P15" s="446"/>
      <c r="Q15" s="444" t="s">
        <v>182</v>
      </c>
      <c r="R15" s="447"/>
      <c r="S15" s="447"/>
      <c r="T15" s="448"/>
      <c r="U15" s="12"/>
      <c r="V15" s="419">
        <v>0.45833333333333331</v>
      </c>
      <c r="W15" s="411"/>
      <c r="X15" s="399">
        <v>0.50416666666666665</v>
      </c>
      <c r="Y15" s="412"/>
      <c r="Z15" s="419"/>
      <c r="AA15" s="411"/>
      <c r="AB15" s="399"/>
      <c r="AC15" s="411"/>
      <c r="AD15" s="399">
        <v>4.1666666666666664E-2</v>
      </c>
      <c r="AE15" s="411"/>
      <c r="AF15" s="399">
        <v>4.1666666666666666E-3</v>
      </c>
      <c r="AG15" s="411"/>
      <c r="AH15" s="399"/>
      <c r="AI15" s="411"/>
      <c r="AJ15" s="399"/>
      <c r="AK15" s="411"/>
      <c r="AL15" s="399"/>
      <c r="AM15" s="412"/>
      <c r="AN15" s="400" t="s">
        <v>248</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0.50416666666666665</v>
      </c>
      <c r="W16" s="411"/>
      <c r="X16" s="399">
        <v>0.58333333333333337</v>
      </c>
      <c r="Y16" s="412"/>
      <c r="Z16" s="419"/>
      <c r="AA16" s="411"/>
      <c r="AB16" s="399"/>
      <c r="AC16" s="411"/>
      <c r="AD16" s="399"/>
      <c r="AE16" s="411"/>
      <c r="AF16" s="399"/>
      <c r="AG16" s="411"/>
      <c r="AH16" s="399"/>
      <c r="AI16" s="411"/>
      <c r="AJ16" s="399"/>
      <c r="AK16" s="411"/>
      <c r="AL16" s="399">
        <v>7.9166666666666663E-2</v>
      </c>
      <c r="AM16" s="412"/>
      <c r="AN16" s="400" t="s">
        <v>234</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0.58333333333333337</v>
      </c>
      <c r="W17" s="411"/>
      <c r="X17" s="410">
        <v>0.6</v>
      </c>
      <c r="Y17" s="414"/>
      <c r="Z17" s="419"/>
      <c r="AA17" s="411"/>
      <c r="AB17" s="399"/>
      <c r="AC17" s="411"/>
      <c r="AD17" s="399"/>
      <c r="AE17" s="411"/>
      <c r="AF17" s="399">
        <v>1.6666666666666666E-2</v>
      </c>
      <c r="AG17" s="411"/>
      <c r="AH17" s="399"/>
      <c r="AI17" s="411"/>
      <c r="AJ17" s="399"/>
      <c r="AK17" s="411"/>
      <c r="AL17" s="399"/>
      <c r="AM17" s="412"/>
      <c r="AN17" s="440" t="s">
        <v>252</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1"/>
      <c r="U18" s="26"/>
      <c r="V18" s="419">
        <v>0.6</v>
      </c>
      <c r="W18" s="411"/>
      <c r="X18" s="410">
        <v>0.63750000000000007</v>
      </c>
      <c r="Y18" s="414"/>
      <c r="Z18" s="419"/>
      <c r="AA18" s="411"/>
      <c r="AB18" s="399"/>
      <c r="AC18" s="411"/>
      <c r="AD18" s="399"/>
      <c r="AE18" s="411"/>
      <c r="AF18" s="399"/>
      <c r="AG18" s="411"/>
      <c r="AH18" s="399"/>
      <c r="AI18" s="411"/>
      <c r="AJ18" s="399"/>
      <c r="AK18" s="411"/>
      <c r="AL18" s="399">
        <v>3.7499999999999999E-2</v>
      </c>
      <c r="AM18" s="412"/>
      <c r="AN18" s="400" t="s">
        <v>234</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0.63750000000000007</v>
      </c>
      <c r="W19" s="411"/>
      <c r="X19" s="410">
        <v>0.66666666666666663</v>
      </c>
      <c r="Y19" s="414"/>
      <c r="Z19" s="419"/>
      <c r="AA19" s="411"/>
      <c r="AB19" s="399"/>
      <c r="AC19" s="411"/>
      <c r="AD19" s="399">
        <v>2.4999999999999998E-2</v>
      </c>
      <c r="AE19" s="411"/>
      <c r="AF19" s="399">
        <v>4.1666666666666666E-3</v>
      </c>
      <c r="AG19" s="411"/>
      <c r="AH19" s="399"/>
      <c r="AI19" s="411"/>
      <c r="AJ19" s="399"/>
      <c r="AK19" s="411"/>
      <c r="AL19" s="399"/>
      <c r="AM19" s="412"/>
      <c r="AN19" s="400" t="s">
        <v>250</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0.66666666666666663</v>
      </c>
      <c r="W20" s="411"/>
      <c r="X20" s="410">
        <v>0.69166666666666676</v>
      </c>
      <c r="Y20" s="414"/>
      <c r="Z20" s="419"/>
      <c r="AA20" s="411"/>
      <c r="AB20" s="399"/>
      <c r="AC20" s="411"/>
      <c r="AD20" s="399">
        <v>2.0833333333333332E-2</v>
      </c>
      <c r="AE20" s="411"/>
      <c r="AF20" s="399">
        <v>4.1666666666666666E-3</v>
      </c>
      <c r="AG20" s="411"/>
      <c r="AH20" s="399"/>
      <c r="AI20" s="411"/>
      <c r="AJ20" s="399"/>
      <c r="AK20" s="411"/>
      <c r="AL20" s="399"/>
      <c r="AM20" s="412"/>
      <c r="AN20" s="400" t="s">
        <v>253</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0.69166666666666676</v>
      </c>
      <c r="W21" s="411"/>
      <c r="X21" s="399">
        <v>0.72499999999999998</v>
      </c>
      <c r="Y21" s="412"/>
      <c r="Z21" s="419"/>
      <c r="AA21" s="411"/>
      <c r="AB21" s="399"/>
      <c r="AC21" s="411"/>
      <c r="AD21" s="399"/>
      <c r="AE21" s="411"/>
      <c r="AF21" s="399">
        <v>3.3333333333333333E-2</v>
      </c>
      <c r="AG21" s="411"/>
      <c r="AH21" s="399"/>
      <c r="AI21" s="411"/>
      <c r="AJ21" s="399"/>
      <c r="AK21" s="411"/>
      <c r="AL21" s="399"/>
      <c r="AM21" s="412"/>
      <c r="AN21" s="400" t="s">
        <v>251</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v>0.72499999999999998</v>
      </c>
      <c r="W22" s="411"/>
      <c r="X22" s="399">
        <v>1</v>
      </c>
      <c r="Y22" s="412"/>
      <c r="Z22" s="419"/>
      <c r="AA22" s="411"/>
      <c r="AB22" s="399"/>
      <c r="AC22" s="411"/>
      <c r="AD22" s="399"/>
      <c r="AE22" s="411"/>
      <c r="AF22" s="399"/>
      <c r="AG22" s="411"/>
      <c r="AH22" s="399"/>
      <c r="AI22" s="411"/>
      <c r="AJ22" s="399"/>
      <c r="AK22" s="411"/>
      <c r="AL22" s="399">
        <v>0.27499999999999997</v>
      </c>
      <c r="AM22" s="412"/>
      <c r="AN22" s="400" t="s">
        <v>234</v>
      </c>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c r="W23" s="411"/>
      <c r="X23" s="399"/>
      <c r="Y23" s="412"/>
      <c r="Z23" s="419"/>
      <c r="AA23" s="411"/>
      <c r="AB23" s="399"/>
      <c r="AC23" s="411"/>
      <c r="AD23" s="399"/>
      <c r="AE23" s="411"/>
      <c r="AF23" s="399"/>
      <c r="AG23" s="411"/>
      <c r="AH23" s="399"/>
      <c r="AI23" s="411"/>
      <c r="AJ23" s="399"/>
      <c r="AK23" s="411"/>
      <c r="AL23" s="399"/>
      <c r="AM23" s="412"/>
      <c r="AN23" s="400"/>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c r="W24" s="411"/>
      <c r="X24" s="410"/>
      <c r="Y24" s="414"/>
      <c r="Z24" s="419"/>
      <c r="AA24" s="411"/>
      <c r="AB24" s="399"/>
      <c r="AC24" s="411"/>
      <c r="AD24" s="399"/>
      <c r="AE24" s="411"/>
      <c r="AF24" s="399"/>
      <c r="AG24" s="411"/>
      <c r="AH24" s="399"/>
      <c r="AI24" s="411"/>
      <c r="AJ24" s="399"/>
      <c r="AK24" s="411"/>
      <c r="AL24" s="399"/>
      <c r="AM24" s="412"/>
      <c r="AN24" s="400"/>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3"/>
      <c r="W25" s="398"/>
      <c r="X25" s="410"/>
      <c r="Y25" s="414"/>
      <c r="Z25" s="419"/>
      <c r="AA25" s="411"/>
      <c r="AB25" s="399"/>
      <c r="AC25" s="411"/>
      <c r="AD25" s="399"/>
      <c r="AE25" s="411"/>
      <c r="AF25" s="399"/>
      <c r="AG25" s="411"/>
      <c r="AH25" s="399"/>
      <c r="AI25" s="411"/>
      <c r="AJ25" s="399"/>
      <c r="AK25" s="411"/>
      <c r="AL25" s="399"/>
      <c r="AM25" s="412"/>
      <c r="AN25" s="400"/>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c r="W26" s="398"/>
      <c r="X26" s="410"/>
      <c r="Y26" s="414"/>
      <c r="Z26" s="413"/>
      <c r="AA26" s="398"/>
      <c r="AB26" s="410"/>
      <c r="AC26" s="398"/>
      <c r="AD26" s="399"/>
      <c r="AE26" s="411"/>
      <c r="AF26" s="399"/>
      <c r="AG26" s="411"/>
      <c r="AH26" s="410"/>
      <c r="AI26" s="398"/>
      <c r="AJ26" s="410"/>
      <c r="AK26" s="398"/>
      <c r="AL26" s="399"/>
      <c r="AM26" s="412"/>
      <c r="AN26" s="400"/>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0.11249999999999999</v>
      </c>
      <c r="AE31" s="376"/>
      <c r="AF31" s="376">
        <f>SUM(AF9:AG30)</f>
        <v>0.17083333333333334</v>
      </c>
      <c r="AG31" s="376"/>
      <c r="AH31" s="376">
        <f>SUM(AH9:AI30)</f>
        <v>0</v>
      </c>
      <c r="AI31" s="376"/>
      <c r="AJ31" s="376">
        <f>SUM(AJ9:AK30)</f>
        <v>0</v>
      </c>
      <c r="AK31" s="376"/>
      <c r="AL31" s="380">
        <f>SUM(AL9:AM30)</f>
        <v>0.71666666666666656</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9096</v>
      </c>
      <c r="Y35" s="359"/>
      <c r="Z35" s="359"/>
      <c r="AA35" s="55" t="s">
        <v>56</v>
      </c>
      <c r="AB35" s="360">
        <v>740</v>
      </c>
      <c r="AC35" s="361"/>
      <c r="AD35" s="361"/>
      <c r="AE35" s="58" t="s">
        <v>56</v>
      </c>
      <c r="AF35" s="360">
        <v>0</v>
      </c>
      <c r="AG35" s="361"/>
      <c r="AH35" s="361"/>
      <c r="AI35" s="55" t="s">
        <v>56</v>
      </c>
      <c r="AJ35" s="360">
        <v>0</v>
      </c>
      <c r="AK35" s="361"/>
      <c r="AL35" s="361"/>
      <c r="AM35" s="55" t="s">
        <v>56</v>
      </c>
      <c r="AN35" s="362">
        <f>(X35+AF35)-(AB35+AJ35)</f>
        <v>8356</v>
      </c>
      <c r="AO35" s="363"/>
      <c r="AP35" s="55" t="s">
        <v>56</v>
      </c>
      <c r="AQ35" s="364"/>
      <c r="AR35" s="365"/>
      <c r="AS35" s="365"/>
      <c r="AT35" s="365"/>
      <c r="AU35" s="366"/>
    </row>
    <row r="36" spans="1:47" ht="15.75" customHeight="1">
      <c r="A36" s="173"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27000</v>
      </c>
      <c r="Y36" s="330"/>
      <c r="Z36" s="330"/>
      <c r="AA36" s="56" t="s">
        <v>56</v>
      </c>
      <c r="AB36" s="342">
        <v>2000</v>
      </c>
      <c r="AC36" s="343"/>
      <c r="AD36" s="343"/>
      <c r="AE36" s="57" t="s">
        <v>56</v>
      </c>
      <c r="AF36" s="342">
        <v>0</v>
      </c>
      <c r="AG36" s="343"/>
      <c r="AH36" s="343"/>
      <c r="AI36" s="56" t="s">
        <v>56</v>
      </c>
      <c r="AJ36" s="342">
        <v>0</v>
      </c>
      <c r="AK36" s="343"/>
      <c r="AL36" s="343"/>
      <c r="AM36" s="56" t="s">
        <v>56</v>
      </c>
      <c r="AN36" s="306">
        <f t="shared" ref="AN36:AN43" si="3">(X36+AF36)-(AB36+AJ36)</f>
        <v>25000</v>
      </c>
      <c r="AO36" s="307"/>
      <c r="AP36" s="56" t="s">
        <v>56</v>
      </c>
      <c r="AQ36" s="308"/>
      <c r="AR36" s="309"/>
      <c r="AS36" s="309"/>
      <c r="AT36" s="309"/>
      <c r="AU36" s="310"/>
    </row>
    <row r="37" spans="1:47" ht="15.75" customHeight="1">
      <c r="A37" s="173" t="s">
        <v>67</v>
      </c>
      <c r="B37" s="51"/>
      <c r="C37" s="51"/>
      <c r="D37" s="51"/>
      <c r="E37" s="51"/>
      <c r="F37" s="51"/>
      <c r="G37" s="47"/>
      <c r="H37" s="331">
        <f>SUM(AD9:AE30)</f>
        <v>0.11249999999999999</v>
      </c>
      <c r="I37" s="332"/>
      <c r="J37" s="332"/>
      <c r="K37" s="333">
        <v>89</v>
      </c>
      <c r="L37" s="334"/>
      <c r="M37" s="37" t="s">
        <v>56</v>
      </c>
      <c r="N37" s="335">
        <f t="shared" si="2"/>
        <v>240.29999999999998</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08"/>
      <c r="AR37" s="309"/>
      <c r="AS37" s="309"/>
      <c r="AT37" s="309"/>
      <c r="AU37" s="310"/>
    </row>
    <row r="38" spans="1:47" ht="15.75" customHeight="1">
      <c r="A38" s="173" t="s">
        <v>150</v>
      </c>
      <c r="B38" s="51"/>
      <c r="C38" s="51"/>
      <c r="D38" s="51"/>
      <c r="E38" s="51"/>
      <c r="F38" s="51"/>
      <c r="G38" s="47"/>
      <c r="H38" s="331">
        <f>SUM(AF9:AG30)</f>
        <v>0.17083333333333334</v>
      </c>
      <c r="I38" s="332"/>
      <c r="J38" s="332"/>
      <c r="K38" s="333">
        <v>89</v>
      </c>
      <c r="L38" s="334"/>
      <c r="M38" s="37" t="s">
        <v>56</v>
      </c>
      <c r="N38" s="335">
        <f t="shared" si="2"/>
        <v>364.9</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73"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73"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73" t="s">
        <v>68</v>
      </c>
      <c r="B41" s="51"/>
      <c r="C41" s="51"/>
      <c r="D41" s="51"/>
      <c r="E41" s="51"/>
      <c r="F41" s="51"/>
      <c r="G41" s="47"/>
      <c r="H41" s="331">
        <f>SUM(AL9:AM30)</f>
        <v>0.71666666666666656</v>
      </c>
      <c r="I41" s="332"/>
      <c r="J41" s="332"/>
      <c r="K41" s="333">
        <v>8</v>
      </c>
      <c r="L41" s="334"/>
      <c r="M41" s="37" t="s">
        <v>56</v>
      </c>
      <c r="N41" s="335">
        <f t="shared" si="2"/>
        <v>137.59999999999997</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73"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0.99999999999999989</v>
      </c>
      <c r="I44" s="299"/>
      <c r="J44" s="299"/>
      <c r="K44" s="300"/>
      <c r="L44" s="301"/>
      <c r="M44" s="43"/>
      <c r="N44" s="302">
        <f>SUM(N35:O41)</f>
        <v>742.8</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162</v>
      </c>
      <c r="D51" s="286"/>
      <c r="E51" s="286"/>
      <c r="F51" s="286"/>
      <c r="G51" s="286"/>
      <c r="H51" s="286"/>
      <c r="I51" s="87"/>
      <c r="J51" s="87"/>
      <c r="K51" s="88"/>
      <c r="L51" s="87"/>
      <c r="M51" s="87"/>
      <c r="N51" s="87"/>
      <c r="O51" s="87"/>
      <c r="P51" s="87"/>
      <c r="Q51" s="78"/>
      <c r="R51" s="85" t="s">
        <v>133</v>
      </c>
      <c r="S51" s="86"/>
      <c r="T51" s="286" t="s">
        <v>159</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44291</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44291</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1"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2"/>
    </row>
    <row r="68" spans="1:47" ht="15" customHeight="1" thickTop="1">
      <c r="A68" s="110">
        <v>1</v>
      </c>
      <c r="B68" s="111" t="s">
        <v>103</v>
      </c>
      <c r="C68" s="112"/>
      <c r="D68" s="112"/>
      <c r="E68" s="112"/>
      <c r="F68" s="112"/>
      <c r="G68" s="112"/>
      <c r="H68" s="113"/>
      <c r="I68" s="223" t="s">
        <v>104</v>
      </c>
      <c r="J68" s="224"/>
      <c r="K68" s="225" t="s">
        <v>105</v>
      </c>
      <c r="L68" s="226"/>
      <c r="M68" s="227">
        <v>800</v>
      </c>
      <c r="N68" s="228"/>
      <c r="O68" s="227">
        <v>0</v>
      </c>
      <c r="P68" s="228"/>
      <c r="Q68" s="227">
        <v>0</v>
      </c>
      <c r="R68" s="229"/>
      <c r="S68" s="227">
        <v>0</v>
      </c>
      <c r="T68" s="232"/>
      <c r="U68" s="225" t="s">
        <v>105</v>
      </c>
      <c r="V68" s="226"/>
      <c r="W68" s="227">
        <v>1497</v>
      </c>
      <c r="X68" s="228"/>
      <c r="Y68" s="227">
        <v>1494</v>
      </c>
      <c r="Z68" s="228"/>
      <c r="AA68" s="233"/>
      <c r="AB68" s="233"/>
      <c r="AC68" s="234"/>
      <c r="AD68" s="105"/>
      <c r="AE68" s="105"/>
      <c r="AF68" s="110">
        <v>1</v>
      </c>
      <c r="AG68" s="235" t="s">
        <v>152</v>
      </c>
      <c r="AH68" s="236"/>
      <c r="AI68" s="236"/>
      <c r="AJ68" s="236"/>
      <c r="AK68" s="236"/>
      <c r="AL68" s="230"/>
      <c r="AM68" s="174" t="s">
        <v>172</v>
      </c>
      <c r="AN68" s="175"/>
      <c r="AO68" s="175"/>
      <c r="AP68" s="139"/>
      <c r="AQ68" s="230"/>
      <c r="AR68" s="231"/>
      <c r="AS68" s="231"/>
      <c r="AT68" s="231"/>
      <c r="AU68" s="126"/>
    </row>
    <row r="69" spans="1:47" ht="15" customHeight="1">
      <c r="A69" s="114">
        <v>2</v>
      </c>
      <c r="B69" s="115" t="s">
        <v>106</v>
      </c>
      <c r="C69" s="116"/>
      <c r="D69" s="116"/>
      <c r="E69" s="116"/>
      <c r="F69" s="116"/>
      <c r="G69" s="116"/>
      <c r="H69" s="117"/>
      <c r="I69" s="218" t="s">
        <v>129</v>
      </c>
      <c r="J69" s="219"/>
      <c r="K69" s="213">
        <v>0</v>
      </c>
      <c r="L69" s="214"/>
      <c r="M69" s="211" t="s">
        <v>181</v>
      </c>
      <c r="N69" s="215"/>
      <c r="O69" s="211">
        <v>0</v>
      </c>
      <c r="P69" s="215"/>
      <c r="Q69" s="211">
        <v>0</v>
      </c>
      <c r="R69" s="220"/>
      <c r="S69" s="211">
        <v>0</v>
      </c>
      <c r="T69" s="212"/>
      <c r="U69" s="213">
        <v>0</v>
      </c>
      <c r="V69" s="214"/>
      <c r="W69" s="211" t="s">
        <v>175</v>
      </c>
      <c r="X69" s="215"/>
      <c r="Y69" s="211" t="s">
        <v>178</v>
      </c>
      <c r="Z69" s="215"/>
      <c r="AA69" s="216"/>
      <c r="AB69" s="216"/>
      <c r="AC69" s="217"/>
      <c r="AD69" s="105"/>
      <c r="AE69" s="105"/>
      <c r="AF69" s="114">
        <v>2</v>
      </c>
      <c r="AG69" s="200" t="s">
        <v>164</v>
      </c>
      <c r="AH69" s="201"/>
      <c r="AI69" s="201"/>
      <c r="AJ69" s="201"/>
      <c r="AK69" s="201"/>
      <c r="AL69" s="196"/>
      <c r="AM69" s="168" t="s">
        <v>195</v>
      </c>
      <c r="AN69" s="169"/>
      <c r="AO69" s="169"/>
      <c r="AP69" s="176"/>
      <c r="AQ69" s="196"/>
      <c r="AR69" s="197"/>
      <c r="AS69" s="197"/>
      <c r="AT69" s="197"/>
      <c r="AU69" s="127"/>
    </row>
    <row r="70" spans="1:47" ht="15" customHeight="1">
      <c r="A70" s="114">
        <v>3</v>
      </c>
      <c r="B70" s="115" t="s">
        <v>107</v>
      </c>
      <c r="C70" s="116"/>
      <c r="D70" s="116"/>
      <c r="E70" s="116"/>
      <c r="F70" s="116"/>
      <c r="G70" s="116"/>
      <c r="H70" s="117"/>
      <c r="I70" s="218" t="s">
        <v>108</v>
      </c>
      <c r="J70" s="219"/>
      <c r="K70" s="213">
        <v>0</v>
      </c>
      <c r="L70" s="214"/>
      <c r="M70" s="211">
        <v>52</v>
      </c>
      <c r="N70" s="215"/>
      <c r="O70" s="211">
        <v>0</v>
      </c>
      <c r="P70" s="215"/>
      <c r="Q70" s="211">
        <v>0</v>
      </c>
      <c r="R70" s="220"/>
      <c r="S70" s="211">
        <v>0</v>
      </c>
      <c r="T70" s="212"/>
      <c r="U70" s="213">
        <v>0</v>
      </c>
      <c r="V70" s="214"/>
      <c r="W70" s="211" t="s">
        <v>176</v>
      </c>
      <c r="X70" s="215"/>
      <c r="Y70" s="211" t="s">
        <v>179</v>
      </c>
      <c r="Z70" s="215"/>
      <c r="AA70" s="216"/>
      <c r="AB70" s="216"/>
      <c r="AC70" s="217"/>
      <c r="AD70" s="105"/>
      <c r="AE70" s="105"/>
      <c r="AF70" s="114">
        <v>3</v>
      </c>
      <c r="AG70" s="200" t="s">
        <v>165</v>
      </c>
      <c r="AH70" s="201"/>
      <c r="AI70" s="201"/>
      <c r="AJ70" s="201"/>
      <c r="AK70" s="201"/>
      <c r="AL70" s="196"/>
      <c r="AM70" s="168" t="s">
        <v>196</v>
      </c>
      <c r="AN70" s="169"/>
      <c r="AO70" s="169"/>
      <c r="AP70" s="176"/>
      <c r="AQ70" s="196"/>
      <c r="AR70" s="197"/>
      <c r="AS70" s="197"/>
      <c r="AT70" s="197"/>
      <c r="AU70" s="127"/>
    </row>
    <row r="71" spans="1:47" ht="15" customHeight="1">
      <c r="A71" s="114">
        <v>4</v>
      </c>
      <c r="B71" s="115" t="s">
        <v>109</v>
      </c>
      <c r="C71" s="116"/>
      <c r="D71" s="116"/>
      <c r="E71" s="116"/>
      <c r="F71" s="116"/>
      <c r="G71" s="116"/>
      <c r="H71" s="117"/>
      <c r="I71" s="218" t="s">
        <v>108</v>
      </c>
      <c r="J71" s="219"/>
      <c r="K71" s="213">
        <v>0</v>
      </c>
      <c r="L71" s="214"/>
      <c r="M71" s="211">
        <v>54</v>
      </c>
      <c r="N71" s="215"/>
      <c r="O71" s="211">
        <v>0</v>
      </c>
      <c r="P71" s="215"/>
      <c r="Q71" s="211">
        <v>0</v>
      </c>
      <c r="R71" s="220"/>
      <c r="S71" s="211">
        <v>0</v>
      </c>
      <c r="T71" s="212"/>
      <c r="U71" s="213">
        <v>0</v>
      </c>
      <c r="V71" s="214"/>
      <c r="W71" s="211" t="s">
        <v>177</v>
      </c>
      <c r="X71" s="215"/>
      <c r="Y71" s="211" t="s">
        <v>180</v>
      </c>
      <c r="Z71" s="215"/>
      <c r="AA71" s="216"/>
      <c r="AB71" s="216"/>
      <c r="AC71" s="217"/>
      <c r="AD71" s="105"/>
      <c r="AE71" s="105"/>
      <c r="AF71" s="114">
        <v>4</v>
      </c>
      <c r="AG71" s="168" t="s">
        <v>166</v>
      </c>
      <c r="AH71" s="169"/>
      <c r="AI71" s="169"/>
      <c r="AJ71" s="169"/>
      <c r="AK71" s="169"/>
      <c r="AL71" s="170"/>
      <c r="AM71" s="168" t="s">
        <v>161</v>
      </c>
      <c r="AN71" s="169"/>
      <c r="AO71" s="169"/>
      <c r="AP71" s="176"/>
      <c r="AQ71" s="196"/>
      <c r="AR71" s="197"/>
      <c r="AS71" s="197"/>
      <c r="AT71" s="197"/>
      <c r="AU71" s="127"/>
    </row>
    <row r="72" spans="1:47" ht="15" customHeight="1">
      <c r="A72" s="114">
        <v>5</v>
      </c>
      <c r="B72" s="115" t="s">
        <v>110</v>
      </c>
      <c r="C72" s="116"/>
      <c r="D72" s="116"/>
      <c r="E72" s="116"/>
      <c r="F72" s="116"/>
      <c r="G72" s="116"/>
      <c r="H72" s="117"/>
      <c r="I72" s="218" t="s">
        <v>108</v>
      </c>
      <c r="J72" s="219"/>
      <c r="K72" s="213">
        <v>0</v>
      </c>
      <c r="L72" s="214"/>
      <c r="M72" s="211">
        <v>144</v>
      </c>
      <c r="N72" s="215"/>
      <c r="O72" s="211">
        <v>0</v>
      </c>
      <c r="P72" s="215"/>
      <c r="Q72" s="211">
        <v>0</v>
      </c>
      <c r="R72" s="220"/>
      <c r="S72" s="211">
        <v>0</v>
      </c>
      <c r="T72" s="212"/>
      <c r="U72" s="213">
        <v>0</v>
      </c>
      <c r="V72" s="214"/>
      <c r="W72" s="211">
        <v>112</v>
      </c>
      <c r="X72" s="215"/>
      <c r="Y72" s="211">
        <v>88</v>
      </c>
      <c r="Z72" s="215"/>
      <c r="AA72" s="216"/>
      <c r="AB72" s="216"/>
      <c r="AC72" s="217"/>
      <c r="AD72" s="105"/>
      <c r="AE72" s="105"/>
      <c r="AF72" s="114">
        <v>5</v>
      </c>
      <c r="AG72" s="168" t="s">
        <v>162</v>
      </c>
      <c r="AH72" s="169"/>
      <c r="AI72" s="169"/>
      <c r="AJ72" s="169"/>
      <c r="AK72" s="169"/>
      <c r="AL72" s="170"/>
      <c r="AM72" s="168" t="s">
        <v>158</v>
      </c>
      <c r="AN72" s="169"/>
      <c r="AO72" s="169"/>
      <c r="AP72" s="176"/>
      <c r="AQ72" s="196"/>
      <c r="AR72" s="197"/>
      <c r="AS72" s="197"/>
      <c r="AT72" s="197"/>
      <c r="AU72" s="127"/>
    </row>
    <row r="73" spans="1:47" ht="15" customHeight="1">
      <c r="A73" s="114">
        <v>6</v>
      </c>
      <c r="B73" s="115" t="s">
        <v>111</v>
      </c>
      <c r="C73" s="116"/>
      <c r="D73" s="116"/>
      <c r="E73" s="116"/>
      <c r="F73" s="116"/>
      <c r="G73" s="116"/>
      <c r="H73" s="117"/>
      <c r="I73" s="218" t="s">
        <v>108</v>
      </c>
      <c r="J73" s="219"/>
      <c r="K73" s="213">
        <v>0</v>
      </c>
      <c r="L73" s="214"/>
      <c r="M73" s="211">
        <v>164</v>
      </c>
      <c r="N73" s="215"/>
      <c r="O73" s="211">
        <v>0</v>
      </c>
      <c r="P73" s="215"/>
      <c r="Q73" s="211">
        <v>0</v>
      </c>
      <c r="R73" s="220"/>
      <c r="S73" s="211">
        <v>0</v>
      </c>
      <c r="T73" s="212"/>
      <c r="U73" s="213">
        <v>0</v>
      </c>
      <c r="V73" s="214"/>
      <c r="W73" s="211">
        <v>110</v>
      </c>
      <c r="X73" s="215"/>
      <c r="Y73" s="211">
        <v>96</v>
      </c>
      <c r="Z73" s="215"/>
      <c r="AA73" s="216"/>
      <c r="AB73" s="216"/>
      <c r="AC73" s="217"/>
      <c r="AD73" s="105"/>
      <c r="AE73" s="105"/>
      <c r="AF73" s="114">
        <v>6</v>
      </c>
      <c r="AG73" s="168" t="s">
        <v>167</v>
      </c>
      <c r="AH73" s="169"/>
      <c r="AI73" s="169"/>
      <c r="AJ73" s="169"/>
      <c r="AK73" s="169"/>
      <c r="AL73" s="170"/>
      <c r="AM73" s="168" t="s">
        <v>155</v>
      </c>
      <c r="AN73" s="169"/>
      <c r="AO73" s="169" t="s">
        <v>197</v>
      </c>
      <c r="AP73" s="176"/>
      <c r="AQ73" s="196"/>
      <c r="AR73" s="197"/>
      <c r="AS73" s="197"/>
      <c r="AT73" s="197"/>
      <c r="AU73" s="127"/>
    </row>
    <row r="74" spans="1:47" ht="15" customHeight="1">
      <c r="A74" s="114">
        <v>7</v>
      </c>
      <c r="B74" s="115" t="s">
        <v>112</v>
      </c>
      <c r="C74" s="116"/>
      <c r="D74" s="116"/>
      <c r="E74" s="116"/>
      <c r="F74" s="116"/>
      <c r="G74" s="116"/>
      <c r="H74" s="117"/>
      <c r="I74" s="218" t="s">
        <v>108</v>
      </c>
      <c r="J74" s="219"/>
      <c r="K74" s="213">
        <v>0</v>
      </c>
      <c r="L74" s="214"/>
      <c r="M74" s="211">
        <v>157</v>
      </c>
      <c r="N74" s="215"/>
      <c r="O74" s="211">
        <v>0</v>
      </c>
      <c r="P74" s="215"/>
      <c r="Q74" s="211">
        <v>0</v>
      </c>
      <c r="R74" s="220"/>
      <c r="S74" s="211">
        <v>0</v>
      </c>
      <c r="T74" s="212"/>
      <c r="U74" s="213">
        <v>0</v>
      </c>
      <c r="V74" s="214"/>
      <c r="W74" s="211">
        <v>106</v>
      </c>
      <c r="X74" s="215"/>
      <c r="Y74" s="211">
        <v>89</v>
      </c>
      <c r="Z74" s="215"/>
      <c r="AA74" s="216"/>
      <c r="AB74" s="216"/>
      <c r="AC74" s="217"/>
      <c r="AD74" s="105"/>
      <c r="AE74" s="105"/>
      <c r="AF74" s="114">
        <v>7</v>
      </c>
      <c r="AG74" s="168" t="s">
        <v>168</v>
      </c>
      <c r="AH74" s="169"/>
      <c r="AI74" s="169"/>
      <c r="AJ74" s="169"/>
      <c r="AK74" s="169"/>
      <c r="AL74" s="170"/>
      <c r="AM74" s="168" t="s">
        <v>156</v>
      </c>
      <c r="AN74" s="169"/>
      <c r="AO74" s="169"/>
      <c r="AP74" s="176"/>
      <c r="AQ74" s="196"/>
      <c r="AR74" s="197"/>
      <c r="AS74" s="197"/>
      <c r="AT74" s="197"/>
      <c r="AU74" s="127"/>
    </row>
    <row r="75" spans="1:47" ht="15" customHeight="1">
      <c r="A75" s="114">
        <v>8</v>
      </c>
      <c r="B75" s="115" t="s">
        <v>113</v>
      </c>
      <c r="C75" s="116"/>
      <c r="D75" s="116"/>
      <c r="E75" s="116"/>
      <c r="F75" s="116"/>
      <c r="G75" s="116"/>
      <c r="H75" s="117"/>
      <c r="I75" s="218" t="s">
        <v>108</v>
      </c>
      <c r="J75" s="219"/>
      <c r="K75" s="213">
        <v>0</v>
      </c>
      <c r="L75" s="214"/>
      <c r="M75" s="211">
        <v>151</v>
      </c>
      <c r="N75" s="215"/>
      <c r="O75" s="211">
        <v>0</v>
      </c>
      <c r="P75" s="215"/>
      <c r="Q75" s="211">
        <v>0</v>
      </c>
      <c r="R75" s="220"/>
      <c r="S75" s="211">
        <v>0</v>
      </c>
      <c r="T75" s="212"/>
      <c r="U75" s="213">
        <v>0</v>
      </c>
      <c r="V75" s="214"/>
      <c r="W75" s="211">
        <v>104</v>
      </c>
      <c r="X75" s="215"/>
      <c r="Y75" s="211">
        <v>98</v>
      </c>
      <c r="Z75" s="215"/>
      <c r="AA75" s="216"/>
      <c r="AB75" s="216"/>
      <c r="AC75" s="217"/>
      <c r="AD75" s="105"/>
      <c r="AE75" s="105"/>
      <c r="AF75" s="114">
        <v>8</v>
      </c>
      <c r="AG75" s="168" t="s">
        <v>184</v>
      </c>
      <c r="AH75" s="169"/>
      <c r="AI75" s="169"/>
      <c r="AJ75" s="169"/>
      <c r="AK75" s="169"/>
      <c r="AL75" s="170"/>
      <c r="AM75" s="168" t="s">
        <v>156</v>
      </c>
      <c r="AN75" s="169"/>
      <c r="AO75" s="169"/>
      <c r="AP75" s="176"/>
      <c r="AQ75" s="196"/>
      <c r="AR75" s="197"/>
      <c r="AS75" s="197"/>
      <c r="AT75" s="197"/>
      <c r="AU75" s="127"/>
    </row>
    <row r="76" spans="1:47" ht="15" customHeight="1">
      <c r="A76" s="114">
        <v>9</v>
      </c>
      <c r="B76" s="115" t="s">
        <v>114</v>
      </c>
      <c r="C76" s="116"/>
      <c r="D76" s="116"/>
      <c r="E76" s="116"/>
      <c r="F76" s="116"/>
      <c r="G76" s="116"/>
      <c r="H76" s="117"/>
      <c r="I76" s="218" t="s">
        <v>108</v>
      </c>
      <c r="J76" s="219"/>
      <c r="K76" s="213">
        <v>0</v>
      </c>
      <c r="L76" s="214"/>
      <c r="M76" s="211">
        <v>150</v>
      </c>
      <c r="N76" s="215"/>
      <c r="O76" s="211">
        <v>0</v>
      </c>
      <c r="P76" s="215"/>
      <c r="Q76" s="211">
        <v>0</v>
      </c>
      <c r="R76" s="220"/>
      <c r="S76" s="211">
        <v>0</v>
      </c>
      <c r="T76" s="212"/>
      <c r="U76" s="213">
        <v>0</v>
      </c>
      <c r="V76" s="214"/>
      <c r="W76" s="215">
        <v>0</v>
      </c>
      <c r="X76" s="216"/>
      <c r="Y76" s="216">
        <v>0</v>
      </c>
      <c r="Z76" s="216"/>
      <c r="AA76" s="216"/>
      <c r="AB76" s="216"/>
      <c r="AC76" s="217"/>
      <c r="AD76" s="105"/>
      <c r="AE76" s="105"/>
      <c r="AF76" s="114">
        <v>9</v>
      </c>
      <c r="AG76" s="168" t="s">
        <v>169</v>
      </c>
      <c r="AH76" s="169"/>
      <c r="AI76" s="169"/>
      <c r="AJ76" s="169"/>
      <c r="AK76" s="169"/>
      <c r="AL76" s="170"/>
      <c r="AM76" s="168" t="s">
        <v>174</v>
      </c>
      <c r="AN76" s="169"/>
      <c r="AO76" s="169" t="s">
        <v>173</v>
      </c>
      <c r="AP76" s="176"/>
      <c r="AQ76" s="196"/>
      <c r="AR76" s="197"/>
      <c r="AS76" s="197"/>
      <c r="AT76" s="197"/>
      <c r="AU76" s="127"/>
    </row>
    <row r="77" spans="1:47" ht="15" customHeight="1">
      <c r="A77" s="114">
        <v>10</v>
      </c>
      <c r="B77" s="115" t="s">
        <v>115</v>
      </c>
      <c r="C77" s="116"/>
      <c r="D77" s="116"/>
      <c r="E77" s="116"/>
      <c r="F77" s="116"/>
      <c r="G77" s="116"/>
      <c r="H77" s="117"/>
      <c r="I77" s="218" t="s">
        <v>108</v>
      </c>
      <c r="J77" s="219"/>
      <c r="K77" s="213">
        <v>0</v>
      </c>
      <c r="L77" s="214"/>
      <c r="M77" s="211">
        <v>153</v>
      </c>
      <c r="N77" s="215"/>
      <c r="O77" s="211">
        <v>0</v>
      </c>
      <c r="P77" s="215"/>
      <c r="Q77" s="211">
        <v>0</v>
      </c>
      <c r="R77" s="220"/>
      <c r="S77" s="211">
        <v>0</v>
      </c>
      <c r="T77" s="212"/>
      <c r="U77" s="213">
        <v>0</v>
      </c>
      <c r="V77" s="214"/>
      <c r="W77" s="215">
        <v>0</v>
      </c>
      <c r="X77" s="216"/>
      <c r="Y77" s="216">
        <v>0</v>
      </c>
      <c r="Z77" s="216"/>
      <c r="AA77" s="216"/>
      <c r="AB77" s="216"/>
      <c r="AC77" s="217"/>
      <c r="AD77" s="105"/>
      <c r="AE77" s="105"/>
      <c r="AF77" s="114">
        <v>10</v>
      </c>
      <c r="AG77" s="168" t="s">
        <v>153</v>
      </c>
      <c r="AH77" s="169"/>
      <c r="AI77" s="169"/>
      <c r="AJ77" s="169"/>
      <c r="AK77" s="169"/>
      <c r="AL77" s="170"/>
      <c r="AM77" s="168" t="s">
        <v>157</v>
      </c>
      <c r="AN77" s="169"/>
      <c r="AO77" s="169"/>
      <c r="AP77" s="176"/>
      <c r="AQ77" s="196"/>
      <c r="AR77" s="197"/>
      <c r="AS77" s="197"/>
      <c r="AT77" s="197"/>
      <c r="AU77" s="127"/>
    </row>
    <row r="78" spans="1:47" ht="15" customHeight="1">
      <c r="A78" s="114">
        <v>11</v>
      </c>
      <c r="B78" s="115" t="s">
        <v>116</v>
      </c>
      <c r="C78" s="116"/>
      <c r="D78" s="116"/>
      <c r="E78" s="116"/>
      <c r="F78" s="116"/>
      <c r="G78" s="116"/>
      <c r="H78" s="117"/>
      <c r="I78" s="218" t="s">
        <v>108</v>
      </c>
      <c r="J78" s="219"/>
      <c r="K78" s="213">
        <v>0</v>
      </c>
      <c r="L78" s="214"/>
      <c r="M78" s="220">
        <v>0</v>
      </c>
      <c r="N78" s="215"/>
      <c r="O78" s="211">
        <v>0</v>
      </c>
      <c r="P78" s="215"/>
      <c r="Q78" s="211">
        <v>0</v>
      </c>
      <c r="R78" s="220"/>
      <c r="S78" s="211">
        <v>0</v>
      </c>
      <c r="T78" s="212"/>
      <c r="U78" s="213">
        <v>0</v>
      </c>
      <c r="V78" s="214"/>
      <c r="W78" s="215">
        <v>0</v>
      </c>
      <c r="X78" s="216"/>
      <c r="Y78" s="216">
        <v>0</v>
      </c>
      <c r="Z78" s="216"/>
      <c r="AA78" s="216"/>
      <c r="AB78" s="216"/>
      <c r="AC78" s="217"/>
      <c r="AD78" s="105"/>
      <c r="AE78" s="105"/>
      <c r="AF78" s="114">
        <v>11</v>
      </c>
      <c r="AG78" s="200" t="s">
        <v>154</v>
      </c>
      <c r="AH78" s="201"/>
      <c r="AI78" s="201"/>
      <c r="AJ78" s="201"/>
      <c r="AK78" s="201"/>
      <c r="AL78" s="196"/>
      <c r="AM78" s="168" t="s">
        <v>198</v>
      </c>
      <c r="AN78" s="169"/>
      <c r="AO78" s="169"/>
      <c r="AP78" s="176"/>
      <c r="AQ78" s="196"/>
      <c r="AR78" s="197"/>
      <c r="AS78" s="197"/>
      <c r="AT78" s="197"/>
      <c r="AU78" s="127"/>
    </row>
    <row r="79" spans="1:47" ht="15" customHeight="1">
      <c r="A79" s="114">
        <v>12</v>
      </c>
      <c r="B79" s="115" t="s">
        <v>117</v>
      </c>
      <c r="C79" s="116"/>
      <c r="D79" s="116"/>
      <c r="E79" s="116"/>
      <c r="F79" s="116"/>
      <c r="G79" s="116"/>
      <c r="H79" s="117"/>
      <c r="I79" s="218" t="s">
        <v>108</v>
      </c>
      <c r="J79" s="219"/>
      <c r="K79" s="213">
        <v>0</v>
      </c>
      <c r="L79" s="214"/>
      <c r="M79" s="220">
        <v>0</v>
      </c>
      <c r="N79" s="215"/>
      <c r="O79" s="211">
        <v>0</v>
      </c>
      <c r="P79" s="215"/>
      <c r="Q79" s="211">
        <v>0</v>
      </c>
      <c r="R79" s="220"/>
      <c r="S79" s="211">
        <v>0</v>
      </c>
      <c r="T79" s="212"/>
      <c r="U79" s="213">
        <v>0</v>
      </c>
      <c r="V79" s="214"/>
      <c r="W79" s="215">
        <v>0</v>
      </c>
      <c r="X79" s="216"/>
      <c r="Y79" s="216">
        <v>0</v>
      </c>
      <c r="Z79" s="216"/>
      <c r="AA79" s="216"/>
      <c r="AB79" s="216"/>
      <c r="AC79" s="217"/>
      <c r="AD79" s="105"/>
      <c r="AE79" s="105"/>
      <c r="AF79" s="114">
        <v>12</v>
      </c>
      <c r="AG79" s="200" t="s">
        <v>170</v>
      </c>
      <c r="AH79" s="201"/>
      <c r="AI79" s="201"/>
      <c r="AJ79" s="201"/>
      <c r="AK79" s="201"/>
      <c r="AL79" s="196"/>
      <c r="AM79" s="168" t="s">
        <v>199</v>
      </c>
      <c r="AN79" s="169"/>
      <c r="AO79" s="169"/>
      <c r="AP79" s="176"/>
      <c r="AQ79" s="196"/>
      <c r="AR79" s="197"/>
      <c r="AS79" s="197"/>
      <c r="AT79" s="197"/>
      <c r="AU79" s="127"/>
    </row>
    <row r="80" spans="1:47" ht="15" customHeight="1">
      <c r="A80" s="114">
        <v>13</v>
      </c>
      <c r="B80" s="115" t="s">
        <v>118</v>
      </c>
      <c r="C80" s="116"/>
      <c r="D80" s="116"/>
      <c r="E80" s="116"/>
      <c r="F80" s="116"/>
      <c r="G80" s="116"/>
      <c r="H80" s="117"/>
      <c r="I80" s="218" t="s">
        <v>108</v>
      </c>
      <c r="J80" s="219"/>
      <c r="K80" s="213">
        <v>0</v>
      </c>
      <c r="L80" s="214"/>
      <c r="M80" s="220">
        <v>0</v>
      </c>
      <c r="N80" s="215"/>
      <c r="O80" s="211">
        <v>0</v>
      </c>
      <c r="P80" s="215"/>
      <c r="Q80" s="211">
        <v>0</v>
      </c>
      <c r="R80" s="220"/>
      <c r="S80" s="211">
        <v>0</v>
      </c>
      <c r="T80" s="212"/>
      <c r="U80" s="213">
        <v>0</v>
      </c>
      <c r="V80" s="214"/>
      <c r="W80" s="215">
        <v>0</v>
      </c>
      <c r="X80" s="216"/>
      <c r="Y80" s="216">
        <v>0</v>
      </c>
      <c r="Z80" s="216"/>
      <c r="AA80" s="216"/>
      <c r="AB80" s="216"/>
      <c r="AC80" s="217"/>
      <c r="AD80" s="105"/>
      <c r="AE80" s="105"/>
      <c r="AF80" s="114">
        <v>13</v>
      </c>
      <c r="AG80" s="200" t="s">
        <v>171</v>
      </c>
      <c r="AH80" s="201"/>
      <c r="AI80" s="201"/>
      <c r="AJ80" s="201"/>
      <c r="AK80" s="201"/>
      <c r="AL80" s="196"/>
      <c r="AM80" s="168" t="s">
        <v>157</v>
      </c>
      <c r="AN80" s="169"/>
      <c r="AO80" s="169"/>
      <c r="AP80" s="176"/>
      <c r="AQ80" s="196"/>
      <c r="AR80" s="197"/>
      <c r="AS80" s="197"/>
      <c r="AT80" s="197"/>
      <c r="AU80" s="127"/>
    </row>
    <row r="81" spans="1:47" ht="15" customHeight="1">
      <c r="A81" s="114">
        <v>14</v>
      </c>
      <c r="B81" s="115" t="s">
        <v>119</v>
      </c>
      <c r="C81" s="116"/>
      <c r="D81" s="116"/>
      <c r="E81" s="116"/>
      <c r="F81" s="116"/>
      <c r="G81" s="116"/>
      <c r="H81" s="117"/>
      <c r="I81" s="218" t="s">
        <v>108</v>
      </c>
      <c r="J81" s="219"/>
      <c r="K81" s="213">
        <v>0</v>
      </c>
      <c r="L81" s="214"/>
      <c r="M81" s="220">
        <v>0</v>
      </c>
      <c r="N81" s="215"/>
      <c r="O81" s="211">
        <v>0</v>
      </c>
      <c r="P81" s="215"/>
      <c r="Q81" s="211">
        <v>0</v>
      </c>
      <c r="R81" s="220"/>
      <c r="S81" s="211">
        <v>0</v>
      </c>
      <c r="T81" s="212"/>
      <c r="U81" s="213">
        <v>0</v>
      </c>
      <c r="V81" s="214"/>
      <c r="W81" s="215">
        <v>0</v>
      </c>
      <c r="X81" s="216"/>
      <c r="Y81" s="216">
        <v>0</v>
      </c>
      <c r="Z81" s="216"/>
      <c r="AA81" s="216"/>
      <c r="AB81" s="216"/>
      <c r="AC81" s="217"/>
      <c r="AD81" s="105"/>
      <c r="AE81" s="105"/>
      <c r="AF81" s="114">
        <v>14</v>
      </c>
      <c r="AG81" s="200" t="s">
        <v>216</v>
      </c>
      <c r="AH81" s="201"/>
      <c r="AI81" s="201"/>
      <c r="AJ81" s="201"/>
      <c r="AK81" s="201"/>
      <c r="AL81" s="196"/>
      <c r="AM81" s="200" t="s">
        <v>174</v>
      </c>
      <c r="AN81" s="201"/>
      <c r="AO81" s="201"/>
      <c r="AP81" s="202"/>
      <c r="AQ81" s="196"/>
      <c r="AR81" s="197"/>
      <c r="AS81" s="197"/>
      <c r="AT81" s="197"/>
      <c r="AU81" s="127"/>
    </row>
    <row r="82" spans="1:47" ht="15" customHeight="1">
      <c r="A82" s="114">
        <v>15</v>
      </c>
      <c r="B82" s="115" t="s">
        <v>120</v>
      </c>
      <c r="C82" s="116"/>
      <c r="D82" s="116"/>
      <c r="E82" s="116"/>
      <c r="F82" s="116"/>
      <c r="G82" s="116"/>
      <c r="H82" s="117"/>
      <c r="I82" s="218" t="s">
        <v>108</v>
      </c>
      <c r="J82" s="219"/>
      <c r="K82" s="213">
        <v>0</v>
      </c>
      <c r="L82" s="214"/>
      <c r="M82" s="220">
        <v>0</v>
      </c>
      <c r="N82" s="215"/>
      <c r="O82" s="211">
        <v>0</v>
      </c>
      <c r="P82" s="215"/>
      <c r="Q82" s="211">
        <v>0</v>
      </c>
      <c r="R82" s="220"/>
      <c r="S82" s="211">
        <v>0</v>
      </c>
      <c r="T82" s="212"/>
      <c r="U82" s="213">
        <v>0</v>
      </c>
      <c r="V82" s="214"/>
      <c r="W82" s="215">
        <v>0</v>
      </c>
      <c r="X82" s="216"/>
      <c r="Y82" s="216">
        <v>0</v>
      </c>
      <c r="Z82" s="216"/>
      <c r="AA82" s="216"/>
      <c r="AB82" s="216"/>
      <c r="AC82" s="217"/>
      <c r="AD82" s="105"/>
      <c r="AE82" s="105"/>
      <c r="AF82" s="114">
        <v>15</v>
      </c>
      <c r="AG82" s="200"/>
      <c r="AH82" s="201"/>
      <c r="AI82" s="201"/>
      <c r="AJ82" s="201"/>
      <c r="AK82" s="201"/>
      <c r="AL82" s="196"/>
      <c r="AM82" s="200"/>
      <c r="AN82" s="201"/>
      <c r="AO82" s="201"/>
      <c r="AP82" s="202"/>
      <c r="AQ82" s="196"/>
      <c r="AR82" s="197"/>
      <c r="AS82" s="197"/>
      <c r="AT82" s="197"/>
      <c r="AU82" s="127"/>
    </row>
    <row r="83" spans="1:47" ht="15" customHeight="1">
      <c r="A83" s="114">
        <v>16</v>
      </c>
      <c r="B83" s="115" t="s">
        <v>121</v>
      </c>
      <c r="C83" s="116"/>
      <c r="D83" s="116"/>
      <c r="E83" s="116"/>
      <c r="F83" s="116"/>
      <c r="G83" s="116"/>
      <c r="H83" s="117"/>
      <c r="I83" s="218" t="s">
        <v>108</v>
      </c>
      <c r="J83" s="219"/>
      <c r="K83" s="213">
        <v>0</v>
      </c>
      <c r="L83" s="214"/>
      <c r="M83" s="220">
        <v>0</v>
      </c>
      <c r="N83" s="215"/>
      <c r="O83" s="211">
        <v>0</v>
      </c>
      <c r="P83" s="215"/>
      <c r="Q83" s="211">
        <v>0</v>
      </c>
      <c r="R83" s="220"/>
      <c r="S83" s="211">
        <v>0</v>
      </c>
      <c r="T83" s="212"/>
      <c r="U83" s="213">
        <v>0</v>
      </c>
      <c r="V83" s="214"/>
      <c r="W83" s="215">
        <v>0</v>
      </c>
      <c r="X83" s="216"/>
      <c r="Y83" s="216">
        <v>0</v>
      </c>
      <c r="Z83" s="216"/>
      <c r="AA83" s="216"/>
      <c r="AB83" s="216"/>
      <c r="AC83" s="217"/>
      <c r="AD83" s="105"/>
      <c r="AE83" s="105"/>
      <c r="AF83" s="114">
        <v>16</v>
      </c>
      <c r="AG83" s="200"/>
      <c r="AH83" s="201"/>
      <c r="AI83" s="201"/>
      <c r="AJ83" s="201"/>
      <c r="AK83" s="201"/>
      <c r="AL83" s="196"/>
      <c r="AM83" s="200"/>
      <c r="AN83" s="201"/>
      <c r="AO83" s="201"/>
      <c r="AP83" s="202"/>
      <c r="AQ83" s="196"/>
      <c r="AR83" s="197"/>
      <c r="AS83" s="197"/>
      <c r="AT83" s="197"/>
      <c r="AU83" s="127"/>
    </row>
    <row r="84" spans="1:47" ht="15" customHeight="1">
      <c r="A84" s="114">
        <v>17</v>
      </c>
      <c r="B84" s="115" t="s">
        <v>122</v>
      </c>
      <c r="C84" s="116"/>
      <c r="D84" s="116"/>
      <c r="E84" s="116"/>
      <c r="F84" s="116"/>
      <c r="G84" s="116"/>
      <c r="H84" s="117"/>
      <c r="I84" s="218" t="s">
        <v>108</v>
      </c>
      <c r="J84" s="219"/>
      <c r="K84" s="213">
        <v>0</v>
      </c>
      <c r="L84" s="214"/>
      <c r="M84" s="220">
        <v>0</v>
      </c>
      <c r="N84" s="215"/>
      <c r="O84" s="211">
        <v>0</v>
      </c>
      <c r="P84" s="215"/>
      <c r="Q84" s="211">
        <v>0</v>
      </c>
      <c r="R84" s="220"/>
      <c r="S84" s="211">
        <v>0</v>
      </c>
      <c r="T84" s="212"/>
      <c r="U84" s="213">
        <v>0</v>
      </c>
      <c r="V84" s="214"/>
      <c r="W84" s="215">
        <v>0</v>
      </c>
      <c r="X84" s="216"/>
      <c r="Y84" s="216">
        <v>0</v>
      </c>
      <c r="Z84" s="216"/>
      <c r="AA84" s="216"/>
      <c r="AB84" s="216"/>
      <c r="AC84" s="217"/>
      <c r="AD84" s="105"/>
      <c r="AE84" s="105"/>
      <c r="AF84" s="114">
        <v>17</v>
      </c>
      <c r="AG84" s="200"/>
      <c r="AH84" s="201"/>
      <c r="AI84" s="201"/>
      <c r="AJ84" s="201"/>
      <c r="AK84" s="201"/>
      <c r="AL84" s="196"/>
      <c r="AM84" s="200"/>
      <c r="AN84" s="201"/>
      <c r="AO84" s="201"/>
      <c r="AP84" s="202"/>
      <c r="AQ84" s="196"/>
      <c r="AR84" s="197"/>
      <c r="AS84" s="197"/>
      <c r="AT84" s="197"/>
      <c r="AU84" s="127"/>
    </row>
    <row r="85" spans="1:47" ht="15" customHeight="1">
      <c r="A85" s="114">
        <v>18</v>
      </c>
      <c r="B85" s="115" t="s">
        <v>123</v>
      </c>
      <c r="C85" s="116"/>
      <c r="D85" s="116"/>
      <c r="E85" s="116"/>
      <c r="F85" s="116"/>
      <c r="G85" s="116"/>
      <c r="H85" s="117"/>
      <c r="I85" s="218" t="s">
        <v>108</v>
      </c>
      <c r="J85" s="219"/>
      <c r="K85" s="213">
        <v>0</v>
      </c>
      <c r="L85" s="214"/>
      <c r="M85" s="220">
        <v>0</v>
      </c>
      <c r="N85" s="215"/>
      <c r="O85" s="211">
        <v>0</v>
      </c>
      <c r="P85" s="215"/>
      <c r="Q85" s="211">
        <v>0</v>
      </c>
      <c r="R85" s="220"/>
      <c r="S85" s="211">
        <v>0</v>
      </c>
      <c r="T85" s="212"/>
      <c r="U85" s="213">
        <v>0</v>
      </c>
      <c r="V85" s="214"/>
      <c r="W85" s="215">
        <v>0</v>
      </c>
      <c r="X85" s="216"/>
      <c r="Y85" s="216">
        <v>0</v>
      </c>
      <c r="Z85" s="216"/>
      <c r="AA85" s="216"/>
      <c r="AB85" s="216"/>
      <c r="AC85" s="217"/>
      <c r="AD85" s="105"/>
      <c r="AE85" s="105"/>
      <c r="AF85" s="114">
        <v>18</v>
      </c>
      <c r="AG85" s="200"/>
      <c r="AH85" s="201"/>
      <c r="AI85" s="201"/>
      <c r="AJ85" s="201"/>
      <c r="AK85" s="201"/>
      <c r="AL85" s="196"/>
      <c r="AM85" s="200"/>
      <c r="AN85" s="201"/>
      <c r="AO85" s="201"/>
      <c r="AP85" s="202"/>
      <c r="AQ85" s="196"/>
      <c r="AR85" s="197"/>
      <c r="AS85" s="197"/>
      <c r="AT85" s="197"/>
      <c r="AU85" s="127"/>
    </row>
    <row r="86" spans="1:47" ht="15" customHeight="1">
      <c r="A86" s="114">
        <v>19</v>
      </c>
      <c r="B86" s="115" t="s">
        <v>124</v>
      </c>
      <c r="C86" s="116"/>
      <c r="D86" s="116"/>
      <c r="E86" s="116"/>
      <c r="F86" s="116"/>
      <c r="G86" s="116"/>
      <c r="H86" s="117"/>
      <c r="I86" s="218" t="s">
        <v>108</v>
      </c>
      <c r="J86" s="219"/>
      <c r="K86" s="213">
        <v>0</v>
      </c>
      <c r="L86" s="214"/>
      <c r="M86" s="220">
        <v>0</v>
      </c>
      <c r="N86" s="215"/>
      <c r="O86" s="211">
        <v>0</v>
      </c>
      <c r="P86" s="215"/>
      <c r="Q86" s="211">
        <v>0</v>
      </c>
      <c r="R86" s="220"/>
      <c r="S86" s="211">
        <v>0</v>
      </c>
      <c r="T86" s="212"/>
      <c r="U86" s="213">
        <v>0</v>
      </c>
      <c r="V86" s="214"/>
      <c r="W86" s="215">
        <v>0</v>
      </c>
      <c r="X86" s="216"/>
      <c r="Y86" s="216">
        <v>0</v>
      </c>
      <c r="Z86" s="216"/>
      <c r="AA86" s="216"/>
      <c r="AB86" s="216"/>
      <c r="AC86" s="217"/>
      <c r="AD86" s="105"/>
      <c r="AE86" s="105"/>
      <c r="AF86" s="114">
        <v>19</v>
      </c>
      <c r="AG86" s="200"/>
      <c r="AH86" s="201"/>
      <c r="AI86" s="201"/>
      <c r="AJ86" s="201"/>
      <c r="AK86" s="201"/>
      <c r="AL86" s="196"/>
      <c r="AM86" s="200"/>
      <c r="AN86" s="201"/>
      <c r="AO86" s="201"/>
      <c r="AP86" s="202"/>
      <c r="AQ86" s="196"/>
      <c r="AR86" s="197"/>
      <c r="AS86" s="197"/>
      <c r="AT86" s="197"/>
      <c r="AU86" s="127"/>
    </row>
    <row r="87" spans="1:47" ht="15" customHeight="1">
      <c r="A87" s="114">
        <v>20</v>
      </c>
      <c r="B87" s="115" t="s">
        <v>125</v>
      </c>
      <c r="C87" s="116"/>
      <c r="D87" s="116"/>
      <c r="E87" s="116"/>
      <c r="F87" s="116"/>
      <c r="G87" s="116"/>
      <c r="H87" s="117"/>
      <c r="I87" s="218" t="s">
        <v>108</v>
      </c>
      <c r="J87" s="219"/>
      <c r="K87" s="213">
        <v>0</v>
      </c>
      <c r="L87" s="214"/>
      <c r="M87" s="220">
        <v>0</v>
      </c>
      <c r="N87" s="215"/>
      <c r="O87" s="211">
        <v>0</v>
      </c>
      <c r="P87" s="215"/>
      <c r="Q87" s="211">
        <v>0</v>
      </c>
      <c r="R87" s="220"/>
      <c r="S87" s="211">
        <v>0</v>
      </c>
      <c r="T87" s="212"/>
      <c r="U87" s="213">
        <v>0</v>
      </c>
      <c r="V87" s="214"/>
      <c r="W87" s="215">
        <v>0</v>
      </c>
      <c r="X87" s="216"/>
      <c r="Y87" s="216">
        <v>0</v>
      </c>
      <c r="Z87" s="216"/>
      <c r="AA87" s="216"/>
      <c r="AB87" s="216"/>
      <c r="AC87" s="217"/>
      <c r="AD87" s="105"/>
      <c r="AE87" s="105"/>
      <c r="AF87" s="114">
        <v>20</v>
      </c>
      <c r="AG87" s="200"/>
      <c r="AH87" s="201"/>
      <c r="AI87" s="201"/>
      <c r="AJ87" s="201"/>
      <c r="AK87" s="201"/>
      <c r="AL87" s="196"/>
      <c r="AM87" s="200"/>
      <c r="AN87" s="201"/>
      <c r="AO87" s="201"/>
      <c r="AP87" s="202"/>
      <c r="AQ87" s="196"/>
      <c r="AR87" s="197"/>
      <c r="AS87" s="197"/>
      <c r="AT87" s="197"/>
      <c r="AU87" s="127"/>
    </row>
    <row r="88" spans="1:47" ht="15" customHeight="1">
      <c r="A88" s="114">
        <v>21</v>
      </c>
      <c r="B88" s="115" t="s">
        <v>126</v>
      </c>
      <c r="C88" s="116"/>
      <c r="D88" s="116"/>
      <c r="E88" s="116"/>
      <c r="F88" s="116"/>
      <c r="G88" s="116"/>
      <c r="H88" s="117"/>
      <c r="I88" s="218" t="s">
        <v>108</v>
      </c>
      <c r="J88" s="219"/>
      <c r="K88" s="213">
        <v>0</v>
      </c>
      <c r="L88" s="214"/>
      <c r="M88" s="220">
        <v>0</v>
      </c>
      <c r="N88" s="215"/>
      <c r="O88" s="211">
        <v>0</v>
      </c>
      <c r="P88" s="215"/>
      <c r="Q88" s="211">
        <v>0</v>
      </c>
      <c r="R88" s="220"/>
      <c r="S88" s="211">
        <v>0</v>
      </c>
      <c r="T88" s="212"/>
      <c r="U88" s="213">
        <v>0</v>
      </c>
      <c r="V88" s="214"/>
      <c r="W88" s="215">
        <v>0</v>
      </c>
      <c r="X88" s="216"/>
      <c r="Y88" s="216">
        <v>0</v>
      </c>
      <c r="Z88" s="216"/>
      <c r="AA88" s="216"/>
      <c r="AB88" s="216"/>
      <c r="AC88" s="217"/>
      <c r="AD88" s="105"/>
      <c r="AE88" s="105"/>
      <c r="AF88" s="114">
        <v>21</v>
      </c>
      <c r="AG88" s="200"/>
      <c r="AH88" s="201"/>
      <c r="AI88" s="201"/>
      <c r="AJ88" s="201"/>
      <c r="AK88" s="201"/>
      <c r="AL88" s="196"/>
      <c r="AM88" s="200"/>
      <c r="AN88" s="201"/>
      <c r="AO88" s="201"/>
      <c r="AP88" s="202"/>
      <c r="AQ88" s="196"/>
      <c r="AR88" s="197"/>
      <c r="AS88" s="197"/>
      <c r="AT88" s="197"/>
      <c r="AU88" s="127"/>
    </row>
    <row r="89" spans="1:47" ht="15" customHeight="1" thickBot="1">
      <c r="A89" s="118">
        <v>22</v>
      </c>
      <c r="B89" s="119" t="s">
        <v>127</v>
      </c>
      <c r="C89" s="107"/>
      <c r="D89" s="107"/>
      <c r="E89" s="107"/>
      <c r="F89" s="107"/>
      <c r="G89" s="107"/>
      <c r="H89" s="120"/>
      <c r="I89" s="203" t="s">
        <v>129</v>
      </c>
      <c r="J89" s="204"/>
      <c r="K89" s="205">
        <v>0</v>
      </c>
      <c r="L89" s="206"/>
      <c r="M89" s="207">
        <v>0</v>
      </c>
      <c r="N89" s="208"/>
      <c r="O89" s="209">
        <v>0</v>
      </c>
      <c r="P89" s="208"/>
      <c r="Q89" s="209">
        <v>0</v>
      </c>
      <c r="R89" s="207"/>
      <c r="S89" s="209">
        <v>0</v>
      </c>
      <c r="T89" s="210"/>
      <c r="U89" s="205">
        <v>0</v>
      </c>
      <c r="V89" s="206"/>
      <c r="W89" s="208">
        <v>0</v>
      </c>
      <c r="X89" s="198"/>
      <c r="Y89" s="198">
        <v>0</v>
      </c>
      <c r="Z89" s="198"/>
      <c r="AA89" s="198"/>
      <c r="AB89" s="198"/>
      <c r="AC89" s="199"/>
      <c r="AD89" s="105"/>
      <c r="AE89" s="105"/>
      <c r="AF89" s="114">
        <v>22</v>
      </c>
      <c r="AG89" s="200"/>
      <c r="AH89" s="201"/>
      <c r="AI89" s="201"/>
      <c r="AJ89" s="201"/>
      <c r="AK89" s="201"/>
      <c r="AL89" s="196"/>
      <c r="AM89" s="200"/>
      <c r="AN89" s="201"/>
      <c r="AO89" s="201"/>
      <c r="AP89" s="202"/>
      <c r="AQ89" s="196"/>
      <c r="AR89" s="197"/>
      <c r="AS89" s="197"/>
      <c r="AT89" s="19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2"/>
      <c r="AH90" s="193"/>
      <c r="AI90" s="193"/>
      <c r="AJ90" s="193"/>
      <c r="AK90" s="193"/>
      <c r="AL90" s="194"/>
      <c r="AM90" s="192"/>
      <c r="AN90" s="193"/>
      <c r="AO90" s="193"/>
      <c r="AP90" s="195"/>
      <c r="AQ90" s="196"/>
      <c r="AR90" s="197"/>
      <c r="AS90" s="197"/>
      <c r="AT90" s="197"/>
      <c r="AU90" s="127"/>
    </row>
    <row r="91" spans="1:47" ht="15" customHeight="1">
      <c r="AF91" s="114">
        <v>24</v>
      </c>
      <c r="AG91" s="192"/>
      <c r="AH91" s="193"/>
      <c r="AI91" s="193"/>
      <c r="AJ91" s="193"/>
      <c r="AK91" s="193"/>
      <c r="AL91" s="194"/>
      <c r="AM91" s="192"/>
      <c r="AN91" s="193"/>
      <c r="AO91" s="193"/>
      <c r="AP91" s="195"/>
      <c r="AQ91" s="196"/>
      <c r="AR91" s="197"/>
      <c r="AS91" s="197"/>
      <c r="AT91" s="197"/>
      <c r="AU91" s="127"/>
    </row>
    <row r="92" spans="1:47" ht="15" customHeight="1">
      <c r="AF92" s="114">
        <v>25</v>
      </c>
      <c r="AG92" s="192"/>
      <c r="AH92" s="193"/>
      <c r="AI92" s="193"/>
      <c r="AJ92" s="193"/>
      <c r="AK92" s="193"/>
      <c r="AL92" s="194"/>
      <c r="AM92" s="192"/>
      <c r="AN92" s="193"/>
      <c r="AO92" s="193"/>
      <c r="AP92" s="195"/>
      <c r="AQ92" s="196"/>
      <c r="AR92" s="197"/>
      <c r="AS92" s="197"/>
      <c r="AT92" s="197"/>
      <c r="AU92" s="127"/>
    </row>
    <row r="93" spans="1:47" ht="15" customHeight="1">
      <c r="AF93" s="114">
        <v>26</v>
      </c>
      <c r="AG93" s="192"/>
      <c r="AH93" s="193"/>
      <c r="AI93" s="193"/>
      <c r="AJ93" s="193"/>
      <c r="AK93" s="193"/>
      <c r="AL93" s="194"/>
      <c r="AM93" s="192"/>
      <c r="AN93" s="193"/>
      <c r="AO93" s="193"/>
      <c r="AP93" s="195"/>
      <c r="AQ93" s="196"/>
      <c r="AR93" s="197"/>
      <c r="AS93" s="197"/>
      <c r="AT93" s="197"/>
      <c r="AU93" s="127"/>
    </row>
    <row r="94" spans="1:47" ht="15" customHeight="1">
      <c r="AF94" s="114">
        <v>27</v>
      </c>
      <c r="AG94" s="192"/>
      <c r="AH94" s="193"/>
      <c r="AI94" s="193"/>
      <c r="AJ94" s="193"/>
      <c r="AK94" s="193"/>
      <c r="AL94" s="194"/>
      <c r="AM94" s="192"/>
      <c r="AN94" s="193"/>
      <c r="AO94" s="193"/>
      <c r="AP94" s="195"/>
      <c r="AQ94" s="196"/>
      <c r="AR94" s="197"/>
      <c r="AS94" s="197"/>
      <c r="AT94" s="197"/>
      <c r="AU94" s="127"/>
    </row>
    <row r="95" spans="1:47" ht="15" customHeight="1">
      <c r="AF95" s="114">
        <v>28</v>
      </c>
      <c r="AG95" s="192"/>
      <c r="AH95" s="193"/>
      <c r="AI95" s="193"/>
      <c r="AJ95" s="193"/>
      <c r="AK95" s="193"/>
      <c r="AL95" s="194"/>
      <c r="AM95" s="192"/>
      <c r="AN95" s="193"/>
      <c r="AO95" s="193"/>
      <c r="AP95" s="195"/>
      <c r="AQ95" s="196"/>
      <c r="AR95" s="197"/>
      <c r="AS95" s="197"/>
      <c r="AT95" s="197"/>
      <c r="AU95" s="127"/>
    </row>
    <row r="96" spans="1:47" ht="15" customHeight="1">
      <c r="AF96" s="114">
        <v>29</v>
      </c>
      <c r="AG96" s="192"/>
      <c r="AH96" s="193"/>
      <c r="AI96" s="193"/>
      <c r="AJ96" s="193"/>
      <c r="AK96" s="193"/>
      <c r="AL96" s="194"/>
      <c r="AM96" s="192"/>
      <c r="AN96" s="193"/>
      <c r="AO96" s="193"/>
      <c r="AP96" s="195"/>
      <c r="AQ96" s="196"/>
      <c r="AR96" s="197"/>
      <c r="AS96" s="197"/>
      <c r="AT96" s="197"/>
      <c r="AU96" s="127"/>
    </row>
    <row r="97" spans="32:47" ht="15" customHeight="1">
      <c r="AF97" s="114">
        <v>30</v>
      </c>
      <c r="AG97" s="192"/>
      <c r="AH97" s="193"/>
      <c r="AI97" s="193"/>
      <c r="AJ97" s="193"/>
      <c r="AK97" s="193"/>
      <c r="AL97" s="194"/>
      <c r="AM97" s="192"/>
      <c r="AN97" s="193"/>
      <c r="AO97" s="193"/>
      <c r="AP97" s="195"/>
      <c r="AQ97" s="196"/>
      <c r="AR97" s="197"/>
      <c r="AS97" s="197"/>
      <c r="AT97" s="197"/>
      <c r="AU97" s="127"/>
    </row>
    <row r="98" spans="32:47" ht="15" customHeight="1">
      <c r="AF98" s="114">
        <v>31</v>
      </c>
      <c r="AG98" s="192"/>
      <c r="AH98" s="193"/>
      <c r="AI98" s="193"/>
      <c r="AJ98" s="193"/>
      <c r="AK98" s="193"/>
      <c r="AL98" s="194"/>
      <c r="AM98" s="192"/>
      <c r="AN98" s="193"/>
      <c r="AO98" s="193"/>
      <c r="AP98" s="195"/>
      <c r="AQ98" s="196"/>
      <c r="AR98" s="197"/>
      <c r="AS98" s="197"/>
      <c r="AT98" s="197"/>
      <c r="AU98" s="127"/>
    </row>
    <row r="99" spans="32:47" ht="15" customHeight="1">
      <c r="AF99" s="114">
        <v>32</v>
      </c>
      <c r="AG99" s="192"/>
      <c r="AH99" s="193"/>
      <c r="AI99" s="193"/>
      <c r="AJ99" s="193"/>
      <c r="AK99" s="193"/>
      <c r="AL99" s="194"/>
      <c r="AM99" s="192"/>
      <c r="AN99" s="193"/>
      <c r="AO99" s="193"/>
      <c r="AP99" s="195"/>
      <c r="AQ99" s="196"/>
      <c r="AR99" s="197"/>
      <c r="AS99" s="197"/>
      <c r="AT99" s="197"/>
      <c r="AU99" s="127"/>
    </row>
    <row r="100" spans="32:47" ht="15" customHeight="1">
      <c r="AF100" s="114">
        <v>33</v>
      </c>
      <c r="AG100" s="192"/>
      <c r="AH100" s="193"/>
      <c r="AI100" s="193"/>
      <c r="AJ100" s="193"/>
      <c r="AK100" s="193"/>
      <c r="AL100" s="194"/>
      <c r="AM100" s="192"/>
      <c r="AN100" s="193"/>
      <c r="AO100" s="193"/>
      <c r="AP100" s="195"/>
      <c r="AQ100" s="196"/>
      <c r="AR100" s="197"/>
      <c r="AS100" s="197"/>
      <c r="AT100" s="197"/>
      <c r="AU100" s="127"/>
    </row>
    <row r="101" spans="32:47" ht="15" customHeight="1">
      <c r="AF101" s="114">
        <v>34</v>
      </c>
      <c r="AG101" s="192"/>
      <c r="AH101" s="193"/>
      <c r="AI101" s="193"/>
      <c r="AJ101" s="193"/>
      <c r="AK101" s="193"/>
      <c r="AL101" s="194"/>
      <c r="AM101" s="192"/>
      <c r="AN101" s="193"/>
      <c r="AO101" s="193"/>
      <c r="AP101" s="195"/>
      <c r="AQ101" s="196"/>
      <c r="AR101" s="197"/>
      <c r="AS101" s="197"/>
      <c r="AT101" s="197"/>
      <c r="AU101" s="127"/>
    </row>
    <row r="102" spans="32:47" ht="15" customHeight="1">
      <c r="AF102" s="114">
        <v>35</v>
      </c>
      <c r="AG102" s="192"/>
      <c r="AH102" s="193"/>
      <c r="AI102" s="193"/>
      <c r="AJ102" s="193"/>
      <c r="AK102" s="193"/>
      <c r="AL102" s="194"/>
      <c r="AM102" s="192"/>
      <c r="AN102" s="193"/>
      <c r="AO102" s="193"/>
      <c r="AP102" s="195"/>
      <c r="AQ102" s="196"/>
      <c r="AR102" s="197"/>
      <c r="AS102" s="197"/>
      <c r="AT102" s="197"/>
      <c r="AU102" s="127"/>
    </row>
    <row r="103" spans="32:47" ht="15" customHeight="1">
      <c r="AF103" s="114">
        <v>36</v>
      </c>
      <c r="AG103" s="192"/>
      <c r="AH103" s="193"/>
      <c r="AI103" s="193"/>
      <c r="AJ103" s="193"/>
      <c r="AK103" s="193"/>
      <c r="AL103" s="194"/>
      <c r="AM103" s="192"/>
      <c r="AN103" s="193"/>
      <c r="AO103" s="193"/>
      <c r="AP103" s="195"/>
      <c r="AQ103" s="196"/>
      <c r="AR103" s="197"/>
      <c r="AS103" s="197"/>
      <c r="AT103" s="197"/>
      <c r="AU103" s="127"/>
    </row>
    <row r="104" spans="32:47" ht="15" customHeight="1">
      <c r="AF104" s="114">
        <v>37</v>
      </c>
      <c r="AG104" s="192"/>
      <c r="AH104" s="193"/>
      <c r="AI104" s="193"/>
      <c r="AJ104" s="193"/>
      <c r="AK104" s="193"/>
      <c r="AL104" s="194"/>
      <c r="AM104" s="192"/>
      <c r="AN104" s="193"/>
      <c r="AO104" s="193"/>
      <c r="AP104" s="195"/>
      <c r="AQ104" s="196"/>
      <c r="AR104" s="197"/>
      <c r="AS104" s="197"/>
      <c r="AT104" s="197"/>
      <c r="AU104" s="127"/>
    </row>
    <row r="105" spans="32:47" ht="15" customHeight="1">
      <c r="AF105" s="114">
        <v>38</v>
      </c>
      <c r="AG105" s="192"/>
      <c r="AH105" s="193"/>
      <c r="AI105" s="193"/>
      <c r="AJ105" s="193"/>
      <c r="AK105" s="193"/>
      <c r="AL105" s="194"/>
      <c r="AM105" s="192"/>
      <c r="AN105" s="193"/>
      <c r="AO105" s="193"/>
      <c r="AP105" s="195"/>
      <c r="AQ105" s="196"/>
      <c r="AR105" s="197"/>
      <c r="AS105" s="197"/>
      <c r="AT105" s="197"/>
      <c r="AU105" s="127"/>
    </row>
    <row r="106" spans="32:47" ht="15" customHeight="1">
      <c r="AF106" s="114">
        <v>39</v>
      </c>
      <c r="AG106" s="192"/>
      <c r="AH106" s="193"/>
      <c r="AI106" s="193"/>
      <c r="AJ106" s="193"/>
      <c r="AK106" s="193"/>
      <c r="AL106" s="194"/>
      <c r="AM106" s="192"/>
      <c r="AN106" s="193"/>
      <c r="AO106" s="193"/>
      <c r="AP106" s="195"/>
      <c r="AQ106" s="196"/>
      <c r="AR106" s="197"/>
      <c r="AS106" s="197"/>
      <c r="AT106" s="197"/>
      <c r="AU106" s="127"/>
    </row>
    <row r="107" spans="32:47" ht="15" customHeight="1" thickBot="1">
      <c r="AF107" s="118">
        <v>40</v>
      </c>
      <c r="AG107" s="186"/>
      <c r="AH107" s="187"/>
      <c r="AI107" s="187"/>
      <c r="AJ107" s="187"/>
      <c r="AK107" s="187"/>
      <c r="AL107" s="188"/>
      <c r="AM107" s="186"/>
      <c r="AN107" s="187"/>
      <c r="AO107" s="187"/>
      <c r="AP107" s="189"/>
      <c r="AQ107" s="190"/>
      <c r="AR107" s="191"/>
      <c r="AS107" s="191"/>
      <c r="AT107" s="191"/>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H32" zoomScale="106" zoomScaleNormal="106"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44292</v>
      </c>
      <c r="F6" s="465"/>
      <c r="G6" s="465"/>
      <c r="H6" s="465"/>
      <c r="I6" s="465"/>
      <c r="J6" s="466"/>
      <c r="K6" s="5" t="s">
        <v>60</v>
      </c>
      <c r="L6" s="6"/>
      <c r="M6" s="6"/>
      <c r="N6" s="8"/>
      <c r="O6" s="467" t="s">
        <v>163</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160</v>
      </c>
      <c r="F7" s="487"/>
      <c r="G7" s="487"/>
      <c r="H7" s="487"/>
      <c r="I7" s="487"/>
      <c r="J7" s="488"/>
      <c r="K7" s="2" t="s">
        <v>54</v>
      </c>
      <c r="L7" s="3"/>
      <c r="M7" s="3"/>
      <c r="N7" s="14"/>
      <c r="O7" s="489" t="s">
        <v>151</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200">
        <v>4710002973</v>
      </c>
      <c r="F8" s="201"/>
      <c r="G8" s="201"/>
      <c r="H8" s="201"/>
      <c r="I8" s="201"/>
      <c r="J8" s="196"/>
      <c r="K8" s="180" t="s">
        <v>53</v>
      </c>
      <c r="L8" s="181"/>
      <c r="M8" s="181"/>
      <c r="N8" s="60"/>
      <c r="O8" s="492" t="s">
        <v>183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4">
        <v>44075</v>
      </c>
      <c r="F9" s="447"/>
      <c r="G9" s="64" t="s">
        <v>15</v>
      </c>
      <c r="H9" s="455">
        <v>44073</v>
      </c>
      <c r="I9" s="447"/>
      <c r="J9" s="456"/>
      <c r="K9" s="61" t="s">
        <v>81</v>
      </c>
      <c r="L9" s="4"/>
      <c r="M9" s="4"/>
      <c r="N9" s="62"/>
      <c r="O9" s="209">
        <v>10</v>
      </c>
      <c r="P9" s="207"/>
      <c r="Q9" s="65" t="s">
        <v>82</v>
      </c>
      <c r="R9" s="207">
        <v>13</v>
      </c>
      <c r="S9" s="207"/>
      <c r="T9" s="63" t="s">
        <v>52</v>
      </c>
      <c r="U9" s="17"/>
      <c r="V9" s="457">
        <v>0</v>
      </c>
      <c r="W9" s="458"/>
      <c r="X9" s="459">
        <v>0.17083333333333331</v>
      </c>
      <c r="Y9" s="460"/>
      <c r="Z9" s="457"/>
      <c r="AA9" s="458"/>
      <c r="AB9" s="459"/>
      <c r="AC9" s="458"/>
      <c r="AD9" s="459"/>
      <c r="AE9" s="458"/>
      <c r="AF9" s="459"/>
      <c r="AG9" s="458"/>
      <c r="AH9" s="459"/>
      <c r="AI9" s="458"/>
      <c r="AJ9" s="459"/>
      <c r="AK9" s="458"/>
      <c r="AL9" s="459">
        <v>0.17083333333333331</v>
      </c>
      <c r="AM9" s="460"/>
      <c r="AN9" s="400" t="s">
        <v>234</v>
      </c>
      <c r="AO9" s="401"/>
      <c r="AP9" s="401"/>
      <c r="AQ9" s="401"/>
      <c r="AR9" s="401"/>
      <c r="AS9" s="401"/>
      <c r="AT9" s="401"/>
      <c r="AU9" s="402"/>
    </row>
    <row r="10" spans="1:47" ht="15.75" customHeight="1" thickTop="1">
      <c r="A10" s="18"/>
      <c r="B10" s="18"/>
      <c r="C10" s="18"/>
      <c r="D10" s="18"/>
      <c r="E10" s="19"/>
      <c r="F10" s="19"/>
      <c r="G10" s="19"/>
      <c r="H10" s="19"/>
      <c r="I10" s="19"/>
      <c r="J10" s="19"/>
      <c r="U10" s="20"/>
      <c r="V10" s="419">
        <v>0.17083333333333331</v>
      </c>
      <c r="W10" s="411"/>
      <c r="X10" s="461">
        <v>0.19999999999999998</v>
      </c>
      <c r="Y10" s="412"/>
      <c r="Z10" s="419"/>
      <c r="AA10" s="411"/>
      <c r="AB10" s="399"/>
      <c r="AC10" s="411"/>
      <c r="AD10" s="399"/>
      <c r="AE10" s="411"/>
      <c r="AF10" s="399">
        <v>2.9166666666666664E-2</v>
      </c>
      <c r="AG10" s="411"/>
      <c r="AH10" s="399"/>
      <c r="AI10" s="411"/>
      <c r="AJ10" s="399"/>
      <c r="AK10" s="411"/>
      <c r="AL10" s="399"/>
      <c r="AM10" s="412"/>
      <c r="AN10" s="400" t="s">
        <v>258</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0.19999999999999998</v>
      </c>
      <c r="W11" s="411"/>
      <c r="X11" s="399">
        <v>0.29166666666666669</v>
      </c>
      <c r="Y11" s="412"/>
      <c r="Z11" s="419"/>
      <c r="AA11" s="411"/>
      <c r="AB11" s="399"/>
      <c r="AC11" s="411"/>
      <c r="AD11" s="399"/>
      <c r="AE11" s="411"/>
      <c r="AF11" s="399"/>
      <c r="AG11" s="411"/>
      <c r="AH11" s="399"/>
      <c r="AI11" s="411"/>
      <c r="AJ11" s="399"/>
      <c r="AK11" s="411"/>
      <c r="AL11" s="399">
        <v>9.1666666666666674E-2</v>
      </c>
      <c r="AM11" s="412"/>
      <c r="AN11" s="400" t="s">
        <v>234</v>
      </c>
      <c r="AO11" s="401"/>
      <c r="AP11" s="401"/>
      <c r="AQ11" s="401"/>
      <c r="AR11" s="401"/>
      <c r="AS11" s="401"/>
      <c r="AT11" s="401"/>
      <c r="AU11" s="402"/>
    </row>
    <row r="12" spans="1:47" ht="15.75" customHeight="1" thickTop="1" thickBot="1">
      <c r="A12" s="452" t="s">
        <v>33</v>
      </c>
      <c r="B12" s="453"/>
      <c r="C12" s="453"/>
      <c r="D12" s="453"/>
      <c r="E12" s="346" t="s">
        <v>4</v>
      </c>
      <c r="F12" s="347"/>
      <c r="G12" s="347"/>
      <c r="H12" s="348"/>
      <c r="I12" s="346" t="s">
        <v>5</v>
      </c>
      <c r="J12" s="347"/>
      <c r="K12" s="347"/>
      <c r="L12" s="347"/>
      <c r="M12" s="346" t="s">
        <v>6</v>
      </c>
      <c r="N12" s="347"/>
      <c r="O12" s="347"/>
      <c r="P12" s="348"/>
      <c r="Q12" s="346" t="s">
        <v>7</v>
      </c>
      <c r="R12" s="347"/>
      <c r="S12" s="347"/>
      <c r="T12" s="349"/>
      <c r="U12" s="12"/>
      <c r="V12" s="419">
        <v>0.29166666666666669</v>
      </c>
      <c r="W12" s="411"/>
      <c r="X12" s="399">
        <v>0.33333333333333331</v>
      </c>
      <c r="Y12" s="412"/>
      <c r="Z12" s="419"/>
      <c r="AA12" s="411"/>
      <c r="AB12" s="399"/>
      <c r="AC12" s="411"/>
      <c r="AD12" s="399">
        <v>3.7499999999999999E-2</v>
      </c>
      <c r="AE12" s="411"/>
      <c r="AF12" s="399">
        <v>4.1666666666666666E-3</v>
      </c>
      <c r="AG12" s="411"/>
      <c r="AH12" s="399"/>
      <c r="AI12" s="411"/>
      <c r="AJ12" s="399"/>
      <c r="AK12" s="411"/>
      <c r="AL12" s="399"/>
      <c r="AM12" s="412"/>
      <c r="AN12" s="400" t="s">
        <v>255</v>
      </c>
      <c r="AO12" s="401"/>
      <c r="AP12" s="401"/>
      <c r="AQ12" s="401"/>
      <c r="AR12" s="401"/>
      <c r="AS12" s="401"/>
      <c r="AT12" s="401"/>
      <c r="AU12" s="402"/>
    </row>
    <row r="13" spans="1:47" ht="15.75" customHeight="1" thickTop="1" thickBot="1">
      <c r="A13" s="450" t="s">
        <v>27</v>
      </c>
      <c r="B13" s="451"/>
      <c r="C13" s="451"/>
      <c r="D13" s="451"/>
      <c r="E13" s="444" t="s">
        <v>193</v>
      </c>
      <c r="F13" s="445"/>
      <c r="G13" s="445"/>
      <c r="H13" s="446"/>
      <c r="I13" s="444" t="s">
        <v>246</v>
      </c>
      <c r="J13" s="445"/>
      <c r="K13" s="445"/>
      <c r="L13" s="446"/>
      <c r="M13" s="444" t="s">
        <v>194</v>
      </c>
      <c r="N13" s="445"/>
      <c r="O13" s="445"/>
      <c r="P13" s="446"/>
      <c r="Q13" s="444" t="s">
        <v>264</v>
      </c>
      <c r="R13" s="447"/>
      <c r="S13" s="447"/>
      <c r="T13" s="448"/>
      <c r="U13" s="12"/>
      <c r="V13" s="419">
        <v>0.33333333333333331</v>
      </c>
      <c r="W13" s="411"/>
      <c r="X13" s="399">
        <v>0.41666666666666669</v>
      </c>
      <c r="Y13" s="412"/>
      <c r="Z13" s="419"/>
      <c r="AA13" s="411"/>
      <c r="AB13" s="399"/>
      <c r="AC13" s="411"/>
      <c r="AD13" s="399"/>
      <c r="AE13" s="411"/>
      <c r="AF13" s="399">
        <v>8.3333333333333329E-2</v>
      </c>
      <c r="AG13" s="411"/>
      <c r="AH13" s="399"/>
      <c r="AI13" s="411"/>
      <c r="AJ13" s="399"/>
      <c r="AK13" s="411"/>
      <c r="AL13" s="399"/>
      <c r="AM13" s="412"/>
      <c r="AN13" s="400" t="s">
        <v>256</v>
      </c>
      <c r="AO13" s="401"/>
      <c r="AP13" s="401"/>
      <c r="AQ13" s="401"/>
      <c r="AR13" s="401"/>
      <c r="AS13" s="401"/>
      <c r="AT13" s="401"/>
      <c r="AU13" s="402"/>
    </row>
    <row r="14" spans="1:47" ht="15.75" customHeight="1" thickTop="1" thickBot="1">
      <c r="A14" s="449" t="s">
        <v>10</v>
      </c>
      <c r="B14" s="433"/>
      <c r="C14" s="433"/>
      <c r="D14" s="433"/>
      <c r="E14" s="444" t="s">
        <v>190</v>
      </c>
      <c r="F14" s="445"/>
      <c r="G14" s="445"/>
      <c r="H14" s="446"/>
      <c r="I14" s="444" t="s">
        <v>189</v>
      </c>
      <c r="J14" s="445"/>
      <c r="K14" s="445"/>
      <c r="L14" s="446"/>
      <c r="M14" s="444" t="s">
        <v>192</v>
      </c>
      <c r="N14" s="445"/>
      <c r="O14" s="445"/>
      <c r="P14" s="446"/>
      <c r="Q14" s="444" t="s">
        <v>191</v>
      </c>
      <c r="R14" s="447"/>
      <c r="S14" s="447"/>
      <c r="T14" s="448"/>
      <c r="U14" s="12"/>
      <c r="V14" s="419">
        <v>0.41666666666666669</v>
      </c>
      <c r="W14" s="411"/>
      <c r="X14" s="399">
        <v>0.4458333333333333</v>
      </c>
      <c r="Y14" s="412"/>
      <c r="Z14" s="419"/>
      <c r="AA14" s="411"/>
      <c r="AB14" s="399"/>
      <c r="AC14" s="411"/>
      <c r="AD14" s="399">
        <v>2.4999999999999998E-2</v>
      </c>
      <c r="AE14" s="411"/>
      <c r="AF14" s="399">
        <v>4.1666666666666666E-3</v>
      </c>
      <c r="AG14" s="411"/>
      <c r="AH14" s="399"/>
      <c r="AI14" s="411"/>
      <c r="AJ14" s="399"/>
      <c r="AK14" s="411"/>
      <c r="AL14" s="399"/>
      <c r="AM14" s="412"/>
      <c r="AN14" s="400" t="s">
        <v>257</v>
      </c>
      <c r="AO14" s="401"/>
      <c r="AP14" s="401"/>
      <c r="AQ14" s="401"/>
      <c r="AR14" s="401"/>
      <c r="AS14" s="401"/>
      <c r="AT14" s="401"/>
      <c r="AU14" s="402"/>
    </row>
    <row r="15" spans="1:47" ht="15.75" customHeight="1" thickTop="1" thickBot="1">
      <c r="A15" s="442" t="s">
        <v>3</v>
      </c>
      <c r="B15" s="443"/>
      <c r="C15" s="443"/>
      <c r="D15" s="443"/>
      <c r="E15" s="444" t="s">
        <v>187</v>
      </c>
      <c r="F15" s="445"/>
      <c r="G15" s="445"/>
      <c r="H15" s="446"/>
      <c r="I15" s="444" t="s">
        <v>188</v>
      </c>
      <c r="J15" s="445"/>
      <c r="K15" s="445"/>
      <c r="L15" s="446"/>
      <c r="M15" s="444" t="s">
        <v>186</v>
      </c>
      <c r="N15" s="445"/>
      <c r="O15" s="445"/>
      <c r="P15" s="446"/>
      <c r="Q15" s="444" t="s">
        <v>182</v>
      </c>
      <c r="R15" s="447"/>
      <c r="S15" s="447"/>
      <c r="T15" s="448"/>
      <c r="U15" s="12"/>
      <c r="V15" s="419">
        <v>0.4458333333333333</v>
      </c>
      <c r="W15" s="411"/>
      <c r="X15" s="399">
        <v>0.6875</v>
      </c>
      <c r="Y15" s="412"/>
      <c r="Z15" s="419"/>
      <c r="AA15" s="411"/>
      <c r="AB15" s="399"/>
      <c r="AC15" s="411"/>
      <c r="AD15" s="399"/>
      <c r="AE15" s="411"/>
      <c r="AF15" s="399"/>
      <c r="AG15" s="411"/>
      <c r="AH15" s="399"/>
      <c r="AI15" s="411"/>
      <c r="AJ15" s="399"/>
      <c r="AK15" s="411"/>
      <c r="AL15" s="399">
        <v>0.24166666666666667</v>
      </c>
      <c r="AM15" s="412"/>
      <c r="AN15" s="400" t="s">
        <v>262</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0.6875</v>
      </c>
      <c r="W16" s="411"/>
      <c r="X16" s="399">
        <v>0.72916666666666663</v>
      </c>
      <c r="Y16" s="412"/>
      <c r="Z16" s="419"/>
      <c r="AA16" s="411"/>
      <c r="AB16" s="399"/>
      <c r="AC16" s="411"/>
      <c r="AD16" s="399">
        <v>3.3333333333333333E-2</v>
      </c>
      <c r="AE16" s="411"/>
      <c r="AF16" s="399">
        <v>8.3333333333333332E-3</v>
      </c>
      <c r="AG16" s="411"/>
      <c r="AH16" s="399"/>
      <c r="AI16" s="411"/>
      <c r="AJ16" s="399"/>
      <c r="AK16" s="411"/>
      <c r="AL16" s="399"/>
      <c r="AM16" s="412"/>
      <c r="AN16" s="400" t="s">
        <v>259</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0.72916666666666663</v>
      </c>
      <c r="W17" s="411"/>
      <c r="X17" s="410">
        <v>0.87083333333333324</v>
      </c>
      <c r="Y17" s="414"/>
      <c r="Z17" s="419"/>
      <c r="AA17" s="411"/>
      <c r="AB17" s="399"/>
      <c r="AC17" s="411"/>
      <c r="AD17" s="399"/>
      <c r="AE17" s="411"/>
      <c r="AF17" s="399"/>
      <c r="AG17" s="411"/>
      <c r="AH17" s="399"/>
      <c r="AI17" s="411"/>
      <c r="AJ17" s="399"/>
      <c r="AK17" s="411"/>
      <c r="AL17" s="399">
        <v>0.14166666666666666</v>
      </c>
      <c r="AM17" s="412"/>
      <c r="AN17" s="400" t="s">
        <v>263</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1"/>
      <c r="U18" s="26"/>
      <c r="V18" s="419">
        <v>0.87083333333333324</v>
      </c>
      <c r="W18" s="411"/>
      <c r="X18" s="410">
        <v>0.8833333333333333</v>
      </c>
      <c r="Y18" s="414"/>
      <c r="Z18" s="419"/>
      <c r="AA18" s="411"/>
      <c r="AB18" s="399"/>
      <c r="AC18" s="411"/>
      <c r="AD18" s="399">
        <v>8.3333333333333332E-3</v>
      </c>
      <c r="AE18" s="411"/>
      <c r="AF18" s="399">
        <v>4.1666666666666666E-3</v>
      </c>
      <c r="AG18" s="411"/>
      <c r="AH18" s="399"/>
      <c r="AI18" s="411"/>
      <c r="AJ18" s="399"/>
      <c r="AK18" s="411"/>
      <c r="AL18" s="399"/>
      <c r="AM18" s="412"/>
      <c r="AN18" s="400" t="s">
        <v>260</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0.8833333333333333</v>
      </c>
      <c r="W19" s="411"/>
      <c r="X19" s="410">
        <v>0.9</v>
      </c>
      <c r="Y19" s="414"/>
      <c r="Z19" s="419"/>
      <c r="AA19" s="411"/>
      <c r="AB19" s="399"/>
      <c r="AC19" s="411"/>
      <c r="AD19" s="399"/>
      <c r="AE19" s="411"/>
      <c r="AF19" s="399"/>
      <c r="AG19" s="411"/>
      <c r="AH19" s="399"/>
      <c r="AI19" s="411"/>
      <c r="AJ19" s="399"/>
      <c r="AK19" s="411"/>
      <c r="AL19" s="399">
        <v>1.6666666666666666E-2</v>
      </c>
      <c r="AM19" s="412"/>
      <c r="AN19" s="400" t="s">
        <v>263</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0.9</v>
      </c>
      <c r="W20" s="411"/>
      <c r="X20" s="410">
        <v>0.93333333333333324</v>
      </c>
      <c r="Y20" s="414"/>
      <c r="Z20" s="419"/>
      <c r="AA20" s="411"/>
      <c r="AB20" s="399"/>
      <c r="AC20" s="411"/>
      <c r="AD20" s="399">
        <v>2.9166666666666664E-2</v>
      </c>
      <c r="AE20" s="411"/>
      <c r="AF20" s="399">
        <v>4.1666666666666666E-3</v>
      </c>
      <c r="AG20" s="411"/>
      <c r="AH20" s="399"/>
      <c r="AI20" s="411"/>
      <c r="AJ20" s="399"/>
      <c r="AK20" s="411"/>
      <c r="AL20" s="399"/>
      <c r="AM20" s="412"/>
      <c r="AN20" s="400" t="s">
        <v>261</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0.93333333333333324</v>
      </c>
      <c r="W21" s="411"/>
      <c r="X21" s="399">
        <v>1</v>
      </c>
      <c r="Y21" s="412"/>
      <c r="Z21" s="419"/>
      <c r="AA21" s="411"/>
      <c r="AB21" s="399"/>
      <c r="AC21" s="411"/>
      <c r="AD21" s="399"/>
      <c r="AE21" s="411"/>
      <c r="AF21" s="399"/>
      <c r="AG21" s="411"/>
      <c r="AH21" s="399"/>
      <c r="AI21" s="411"/>
      <c r="AJ21" s="399"/>
      <c r="AK21" s="411"/>
      <c r="AL21" s="399">
        <v>6.6666666666666666E-2</v>
      </c>
      <c r="AM21" s="412"/>
      <c r="AN21" s="400" t="s">
        <v>262</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c r="W22" s="411"/>
      <c r="X22" s="399"/>
      <c r="Y22" s="412"/>
      <c r="Z22" s="419"/>
      <c r="AA22" s="411"/>
      <c r="AB22" s="399"/>
      <c r="AC22" s="411"/>
      <c r="AD22" s="399"/>
      <c r="AE22" s="411"/>
      <c r="AF22" s="399"/>
      <c r="AG22" s="411"/>
      <c r="AH22" s="399"/>
      <c r="AI22" s="411"/>
      <c r="AJ22" s="399"/>
      <c r="AK22" s="411"/>
      <c r="AL22" s="399"/>
      <c r="AM22" s="412"/>
      <c r="AN22" s="400"/>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c r="W23" s="411"/>
      <c r="X23" s="399"/>
      <c r="Y23" s="412"/>
      <c r="Z23" s="419"/>
      <c r="AA23" s="411"/>
      <c r="AB23" s="399"/>
      <c r="AC23" s="411"/>
      <c r="AD23" s="399"/>
      <c r="AE23" s="411"/>
      <c r="AF23" s="399"/>
      <c r="AG23" s="411"/>
      <c r="AH23" s="399"/>
      <c r="AI23" s="411"/>
      <c r="AJ23" s="399"/>
      <c r="AK23" s="411"/>
      <c r="AL23" s="399"/>
      <c r="AM23" s="412"/>
      <c r="AN23" s="400"/>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c r="W24" s="411"/>
      <c r="X24" s="410"/>
      <c r="Y24" s="414"/>
      <c r="Z24" s="419"/>
      <c r="AA24" s="411"/>
      <c r="AB24" s="399"/>
      <c r="AC24" s="411"/>
      <c r="AD24" s="399"/>
      <c r="AE24" s="411"/>
      <c r="AF24" s="399"/>
      <c r="AG24" s="411"/>
      <c r="AH24" s="399"/>
      <c r="AI24" s="411"/>
      <c r="AJ24" s="399"/>
      <c r="AK24" s="411"/>
      <c r="AL24" s="399"/>
      <c r="AM24" s="412"/>
      <c r="AN24" s="400"/>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3"/>
      <c r="W25" s="398"/>
      <c r="X25" s="410"/>
      <c r="Y25" s="414"/>
      <c r="Z25" s="419"/>
      <c r="AA25" s="411"/>
      <c r="AB25" s="399"/>
      <c r="AC25" s="411"/>
      <c r="AD25" s="399"/>
      <c r="AE25" s="411"/>
      <c r="AF25" s="399"/>
      <c r="AG25" s="411"/>
      <c r="AH25" s="399"/>
      <c r="AI25" s="411"/>
      <c r="AJ25" s="399"/>
      <c r="AK25" s="411"/>
      <c r="AL25" s="399"/>
      <c r="AM25" s="412"/>
      <c r="AN25" s="400"/>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c r="W26" s="398"/>
      <c r="X26" s="410"/>
      <c r="Y26" s="414"/>
      <c r="Z26" s="413"/>
      <c r="AA26" s="398"/>
      <c r="AB26" s="410"/>
      <c r="AC26" s="398"/>
      <c r="AD26" s="399"/>
      <c r="AE26" s="411"/>
      <c r="AF26" s="399"/>
      <c r="AG26" s="411"/>
      <c r="AH26" s="410"/>
      <c r="AI26" s="398"/>
      <c r="AJ26" s="410"/>
      <c r="AK26" s="398"/>
      <c r="AL26" s="399"/>
      <c r="AM26" s="412"/>
      <c r="AN26" s="400"/>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0.13333333333333333</v>
      </c>
      <c r="AE31" s="376"/>
      <c r="AF31" s="376">
        <f>SUM(AF9:AG30)</f>
        <v>0.13750000000000004</v>
      </c>
      <c r="AG31" s="376"/>
      <c r="AH31" s="376">
        <f>SUM(AH9:AI30)</f>
        <v>0</v>
      </c>
      <c r="AI31" s="376"/>
      <c r="AJ31" s="376">
        <f>SUM(AJ9:AK30)</f>
        <v>0</v>
      </c>
      <c r="AK31" s="376"/>
      <c r="AL31" s="380">
        <f>SUM(AL9:AM30)</f>
        <v>0.72916666666666663</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8356</v>
      </c>
      <c r="Y35" s="359"/>
      <c r="Z35" s="359"/>
      <c r="AA35" s="55" t="s">
        <v>56</v>
      </c>
      <c r="AB35" s="360">
        <v>716</v>
      </c>
      <c r="AC35" s="361"/>
      <c r="AD35" s="361"/>
      <c r="AE35" s="58" t="s">
        <v>56</v>
      </c>
      <c r="AF35" s="360">
        <v>9977</v>
      </c>
      <c r="AG35" s="361"/>
      <c r="AH35" s="361"/>
      <c r="AI35" s="55" t="s">
        <v>56</v>
      </c>
      <c r="AJ35" s="360">
        <v>0</v>
      </c>
      <c r="AK35" s="361"/>
      <c r="AL35" s="361"/>
      <c r="AM35" s="55" t="s">
        <v>56</v>
      </c>
      <c r="AN35" s="362">
        <f>(X35+AF35)-(AB35+AJ35)</f>
        <v>17617</v>
      </c>
      <c r="AO35" s="363"/>
      <c r="AP35" s="55" t="s">
        <v>56</v>
      </c>
      <c r="AQ35" s="364" t="s">
        <v>265</v>
      </c>
      <c r="AR35" s="365"/>
      <c r="AS35" s="365"/>
      <c r="AT35" s="365"/>
      <c r="AU35" s="366"/>
    </row>
    <row r="36" spans="1:47" ht="15.75" customHeight="1">
      <c r="A36" s="182"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25000</v>
      </c>
      <c r="Y36" s="330"/>
      <c r="Z36" s="330"/>
      <c r="AA36" s="56" t="s">
        <v>56</v>
      </c>
      <c r="AB36" s="342">
        <v>2000</v>
      </c>
      <c r="AC36" s="343"/>
      <c r="AD36" s="343"/>
      <c r="AE36" s="57" t="s">
        <v>56</v>
      </c>
      <c r="AF36" s="342">
        <v>0</v>
      </c>
      <c r="AG36" s="343"/>
      <c r="AH36" s="343"/>
      <c r="AI36" s="56" t="s">
        <v>56</v>
      </c>
      <c r="AJ36" s="342">
        <v>0</v>
      </c>
      <c r="AK36" s="343"/>
      <c r="AL36" s="343"/>
      <c r="AM36" s="56" t="s">
        <v>56</v>
      </c>
      <c r="AN36" s="306">
        <f t="shared" ref="AN36:AN43" si="3">(X36+AF36)-(AB36+AJ36)</f>
        <v>23000</v>
      </c>
      <c r="AO36" s="307"/>
      <c r="AP36" s="56" t="s">
        <v>56</v>
      </c>
      <c r="AQ36" s="308"/>
      <c r="AR36" s="309"/>
      <c r="AS36" s="309"/>
      <c r="AT36" s="309"/>
      <c r="AU36" s="310"/>
    </row>
    <row r="37" spans="1:47" ht="15.75" customHeight="1">
      <c r="A37" s="182" t="s">
        <v>67</v>
      </c>
      <c r="B37" s="51"/>
      <c r="C37" s="51"/>
      <c r="D37" s="51"/>
      <c r="E37" s="51"/>
      <c r="F37" s="51"/>
      <c r="G37" s="47"/>
      <c r="H37" s="331">
        <f>SUM(AD9:AE30)</f>
        <v>0.13333333333333333</v>
      </c>
      <c r="I37" s="332"/>
      <c r="J37" s="332"/>
      <c r="K37" s="333">
        <v>89</v>
      </c>
      <c r="L37" s="334"/>
      <c r="M37" s="37" t="s">
        <v>56</v>
      </c>
      <c r="N37" s="335">
        <f t="shared" si="2"/>
        <v>284.8</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08"/>
      <c r="AR37" s="309"/>
      <c r="AS37" s="309"/>
      <c r="AT37" s="309"/>
      <c r="AU37" s="310"/>
    </row>
    <row r="38" spans="1:47" ht="15.75" customHeight="1">
      <c r="A38" s="182" t="s">
        <v>150</v>
      </c>
      <c r="B38" s="51"/>
      <c r="C38" s="51"/>
      <c r="D38" s="51"/>
      <c r="E38" s="51"/>
      <c r="F38" s="51"/>
      <c r="G38" s="47"/>
      <c r="H38" s="331">
        <f>SUM(AF9:AG30)</f>
        <v>0.13750000000000004</v>
      </c>
      <c r="I38" s="332"/>
      <c r="J38" s="332"/>
      <c r="K38" s="333">
        <v>89</v>
      </c>
      <c r="L38" s="334"/>
      <c r="M38" s="37" t="s">
        <v>56</v>
      </c>
      <c r="N38" s="335">
        <f t="shared" si="2"/>
        <v>293.70000000000005</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82"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82"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82" t="s">
        <v>68</v>
      </c>
      <c r="B41" s="51"/>
      <c r="C41" s="51"/>
      <c r="D41" s="51"/>
      <c r="E41" s="51"/>
      <c r="F41" s="51"/>
      <c r="G41" s="47"/>
      <c r="H41" s="331">
        <f>SUM(AL9:AM30)</f>
        <v>0.72916666666666663</v>
      </c>
      <c r="I41" s="332"/>
      <c r="J41" s="332"/>
      <c r="K41" s="333">
        <v>8</v>
      </c>
      <c r="L41" s="334"/>
      <c r="M41" s="37" t="s">
        <v>56</v>
      </c>
      <c r="N41" s="335">
        <f t="shared" si="2"/>
        <v>140</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82"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718.5</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162</v>
      </c>
      <c r="D51" s="286"/>
      <c r="E51" s="286"/>
      <c r="F51" s="286"/>
      <c r="G51" s="286"/>
      <c r="H51" s="286"/>
      <c r="I51" s="87"/>
      <c r="J51" s="87"/>
      <c r="K51" s="88"/>
      <c r="L51" s="87"/>
      <c r="M51" s="87"/>
      <c r="N51" s="87"/>
      <c r="O51" s="87"/>
      <c r="P51" s="87"/>
      <c r="Q51" s="78"/>
      <c r="R51" s="85" t="s">
        <v>133</v>
      </c>
      <c r="S51" s="86"/>
      <c r="T51" s="286" t="s">
        <v>159</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44292</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44292</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1"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2"/>
    </row>
    <row r="68" spans="1:47" ht="15" customHeight="1" thickTop="1">
      <c r="A68" s="110">
        <v>1</v>
      </c>
      <c r="B68" s="111" t="s">
        <v>103</v>
      </c>
      <c r="C68" s="112"/>
      <c r="D68" s="112"/>
      <c r="E68" s="112"/>
      <c r="F68" s="112"/>
      <c r="G68" s="112"/>
      <c r="H68" s="113"/>
      <c r="I68" s="223" t="s">
        <v>104</v>
      </c>
      <c r="J68" s="224"/>
      <c r="K68" s="225" t="s">
        <v>105</v>
      </c>
      <c r="L68" s="226"/>
      <c r="M68" s="227">
        <v>800</v>
      </c>
      <c r="N68" s="228"/>
      <c r="O68" s="227">
        <v>0</v>
      </c>
      <c r="P68" s="228"/>
      <c r="Q68" s="227">
        <v>0</v>
      </c>
      <c r="R68" s="229"/>
      <c r="S68" s="227">
        <v>0</v>
      </c>
      <c r="T68" s="232"/>
      <c r="U68" s="225" t="s">
        <v>105</v>
      </c>
      <c r="V68" s="226"/>
      <c r="W68" s="227">
        <v>1497</v>
      </c>
      <c r="X68" s="228"/>
      <c r="Y68" s="227">
        <v>1494</v>
      </c>
      <c r="Z68" s="228"/>
      <c r="AA68" s="233"/>
      <c r="AB68" s="233"/>
      <c r="AC68" s="234"/>
      <c r="AD68" s="105"/>
      <c r="AE68" s="105"/>
      <c r="AF68" s="110">
        <v>1</v>
      </c>
      <c r="AG68" s="235" t="s">
        <v>152</v>
      </c>
      <c r="AH68" s="236"/>
      <c r="AI68" s="236"/>
      <c r="AJ68" s="236"/>
      <c r="AK68" s="236"/>
      <c r="AL68" s="230"/>
      <c r="AM68" s="183" t="s">
        <v>172</v>
      </c>
      <c r="AN68" s="184"/>
      <c r="AO68" s="184"/>
      <c r="AP68" s="139"/>
      <c r="AQ68" s="230"/>
      <c r="AR68" s="231"/>
      <c r="AS68" s="231"/>
      <c r="AT68" s="231"/>
      <c r="AU68" s="126"/>
    </row>
    <row r="69" spans="1:47" ht="15" customHeight="1">
      <c r="A69" s="114">
        <v>2</v>
      </c>
      <c r="B69" s="115" t="s">
        <v>106</v>
      </c>
      <c r="C69" s="116"/>
      <c r="D69" s="116"/>
      <c r="E69" s="116"/>
      <c r="F69" s="116"/>
      <c r="G69" s="116"/>
      <c r="H69" s="117"/>
      <c r="I69" s="218" t="s">
        <v>129</v>
      </c>
      <c r="J69" s="219"/>
      <c r="K69" s="213">
        <v>0</v>
      </c>
      <c r="L69" s="214"/>
      <c r="M69" s="211" t="s">
        <v>181</v>
      </c>
      <c r="N69" s="215"/>
      <c r="O69" s="211">
        <v>0</v>
      </c>
      <c r="P69" s="215"/>
      <c r="Q69" s="211">
        <v>0</v>
      </c>
      <c r="R69" s="220"/>
      <c r="S69" s="211">
        <v>0</v>
      </c>
      <c r="T69" s="212"/>
      <c r="U69" s="213">
        <v>0</v>
      </c>
      <c r="V69" s="214"/>
      <c r="W69" s="211" t="s">
        <v>175</v>
      </c>
      <c r="X69" s="215"/>
      <c r="Y69" s="211" t="s">
        <v>178</v>
      </c>
      <c r="Z69" s="215"/>
      <c r="AA69" s="216"/>
      <c r="AB69" s="216"/>
      <c r="AC69" s="217"/>
      <c r="AD69" s="105"/>
      <c r="AE69" s="105"/>
      <c r="AF69" s="114">
        <v>2</v>
      </c>
      <c r="AG69" s="200" t="s">
        <v>164</v>
      </c>
      <c r="AH69" s="201"/>
      <c r="AI69" s="201"/>
      <c r="AJ69" s="201"/>
      <c r="AK69" s="201"/>
      <c r="AL69" s="196"/>
      <c r="AM69" s="177" t="s">
        <v>195</v>
      </c>
      <c r="AN69" s="178"/>
      <c r="AO69" s="178"/>
      <c r="AP69" s="185"/>
      <c r="AQ69" s="196"/>
      <c r="AR69" s="197"/>
      <c r="AS69" s="197"/>
      <c r="AT69" s="197"/>
      <c r="AU69" s="127"/>
    </row>
    <row r="70" spans="1:47" ht="15" customHeight="1">
      <c r="A70" s="114">
        <v>3</v>
      </c>
      <c r="B70" s="115" t="s">
        <v>107</v>
      </c>
      <c r="C70" s="116"/>
      <c r="D70" s="116"/>
      <c r="E70" s="116"/>
      <c r="F70" s="116"/>
      <c r="G70" s="116"/>
      <c r="H70" s="117"/>
      <c r="I70" s="218" t="s">
        <v>108</v>
      </c>
      <c r="J70" s="219"/>
      <c r="K70" s="213">
        <v>0</v>
      </c>
      <c r="L70" s="214"/>
      <c r="M70" s="211">
        <v>52</v>
      </c>
      <c r="N70" s="215"/>
      <c r="O70" s="211">
        <v>0</v>
      </c>
      <c r="P70" s="215"/>
      <c r="Q70" s="211">
        <v>0</v>
      </c>
      <c r="R70" s="220"/>
      <c r="S70" s="211">
        <v>0</v>
      </c>
      <c r="T70" s="212"/>
      <c r="U70" s="213">
        <v>0</v>
      </c>
      <c r="V70" s="214"/>
      <c r="W70" s="211" t="s">
        <v>176</v>
      </c>
      <c r="X70" s="215"/>
      <c r="Y70" s="211" t="s">
        <v>179</v>
      </c>
      <c r="Z70" s="215"/>
      <c r="AA70" s="216"/>
      <c r="AB70" s="216"/>
      <c r="AC70" s="217"/>
      <c r="AD70" s="105"/>
      <c r="AE70" s="105"/>
      <c r="AF70" s="114">
        <v>3</v>
      </c>
      <c r="AG70" s="200" t="s">
        <v>165</v>
      </c>
      <c r="AH70" s="201"/>
      <c r="AI70" s="201"/>
      <c r="AJ70" s="201"/>
      <c r="AK70" s="201"/>
      <c r="AL70" s="196"/>
      <c r="AM70" s="177" t="s">
        <v>196</v>
      </c>
      <c r="AN70" s="178"/>
      <c r="AO70" s="178"/>
      <c r="AP70" s="185"/>
      <c r="AQ70" s="196"/>
      <c r="AR70" s="197"/>
      <c r="AS70" s="197"/>
      <c r="AT70" s="197"/>
      <c r="AU70" s="127"/>
    </row>
    <row r="71" spans="1:47" ht="15" customHeight="1">
      <c r="A71" s="114">
        <v>4</v>
      </c>
      <c r="B71" s="115" t="s">
        <v>109</v>
      </c>
      <c r="C71" s="116"/>
      <c r="D71" s="116"/>
      <c r="E71" s="116"/>
      <c r="F71" s="116"/>
      <c r="G71" s="116"/>
      <c r="H71" s="117"/>
      <c r="I71" s="218" t="s">
        <v>108</v>
      </c>
      <c r="J71" s="219"/>
      <c r="K71" s="213">
        <v>0</v>
      </c>
      <c r="L71" s="214"/>
      <c r="M71" s="211">
        <v>54</v>
      </c>
      <c r="N71" s="215"/>
      <c r="O71" s="211">
        <v>0</v>
      </c>
      <c r="P71" s="215"/>
      <c r="Q71" s="211">
        <v>0</v>
      </c>
      <c r="R71" s="220"/>
      <c r="S71" s="211">
        <v>0</v>
      </c>
      <c r="T71" s="212"/>
      <c r="U71" s="213">
        <v>0</v>
      </c>
      <c r="V71" s="214"/>
      <c r="W71" s="211" t="s">
        <v>177</v>
      </c>
      <c r="X71" s="215"/>
      <c r="Y71" s="211" t="s">
        <v>180</v>
      </c>
      <c r="Z71" s="215"/>
      <c r="AA71" s="216"/>
      <c r="AB71" s="216"/>
      <c r="AC71" s="217"/>
      <c r="AD71" s="105"/>
      <c r="AE71" s="105"/>
      <c r="AF71" s="114">
        <v>4</v>
      </c>
      <c r="AG71" s="177" t="s">
        <v>166</v>
      </c>
      <c r="AH71" s="178"/>
      <c r="AI71" s="178"/>
      <c r="AJ71" s="178"/>
      <c r="AK71" s="178"/>
      <c r="AL71" s="179"/>
      <c r="AM71" s="177" t="s">
        <v>161</v>
      </c>
      <c r="AN71" s="178"/>
      <c r="AO71" s="178"/>
      <c r="AP71" s="185"/>
      <c r="AQ71" s="196"/>
      <c r="AR71" s="197"/>
      <c r="AS71" s="197"/>
      <c r="AT71" s="197"/>
      <c r="AU71" s="127"/>
    </row>
    <row r="72" spans="1:47" ht="15" customHeight="1">
      <c r="A72" s="114">
        <v>5</v>
      </c>
      <c r="B72" s="115" t="s">
        <v>110</v>
      </c>
      <c r="C72" s="116"/>
      <c r="D72" s="116"/>
      <c r="E72" s="116"/>
      <c r="F72" s="116"/>
      <c r="G72" s="116"/>
      <c r="H72" s="117"/>
      <c r="I72" s="218" t="s">
        <v>108</v>
      </c>
      <c r="J72" s="219"/>
      <c r="K72" s="213">
        <v>0</v>
      </c>
      <c r="L72" s="214"/>
      <c r="M72" s="211">
        <v>144</v>
      </c>
      <c r="N72" s="215"/>
      <c r="O72" s="211">
        <v>0</v>
      </c>
      <c r="P72" s="215"/>
      <c r="Q72" s="211">
        <v>0</v>
      </c>
      <c r="R72" s="220"/>
      <c r="S72" s="211">
        <v>0</v>
      </c>
      <c r="T72" s="212"/>
      <c r="U72" s="213">
        <v>0</v>
      </c>
      <c r="V72" s="214"/>
      <c r="W72" s="211">
        <v>112</v>
      </c>
      <c r="X72" s="215"/>
      <c r="Y72" s="211">
        <v>88</v>
      </c>
      <c r="Z72" s="215"/>
      <c r="AA72" s="216"/>
      <c r="AB72" s="216"/>
      <c r="AC72" s="217"/>
      <c r="AD72" s="105"/>
      <c r="AE72" s="105"/>
      <c r="AF72" s="114">
        <v>5</v>
      </c>
      <c r="AG72" s="177" t="s">
        <v>162</v>
      </c>
      <c r="AH72" s="178"/>
      <c r="AI72" s="178"/>
      <c r="AJ72" s="178"/>
      <c r="AK72" s="178"/>
      <c r="AL72" s="179"/>
      <c r="AM72" s="177" t="s">
        <v>158</v>
      </c>
      <c r="AN72" s="178"/>
      <c r="AO72" s="178"/>
      <c r="AP72" s="185"/>
      <c r="AQ72" s="196"/>
      <c r="AR72" s="197"/>
      <c r="AS72" s="197"/>
      <c r="AT72" s="197"/>
      <c r="AU72" s="127"/>
    </row>
    <row r="73" spans="1:47" ht="15" customHeight="1">
      <c r="A73" s="114">
        <v>6</v>
      </c>
      <c r="B73" s="115" t="s">
        <v>111</v>
      </c>
      <c r="C73" s="116"/>
      <c r="D73" s="116"/>
      <c r="E73" s="116"/>
      <c r="F73" s="116"/>
      <c r="G73" s="116"/>
      <c r="H73" s="117"/>
      <c r="I73" s="218" t="s">
        <v>108</v>
      </c>
      <c r="J73" s="219"/>
      <c r="K73" s="213">
        <v>0</v>
      </c>
      <c r="L73" s="214"/>
      <c r="M73" s="211">
        <v>164</v>
      </c>
      <c r="N73" s="215"/>
      <c r="O73" s="211">
        <v>0</v>
      </c>
      <c r="P73" s="215"/>
      <c r="Q73" s="211">
        <v>0</v>
      </c>
      <c r="R73" s="220"/>
      <c r="S73" s="211">
        <v>0</v>
      </c>
      <c r="T73" s="212"/>
      <c r="U73" s="213">
        <v>0</v>
      </c>
      <c r="V73" s="214"/>
      <c r="W73" s="211">
        <v>110</v>
      </c>
      <c r="X73" s="215"/>
      <c r="Y73" s="211">
        <v>96</v>
      </c>
      <c r="Z73" s="215"/>
      <c r="AA73" s="216"/>
      <c r="AB73" s="216"/>
      <c r="AC73" s="217"/>
      <c r="AD73" s="105"/>
      <c r="AE73" s="105"/>
      <c r="AF73" s="114">
        <v>6</v>
      </c>
      <c r="AG73" s="177" t="s">
        <v>167</v>
      </c>
      <c r="AH73" s="178"/>
      <c r="AI73" s="178"/>
      <c r="AJ73" s="178"/>
      <c r="AK73" s="178"/>
      <c r="AL73" s="179"/>
      <c r="AM73" s="177" t="s">
        <v>155</v>
      </c>
      <c r="AN73" s="178"/>
      <c r="AO73" s="178" t="s">
        <v>197</v>
      </c>
      <c r="AP73" s="185"/>
      <c r="AQ73" s="196"/>
      <c r="AR73" s="197"/>
      <c r="AS73" s="197"/>
      <c r="AT73" s="197"/>
      <c r="AU73" s="127"/>
    </row>
    <row r="74" spans="1:47" ht="15" customHeight="1">
      <c r="A74" s="114">
        <v>7</v>
      </c>
      <c r="B74" s="115" t="s">
        <v>112</v>
      </c>
      <c r="C74" s="116"/>
      <c r="D74" s="116"/>
      <c r="E74" s="116"/>
      <c r="F74" s="116"/>
      <c r="G74" s="116"/>
      <c r="H74" s="117"/>
      <c r="I74" s="218" t="s">
        <v>108</v>
      </c>
      <c r="J74" s="219"/>
      <c r="K74" s="213">
        <v>0</v>
      </c>
      <c r="L74" s="214"/>
      <c r="M74" s="211">
        <v>157</v>
      </c>
      <c r="N74" s="215"/>
      <c r="O74" s="211">
        <v>0</v>
      </c>
      <c r="P74" s="215"/>
      <c r="Q74" s="211">
        <v>0</v>
      </c>
      <c r="R74" s="220"/>
      <c r="S74" s="211">
        <v>0</v>
      </c>
      <c r="T74" s="212"/>
      <c r="U74" s="213">
        <v>0</v>
      </c>
      <c r="V74" s="214"/>
      <c r="W74" s="211">
        <v>106</v>
      </c>
      <c r="X74" s="215"/>
      <c r="Y74" s="211">
        <v>89</v>
      </c>
      <c r="Z74" s="215"/>
      <c r="AA74" s="216"/>
      <c r="AB74" s="216"/>
      <c r="AC74" s="217"/>
      <c r="AD74" s="105"/>
      <c r="AE74" s="105"/>
      <c r="AF74" s="114">
        <v>7</v>
      </c>
      <c r="AG74" s="177" t="s">
        <v>168</v>
      </c>
      <c r="AH74" s="178"/>
      <c r="AI74" s="178"/>
      <c r="AJ74" s="178"/>
      <c r="AK74" s="178"/>
      <c r="AL74" s="179"/>
      <c r="AM74" s="177" t="s">
        <v>156</v>
      </c>
      <c r="AN74" s="178"/>
      <c r="AO74" s="178"/>
      <c r="AP74" s="185"/>
      <c r="AQ74" s="196"/>
      <c r="AR74" s="197"/>
      <c r="AS74" s="197"/>
      <c r="AT74" s="197"/>
      <c r="AU74" s="127"/>
    </row>
    <row r="75" spans="1:47" ht="15" customHeight="1">
      <c r="A75" s="114">
        <v>8</v>
      </c>
      <c r="B75" s="115" t="s">
        <v>113</v>
      </c>
      <c r="C75" s="116"/>
      <c r="D75" s="116"/>
      <c r="E75" s="116"/>
      <c r="F75" s="116"/>
      <c r="G75" s="116"/>
      <c r="H75" s="117"/>
      <c r="I75" s="218" t="s">
        <v>108</v>
      </c>
      <c r="J75" s="219"/>
      <c r="K75" s="213">
        <v>0</v>
      </c>
      <c r="L75" s="214"/>
      <c r="M75" s="211">
        <v>151</v>
      </c>
      <c r="N75" s="215"/>
      <c r="O75" s="211">
        <v>0</v>
      </c>
      <c r="P75" s="215"/>
      <c r="Q75" s="211">
        <v>0</v>
      </c>
      <c r="R75" s="220"/>
      <c r="S75" s="211">
        <v>0</v>
      </c>
      <c r="T75" s="212"/>
      <c r="U75" s="213">
        <v>0</v>
      </c>
      <c r="V75" s="214"/>
      <c r="W75" s="211">
        <v>104</v>
      </c>
      <c r="X75" s="215"/>
      <c r="Y75" s="211">
        <v>98</v>
      </c>
      <c r="Z75" s="215"/>
      <c r="AA75" s="216"/>
      <c r="AB75" s="216"/>
      <c r="AC75" s="217"/>
      <c r="AD75" s="105"/>
      <c r="AE75" s="105"/>
      <c r="AF75" s="114">
        <v>8</v>
      </c>
      <c r="AG75" s="177" t="s">
        <v>184</v>
      </c>
      <c r="AH75" s="178"/>
      <c r="AI75" s="178"/>
      <c r="AJ75" s="178"/>
      <c r="AK75" s="178"/>
      <c r="AL75" s="179"/>
      <c r="AM75" s="177" t="s">
        <v>156</v>
      </c>
      <c r="AN75" s="178"/>
      <c r="AO75" s="178"/>
      <c r="AP75" s="185"/>
      <c r="AQ75" s="196"/>
      <c r="AR75" s="197"/>
      <c r="AS75" s="197"/>
      <c r="AT75" s="197"/>
      <c r="AU75" s="127"/>
    </row>
    <row r="76" spans="1:47" ht="15" customHeight="1">
      <c r="A76" s="114">
        <v>9</v>
      </c>
      <c r="B76" s="115" t="s">
        <v>114</v>
      </c>
      <c r="C76" s="116"/>
      <c r="D76" s="116"/>
      <c r="E76" s="116"/>
      <c r="F76" s="116"/>
      <c r="G76" s="116"/>
      <c r="H76" s="117"/>
      <c r="I76" s="218" t="s">
        <v>108</v>
      </c>
      <c r="J76" s="219"/>
      <c r="K76" s="213">
        <v>0</v>
      </c>
      <c r="L76" s="214"/>
      <c r="M76" s="211">
        <v>150</v>
      </c>
      <c r="N76" s="215"/>
      <c r="O76" s="211">
        <v>0</v>
      </c>
      <c r="P76" s="215"/>
      <c r="Q76" s="211">
        <v>0</v>
      </c>
      <c r="R76" s="220"/>
      <c r="S76" s="211">
        <v>0</v>
      </c>
      <c r="T76" s="212"/>
      <c r="U76" s="213">
        <v>0</v>
      </c>
      <c r="V76" s="214"/>
      <c r="W76" s="215">
        <v>0</v>
      </c>
      <c r="X76" s="216"/>
      <c r="Y76" s="216">
        <v>0</v>
      </c>
      <c r="Z76" s="216"/>
      <c r="AA76" s="216"/>
      <c r="AB76" s="216"/>
      <c r="AC76" s="217"/>
      <c r="AD76" s="105"/>
      <c r="AE76" s="105"/>
      <c r="AF76" s="114">
        <v>9</v>
      </c>
      <c r="AG76" s="177" t="s">
        <v>169</v>
      </c>
      <c r="AH76" s="178"/>
      <c r="AI76" s="178"/>
      <c r="AJ76" s="178"/>
      <c r="AK76" s="178"/>
      <c r="AL76" s="179"/>
      <c r="AM76" s="177" t="s">
        <v>174</v>
      </c>
      <c r="AN76" s="178"/>
      <c r="AO76" s="178" t="s">
        <v>197</v>
      </c>
      <c r="AP76" s="185"/>
      <c r="AQ76" s="196"/>
      <c r="AR76" s="197"/>
      <c r="AS76" s="197"/>
      <c r="AT76" s="197"/>
      <c r="AU76" s="127"/>
    </row>
    <row r="77" spans="1:47" ht="15" customHeight="1">
      <c r="A77" s="114">
        <v>10</v>
      </c>
      <c r="B77" s="115" t="s">
        <v>115</v>
      </c>
      <c r="C77" s="116"/>
      <c r="D77" s="116"/>
      <c r="E77" s="116"/>
      <c r="F77" s="116"/>
      <c r="G77" s="116"/>
      <c r="H77" s="117"/>
      <c r="I77" s="218" t="s">
        <v>108</v>
      </c>
      <c r="J77" s="219"/>
      <c r="K77" s="213">
        <v>0</v>
      </c>
      <c r="L77" s="214"/>
      <c r="M77" s="211">
        <v>153</v>
      </c>
      <c r="N77" s="215"/>
      <c r="O77" s="211">
        <v>0</v>
      </c>
      <c r="P77" s="215"/>
      <c r="Q77" s="211">
        <v>0</v>
      </c>
      <c r="R77" s="220"/>
      <c r="S77" s="211">
        <v>0</v>
      </c>
      <c r="T77" s="212"/>
      <c r="U77" s="213">
        <v>0</v>
      </c>
      <c r="V77" s="214"/>
      <c r="W77" s="215">
        <v>0</v>
      </c>
      <c r="X77" s="216"/>
      <c r="Y77" s="216">
        <v>0</v>
      </c>
      <c r="Z77" s="216"/>
      <c r="AA77" s="216"/>
      <c r="AB77" s="216"/>
      <c r="AC77" s="217"/>
      <c r="AD77" s="105"/>
      <c r="AE77" s="105"/>
      <c r="AF77" s="114">
        <v>10</v>
      </c>
      <c r="AG77" s="177" t="s">
        <v>153</v>
      </c>
      <c r="AH77" s="178"/>
      <c r="AI77" s="178"/>
      <c r="AJ77" s="178"/>
      <c r="AK77" s="178"/>
      <c r="AL77" s="179"/>
      <c r="AM77" s="177" t="s">
        <v>157</v>
      </c>
      <c r="AN77" s="178"/>
      <c r="AO77" s="178"/>
      <c r="AP77" s="185"/>
      <c r="AQ77" s="196"/>
      <c r="AR77" s="197"/>
      <c r="AS77" s="197"/>
      <c r="AT77" s="197"/>
      <c r="AU77" s="127"/>
    </row>
    <row r="78" spans="1:47" ht="15" customHeight="1">
      <c r="A78" s="114">
        <v>11</v>
      </c>
      <c r="B78" s="115" t="s">
        <v>116</v>
      </c>
      <c r="C78" s="116"/>
      <c r="D78" s="116"/>
      <c r="E78" s="116"/>
      <c r="F78" s="116"/>
      <c r="G78" s="116"/>
      <c r="H78" s="117"/>
      <c r="I78" s="218" t="s">
        <v>108</v>
      </c>
      <c r="J78" s="219"/>
      <c r="K78" s="213">
        <v>0</v>
      </c>
      <c r="L78" s="214"/>
      <c r="M78" s="220">
        <v>0</v>
      </c>
      <c r="N78" s="215"/>
      <c r="O78" s="211">
        <v>0</v>
      </c>
      <c r="P78" s="215"/>
      <c r="Q78" s="211">
        <v>0</v>
      </c>
      <c r="R78" s="220"/>
      <c r="S78" s="211">
        <v>0</v>
      </c>
      <c r="T78" s="212"/>
      <c r="U78" s="213">
        <v>0</v>
      </c>
      <c r="V78" s="214"/>
      <c r="W78" s="215">
        <v>0</v>
      </c>
      <c r="X78" s="216"/>
      <c r="Y78" s="216">
        <v>0</v>
      </c>
      <c r="Z78" s="216"/>
      <c r="AA78" s="216"/>
      <c r="AB78" s="216"/>
      <c r="AC78" s="217"/>
      <c r="AD78" s="105"/>
      <c r="AE78" s="105"/>
      <c r="AF78" s="114">
        <v>11</v>
      </c>
      <c r="AG78" s="200" t="s">
        <v>154</v>
      </c>
      <c r="AH78" s="201"/>
      <c r="AI78" s="201"/>
      <c r="AJ78" s="201"/>
      <c r="AK78" s="201"/>
      <c r="AL78" s="196"/>
      <c r="AM78" s="177" t="s">
        <v>198</v>
      </c>
      <c r="AN78" s="178"/>
      <c r="AO78" s="178"/>
      <c r="AP78" s="185"/>
      <c r="AQ78" s="196"/>
      <c r="AR78" s="197"/>
      <c r="AS78" s="197"/>
      <c r="AT78" s="197"/>
      <c r="AU78" s="127"/>
    </row>
    <row r="79" spans="1:47" ht="15" customHeight="1">
      <c r="A79" s="114">
        <v>12</v>
      </c>
      <c r="B79" s="115" t="s">
        <v>117</v>
      </c>
      <c r="C79" s="116"/>
      <c r="D79" s="116"/>
      <c r="E79" s="116"/>
      <c r="F79" s="116"/>
      <c r="G79" s="116"/>
      <c r="H79" s="117"/>
      <c r="I79" s="218" t="s">
        <v>108</v>
      </c>
      <c r="J79" s="219"/>
      <c r="K79" s="213">
        <v>0</v>
      </c>
      <c r="L79" s="214"/>
      <c r="M79" s="220">
        <v>0</v>
      </c>
      <c r="N79" s="215"/>
      <c r="O79" s="211">
        <v>0</v>
      </c>
      <c r="P79" s="215"/>
      <c r="Q79" s="211">
        <v>0</v>
      </c>
      <c r="R79" s="220"/>
      <c r="S79" s="211">
        <v>0</v>
      </c>
      <c r="T79" s="212"/>
      <c r="U79" s="213">
        <v>0</v>
      </c>
      <c r="V79" s="214"/>
      <c r="W79" s="215">
        <v>0</v>
      </c>
      <c r="X79" s="216"/>
      <c r="Y79" s="216">
        <v>0</v>
      </c>
      <c r="Z79" s="216"/>
      <c r="AA79" s="216"/>
      <c r="AB79" s="216"/>
      <c r="AC79" s="217"/>
      <c r="AD79" s="105"/>
      <c r="AE79" s="105"/>
      <c r="AF79" s="114">
        <v>12</v>
      </c>
      <c r="AG79" s="200" t="s">
        <v>170</v>
      </c>
      <c r="AH79" s="201"/>
      <c r="AI79" s="201"/>
      <c r="AJ79" s="201"/>
      <c r="AK79" s="201"/>
      <c r="AL79" s="196"/>
      <c r="AM79" s="177" t="s">
        <v>199</v>
      </c>
      <c r="AN79" s="178"/>
      <c r="AO79" s="178"/>
      <c r="AP79" s="185"/>
      <c r="AQ79" s="196"/>
      <c r="AR79" s="197"/>
      <c r="AS79" s="197"/>
      <c r="AT79" s="197"/>
      <c r="AU79" s="127"/>
    </row>
    <row r="80" spans="1:47" ht="15" customHeight="1">
      <c r="A80" s="114">
        <v>13</v>
      </c>
      <c r="B80" s="115" t="s">
        <v>118</v>
      </c>
      <c r="C80" s="116"/>
      <c r="D80" s="116"/>
      <c r="E80" s="116"/>
      <c r="F80" s="116"/>
      <c r="G80" s="116"/>
      <c r="H80" s="117"/>
      <c r="I80" s="218" t="s">
        <v>108</v>
      </c>
      <c r="J80" s="219"/>
      <c r="K80" s="213">
        <v>0</v>
      </c>
      <c r="L80" s="214"/>
      <c r="M80" s="220">
        <v>0</v>
      </c>
      <c r="N80" s="215"/>
      <c r="O80" s="211">
        <v>0</v>
      </c>
      <c r="P80" s="215"/>
      <c r="Q80" s="211">
        <v>0</v>
      </c>
      <c r="R80" s="220"/>
      <c r="S80" s="211">
        <v>0</v>
      </c>
      <c r="T80" s="212"/>
      <c r="U80" s="213">
        <v>0</v>
      </c>
      <c r="V80" s="214"/>
      <c r="W80" s="215">
        <v>0</v>
      </c>
      <c r="X80" s="216"/>
      <c r="Y80" s="216">
        <v>0</v>
      </c>
      <c r="Z80" s="216"/>
      <c r="AA80" s="216"/>
      <c r="AB80" s="216"/>
      <c r="AC80" s="217"/>
      <c r="AD80" s="105"/>
      <c r="AE80" s="105"/>
      <c r="AF80" s="114">
        <v>13</v>
      </c>
      <c r="AG80" s="200" t="s">
        <v>171</v>
      </c>
      <c r="AH80" s="201"/>
      <c r="AI80" s="201"/>
      <c r="AJ80" s="201"/>
      <c r="AK80" s="201"/>
      <c r="AL80" s="196"/>
      <c r="AM80" s="177" t="s">
        <v>157</v>
      </c>
      <c r="AN80" s="178"/>
      <c r="AO80" s="178"/>
      <c r="AP80" s="185"/>
      <c r="AQ80" s="196"/>
      <c r="AR80" s="197"/>
      <c r="AS80" s="197"/>
      <c r="AT80" s="197"/>
      <c r="AU80" s="127"/>
    </row>
    <row r="81" spans="1:47" ht="15" customHeight="1">
      <c r="A81" s="114">
        <v>14</v>
      </c>
      <c r="B81" s="115" t="s">
        <v>119</v>
      </c>
      <c r="C81" s="116"/>
      <c r="D81" s="116"/>
      <c r="E81" s="116"/>
      <c r="F81" s="116"/>
      <c r="G81" s="116"/>
      <c r="H81" s="117"/>
      <c r="I81" s="218" t="s">
        <v>108</v>
      </c>
      <c r="J81" s="219"/>
      <c r="K81" s="213">
        <v>0</v>
      </c>
      <c r="L81" s="214"/>
      <c r="M81" s="220">
        <v>0</v>
      </c>
      <c r="N81" s="215"/>
      <c r="O81" s="211">
        <v>0</v>
      </c>
      <c r="P81" s="215"/>
      <c r="Q81" s="211">
        <v>0</v>
      </c>
      <c r="R81" s="220"/>
      <c r="S81" s="211">
        <v>0</v>
      </c>
      <c r="T81" s="212"/>
      <c r="U81" s="213">
        <v>0</v>
      </c>
      <c r="V81" s="214"/>
      <c r="W81" s="215">
        <v>0</v>
      </c>
      <c r="X81" s="216"/>
      <c r="Y81" s="216">
        <v>0</v>
      </c>
      <c r="Z81" s="216"/>
      <c r="AA81" s="216"/>
      <c r="AB81" s="216"/>
      <c r="AC81" s="217"/>
      <c r="AD81" s="105"/>
      <c r="AE81" s="105"/>
      <c r="AF81" s="114">
        <v>14</v>
      </c>
      <c r="AG81" s="200" t="s">
        <v>216</v>
      </c>
      <c r="AH81" s="201"/>
      <c r="AI81" s="201"/>
      <c r="AJ81" s="201"/>
      <c r="AK81" s="201"/>
      <c r="AL81" s="196"/>
      <c r="AM81" s="200" t="s">
        <v>174</v>
      </c>
      <c r="AN81" s="201"/>
      <c r="AO81" s="201"/>
      <c r="AP81" s="202"/>
      <c r="AQ81" s="196"/>
      <c r="AR81" s="197"/>
      <c r="AS81" s="197"/>
      <c r="AT81" s="197"/>
      <c r="AU81" s="127"/>
    </row>
    <row r="82" spans="1:47" ht="15" customHeight="1">
      <c r="A82" s="114">
        <v>15</v>
      </c>
      <c r="B82" s="115" t="s">
        <v>120</v>
      </c>
      <c r="C82" s="116"/>
      <c r="D82" s="116"/>
      <c r="E82" s="116"/>
      <c r="F82" s="116"/>
      <c r="G82" s="116"/>
      <c r="H82" s="117"/>
      <c r="I82" s="218" t="s">
        <v>108</v>
      </c>
      <c r="J82" s="219"/>
      <c r="K82" s="213">
        <v>0</v>
      </c>
      <c r="L82" s="214"/>
      <c r="M82" s="220">
        <v>0</v>
      </c>
      <c r="N82" s="215"/>
      <c r="O82" s="211">
        <v>0</v>
      </c>
      <c r="P82" s="215"/>
      <c r="Q82" s="211">
        <v>0</v>
      </c>
      <c r="R82" s="220"/>
      <c r="S82" s="211">
        <v>0</v>
      </c>
      <c r="T82" s="212"/>
      <c r="U82" s="213">
        <v>0</v>
      </c>
      <c r="V82" s="214"/>
      <c r="W82" s="215">
        <v>0</v>
      </c>
      <c r="X82" s="216"/>
      <c r="Y82" s="216">
        <v>0</v>
      </c>
      <c r="Z82" s="216"/>
      <c r="AA82" s="216"/>
      <c r="AB82" s="216"/>
      <c r="AC82" s="217"/>
      <c r="AD82" s="105"/>
      <c r="AE82" s="105"/>
      <c r="AF82" s="114">
        <v>15</v>
      </c>
      <c r="AG82" s="200"/>
      <c r="AH82" s="201"/>
      <c r="AI82" s="201"/>
      <c r="AJ82" s="201"/>
      <c r="AK82" s="201"/>
      <c r="AL82" s="196"/>
      <c r="AM82" s="200"/>
      <c r="AN82" s="201"/>
      <c r="AO82" s="201"/>
      <c r="AP82" s="202"/>
      <c r="AQ82" s="196"/>
      <c r="AR82" s="197"/>
      <c r="AS82" s="197"/>
      <c r="AT82" s="197"/>
      <c r="AU82" s="127"/>
    </row>
    <row r="83" spans="1:47" ht="15" customHeight="1">
      <c r="A83" s="114">
        <v>16</v>
      </c>
      <c r="B83" s="115" t="s">
        <v>121</v>
      </c>
      <c r="C83" s="116"/>
      <c r="D83" s="116"/>
      <c r="E83" s="116"/>
      <c r="F83" s="116"/>
      <c r="G83" s="116"/>
      <c r="H83" s="117"/>
      <c r="I83" s="218" t="s">
        <v>108</v>
      </c>
      <c r="J83" s="219"/>
      <c r="K83" s="213">
        <v>0</v>
      </c>
      <c r="L83" s="214"/>
      <c r="M83" s="220">
        <v>0</v>
      </c>
      <c r="N83" s="215"/>
      <c r="O83" s="211">
        <v>0</v>
      </c>
      <c r="P83" s="215"/>
      <c r="Q83" s="211">
        <v>0</v>
      </c>
      <c r="R83" s="220"/>
      <c r="S83" s="211">
        <v>0</v>
      </c>
      <c r="T83" s="212"/>
      <c r="U83" s="213">
        <v>0</v>
      </c>
      <c r="V83" s="214"/>
      <c r="W83" s="215">
        <v>0</v>
      </c>
      <c r="X83" s="216"/>
      <c r="Y83" s="216">
        <v>0</v>
      </c>
      <c r="Z83" s="216"/>
      <c r="AA83" s="216"/>
      <c r="AB83" s="216"/>
      <c r="AC83" s="217"/>
      <c r="AD83" s="105"/>
      <c r="AE83" s="105"/>
      <c r="AF83" s="114">
        <v>16</v>
      </c>
      <c r="AG83" s="200"/>
      <c r="AH83" s="201"/>
      <c r="AI83" s="201"/>
      <c r="AJ83" s="201"/>
      <c r="AK83" s="201"/>
      <c r="AL83" s="196"/>
      <c r="AM83" s="200"/>
      <c r="AN83" s="201"/>
      <c r="AO83" s="201"/>
      <c r="AP83" s="202"/>
      <c r="AQ83" s="196"/>
      <c r="AR83" s="197"/>
      <c r="AS83" s="197"/>
      <c r="AT83" s="197"/>
      <c r="AU83" s="127"/>
    </row>
    <row r="84" spans="1:47" ht="15" customHeight="1">
      <c r="A84" s="114">
        <v>17</v>
      </c>
      <c r="B84" s="115" t="s">
        <v>122</v>
      </c>
      <c r="C84" s="116"/>
      <c r="D84" s="116"/>
      <c r="E84" s="116"/>
      <c r="F84" s="116"/>
      <c r="G84" s="116"/>
      <c r="H84" s="117"/>
      <c r="I84" s="218" t="s">
        <v>108</v>
      </c>
      <c r="J84" s="219"/>
      <c r="K84" s="213">
        <v>0</v>
      </c>
      <c r="L84" s="214"/>
      <c r="M84" s="220">
        <v>0</v>
      </c>
      <c r="N84" s="215"/>
      <c r="O84" s="211">
        <v>0</v>
      </c>
      <c r="P84" s="215"/>
      <c r="Q84" s="211">
        <v>0</v>
      </c>
      <c r="R84" s="220"/>
      <c r="S84" s="211">
        <v>0</v>
      </c>
      <c r="T84" s="212"/>
      <c r="U84" s="213">
        <v>0</v>
      </c>
      <c r="V84" s="214"/>
      <c r="W84" s="215">
        <v>0</v>
      </c>
      <c r="X84" s="216"/>
      <c r="Y84" s="216">
        <v>0</v>
      </c>
      <c r="Z84" s="216"/>
      <c r="AA84" s="216"/>
      <c r="AB84" s="216"/>
      <c r="AC84" s="217"/>
      <c r="AD84" s="105"/>
      <c r="AE84" s="105"/>
      <c r="AF84" s="114">
        <v>17</v>
      </c>
      <c r="AG84" s="200"/>
      <c r="AH84" s="201"/>
      <c r="AI84" s="201"/>
      <c r="AJ84" s="201"/>
      <c r="AK84" s="201"/>
      <c r="AL84" s="196"/>
      <c r="AM84" s="200"/>
      <c r="AN84" s="201"/>
      <c r="AO84" s="201"/>
      <c r="AP84" s="202"/>
      <c r="AQ84" s="196"/>
      <c r="AR84" s="197"/>
      <c r="AS84" s="197"/>
      <c r="AT84" s="197"/>
      <c r="AU84" s="127"/>
    </row>
    <row r="85" spans="1:47" ht="15" customHeight="1">
      <c r="A85" s="114">
        <v>18</v>
      </c>
      <c r="B85" s="115" t="s">
        <v>123</v>
      </c>
      <c r="C85" s="116"/>
      <c r="D85" s="116"/>
      <c r="E85" s="116"/>
      <c r="F85" s="116"/>
      <c r="G85" s="116"/>
      <c r="H85" s="117"/>
      <c r="I85" s="218" t="s">
        <v>108</v>
      </c>
      <c r="J85" s="219"/>
      <c r="K85" s="213">
        <v>0</v>
      </c>
      <c r="L85" s="214"/>
      <c r="M85" s="220">
        <v>0</v>
      </c>
      <c r="N85" s="215"/>
      <c r="O85" s="211">
        <v>0</v>
      </c>
      <c r="P85" s="215"/>
      <c r="Q85" s="211">
        <v>0</v>
      </c>
      <c r="R85" s="220"/>
      <c r="S85" s="211">
        <v>0</v>
      </c>
      <c r="T85" s="212"/>
      <c r="U85" s="213">
        <v>0</v>
      </c>
      <c r="V85" s="214"/>
      <c r="W85" s="215">
        <v>0</v>
      </c>
      <c r="X85" s="216"/>
      <c r="Y85" s="216">
        <v>0</v>
      </c>
      <c r="Z85" s="216"/>
      <c r="AA85" s="216"/>
      <c r="AB85" s="216"/>
      <c r="AC85" s="217"/>
      <c r="AD85" s="105"/>
      <c r="AE85" s="105"/>
      <c r="AF85" s="114">
        <v>18</v>
      </c>
      <c r="AG85" s="200"/>
      <c r="AH85" s="201"/>
      <c r="AI85" s="201"/>
      <c r="AJ85" s="201"/>
      <c r="AK85" s="201"/>
      <c r="AL85" s="196"/>
      <c r="AM85" s="200"/>
      <c r="AN85" s="201"/>
      <c r="AO85" s="201"/>
      <c r="AP85" s="202"/>
      <c r="AQ85" s="196"/>
      <c r="AR85" s="197"/>
      <c r="AS85" s="197"/>
      <c r="AT85" s="197"/>
      <c r="AU85" s="127"/>
    </row>
    <row r="86" spans="1:47" ht="15" customHeight="1">
      <c r="A86" s="114">
        <v>19</v>
      </c>
      <c r="B86" s="115" t="s">
        <v>124</v>
      </c>
      <c r="C86" s="116"/>
      <c r="D86" s="116"/>
      <c r="E86" s="116"/>
      <c r="F86" s="116"/>
      <c r="G86" s="116"/>
      <c r="H86" s="117"/>
      <c r="I86" s="218" t="s">
        <v>108</v>
      </c>
      <c r="J86" s="219"/>
      <c r="K86" s="213">
        <v>0</v>
      </c>
      <c r="L86" s="214"/>
      <c r="M86" s="220">
        <v>0</v>
      </c>
      <c r="N86" s="215"/>
      <c r="O86" s="211">
        <v>0</v>
      </c>
      <c r="P86" s="215"/>
      <c r="Q86" s="211">
        <v>0</v>
      </c>
      <c r="R86" s="220"/>
      <c r="S86" s="211">
        <v>0</v>
      </c>
      <c r="T86" s="212"/>
      <c r="U86" s="213">
        <v>0</v>
      </c>
      <c r="V86" s="214"/>
      <c r="W86" s="215">
        <v>0</v>
      </c>
      <c r="X86" s="216"/>
      <c r="Y86" s="216">
        <v>0</v>
      </c>
      <c r="Z86" s="216"/>
      <c r="AA86" s="216"/>
      <c r="AB86" s="216"/>
      <c r="AC86" s="217"/>
      <c r="AD86" s="105"/>
      <c r="AE86" s="105"/>
      <c r="AF86" s="114">
        <v>19</v>
      </c>
      <c r="AG86" s="200"/>
      <c r="AH86" s="201"/>
      <c r="AI86" s="201"/>
      <c r="AJ86" s="201"/>
      <c r="AK86" s="201"/>
      <c r="AL86" s="196"/>
      <c r="AM86" s="200"/>
      <c r="AN86" s="201"/>
      <c r="AO86" s="201"/>
      <c r="AP86" s="202"/>
      <c r="AQ86" s="196"/>
      <c r="AR86" s="197"/>
      <c r="AS86" s="197"/>
      <c r="AT86" s="197"/>
      <c r="AU86" s="127"/>
    </row>
    <row r="87" spans="1:47" ht="15" customHeight="1">
      <c r="A87" s="114">
        <v>20</v>
      </c>
      <c r="B87" s="115" t="s">
        <v>125</v>
      </c>
      <c r="C87" s="116"/>
      <c r="D87" s="116"/>
      <c r="E87" s="116"/>
      <c r="F87" s="116"/>
      <c r="G87" s="116"/>
      <c r="H87" s="117"/>
      <c r="I87" s="218" t="s">
        <v>108</v>
      </c>
      <c r="J87" s="219"/>
      <c r="K87" s="213">
        <v>0</v>
      </c>
      <c r="L87" s="214"/>
      <c r="M87" s="220">
        <v>0</v>
      </c>
      <c r="N87" s="215"/>
      <c r="O87" s="211">
        <v>0</v>
      </c>
      <c r="P87" s="215"/>
      <c r="Q87" s="211">
        <v>0</v>
      </c>
      <c r="R87" s="220"/>
      <c r="S87" s="211">
        <v>0</v>
      </c>
      <c r="T87" s="212"/>
      <c r="U87" s="213">
        <v>0</v>
      </c>
      <c r="V87" s="214"/>
      <c r="W87" s="215">
        <v>0</v>
      </c>
      <c r="X87" s="216"/>
      <c r="Y87" s="216">
        <v>0</v>
      </c>
      <c r="Z87" s="216"/>
      <c r="AA87" s="216"/>
      <c r="AB87" s="216"/>
      <c r="AC87" s="217"/>
      <c r="AD87" s="105"/>
      <c r="AE87" s="105"/>
      <c r="AF87" s="114">
        <v>20</v>
      </c>
      <c r="AG87" s="200"/>
      <c r="AH87" s="201"/>
      <c r="AI87" s="201"/>
      <c r="AJ87" s="201"/>
      <c r="AK87" s="201"/>
      <c r="AL87" s="196"/>
      <c r="AM87" s="200"/>
      <c r="AN87" s="201"/>
      <c r="AO87" s="201"/>
      <c r="AP87" s="202"/>
      <c r="AQ87" s="196"/>
      <c r="AR87" s="197"/>
      <c r="AS87" s="197"/>
      <c r="AT87" s="197"/>
      <c r="AU87" s="127"/>
    </row>
    <row r="88" spans="1:47" ht="15" customHeight="1">
      <c r="A88" s="114">
        <v>21</v>
      </c>
      <c r="B88" s="115" t="s">
        <v>126</v>
      </c>
      <c r="C88" s="116"/>
      <c r="D88" s="116"/>
      <c r="E88" s="116"/>
      <c r="F88" s="116"/>
      <c r="G88" s="116"/>
      <c r="H88" s="117"/>
      <c r="I88" s="218" t="s">
        <v>108</v>
      </c>
      <c r="J88" s="219"/>
      <c r="K88" s="213">
        <v>0</v>
      </c>
      <c r="L88" s="214"/>
      <c r="M88" s="220">
        <v>0</v>
      </c>
      <c r="N88" s="215"/>
      <c r="O88" s="211">
        <v>0</v>
      </c>
      <c r="P88" s="215"/>
      <c r="Q88" s="211">
        <v>0</v>
      </c>
      <c r="R88" s="220"/>
      <c r="S88" s="211">
        <v>0</v>
      </c>
      <c r="T88" s="212"/>
      <c r="U88" s="213">
        <v>0</v>
      </c>
      <c r="V88" s="214"/>
      <c r="W88" s="215">
        <v>0</v>
      </c>
      <c r="X88" s="216"/>
      <c r="Y88" s="216">
        <v>0</v>
      </c>
      <c r="Z88" s="216"/>
      <c r="AA88" s="216"/>
      <c r="AB88" s="216"/>
      <c r="AC88" s="217"/>
      <c r="AD88" s="105"/>
      <c r="AE88" s="105"/>
      <c r="AF88" s="114">
        <v>21</v>
      </c>
      <c r="AG88" s="200"/>
      <c r="AH88" s="201"/>
      <c r="AI88" s="201"/>
      <c r="AJ88" s="201"/>
      <c r="AK88" s="201"/>
      <c r="AL88" s="196"/>
      <c r="AM88" s="200"/>
      <c r="AN88" s="201"/>
      <c r="AO88" s="201"/>
      <c r="AP88" s="202"/>
      <c r="AQ88" s="196"/>
      <c r="AR88" s="197"/>
      <c r="AS88" s="197"/>
      <c r="AT88" s="197"/>
      <c r="AU88" s="127"/>
    </row>
    <row r="89" spans="1:47" ht="15" customHeight="1" thickBot="1">
      <c r="A89" s="118">
        <v>22</v>
      </c>
      <c r="B89" s="119" t="s">
        <v>127</v>
      </c>
      <c r="C89" s="107"/>
      <c r="D89" s="107"/>
      <c r="E89" s="107"/>
      <c r="F89" s="107"/>
      <c r="G89" s="107"/>
      <c r="H89" s="120"/>
      <c r="I89" s="203" t="s">
        <v>129</v>
      </c>
      <c r="J89" s="204"/>
      <c r="K89" s="205">
        <v>0</v>
      </c>
      <c r="L89" s="206"/>
      <c r="M89" s="207">
        <v>0</v>
      </c>
      <c r="N89" s="208"/>
      <c r="O89" s="209">
        <v>0</v>
      </c>
      <c r="P89" s="208"/>
      <c r="Q89" s="209">
        <v>0</v>
      </c>
      <c r="R89" s="207"/>
      <c r="S89" s="209">
        <v>0</v>
      </c>
      <c r="T89" s="210"/>
      <c r="U89" s="205">
        <v>0</v>
      </c>
      <c r="V89" s="206"/>
      <c r="W89" s="208">
        <v>0</v>
      </c>
      <c r="X89" s="198"/>
      <c r="Y89" s="198">
        <v>0</v>
      </c>
      <c r="Z89" s="198"/>
      <c r="AA89" s="198"/>
      <c r="AB89" s="198"/>
      <c r="AC89" s="199"/>
      <c r="AD89" s="105"/>
      <c r="AE89" s="105"/>
      <c r="AF89" s="114">
        <v>22</v>
      </c>
      <c r="AG89" s="200"/>
      <c r="AH89" s="201"/>
      <c r="AI89" s="201"/>
      <c r="AJ89" s="201"/>
      <c r="AK89" s="201"/>
      <c r="AL89" s="196"/>
      <c r="AM89" s="200"/>
      <c r="AN89" s="201"/>
      <c r="AO89" s="201"/>
      <c r="AP89" s="202"/>
      <c r="AQ89" s="196"/>
      <c r="AR89" s="197"/>
      <c r="AS89" s="197"/>
      <c r="AT89" s="19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2"/>
      <c r="AH90" s="193"/>
      <c r="AI90" s="193"/>
      <c r="AJ90" s="193"/>
      <c r="AK90" s="193"/>
      <c r="AL90" s="194"/>
      <c r="AM90" s="192"/>
      <c r="AN90" s="193"/>
      <c r="AO90" s="193"/>
      <c r="AP90" s="195"/>
      <c r="AQ90" s="196"/>
      <c r="AR90" s="197"/>
      <c r="AS90" s="197"/>
      <c r="AT90" s="197"/>
      <c r="AU90" s="127"/>
    </row>
    <row r="91" spans="1:47" ht="15" customHeight="1">
      <c r="AF91" s="114">
        <v>24</v>
      </c>
      <c r="AG91" s="192"/>
      <c r="AH91" s="193"/>
      <c r="AI91" s="193"/>
      <c r="AJ91" s="193"/>
      <c r="AK91" s="193"/>
      <c r="AL91" s="194"/>
      <c r="AM91" s="192"/>
      <c r="AN91" s="193"/>
      <c r="AO91" s="193"/>
      <c r="AP91" s="195"/>
      <c r="AQ91" s="196"/>
      <c r="AR91" s="197"/>
      <c r="AS91" s="197"/>
      <c r="AT91" s="197"/>
      <c r="AU91" s="127"/>
    </row>
    <row r="92" spans="1:47" ht="15" customHeight="1">
      <c r="AF92" s="114">
        <v>25</v>
      </c>
      <c r="AG92" s="192"/>
      <c r="AH92" s="193"/>
      <c r="AI92" s="193"/>
      <c r="AJ92" s="193"/>
      <c r="AK92" s="193"/>
      <c r="AL92" s="194"/>
      <c r="AM92" s="192"/>
      <c r="AN92" s="193"/>
      <c r="AO92" s="193"/>
      <c r="AP92" s="195"/>
      <c r="AQ92" s="196"/>
      <c r="AR92" s="197"/>
      <c r="AS92" s="197"/>
      <c r="AT92" s="197"/>
      <c r="AU92" s="127"/>
    </row>
    <row r="93" spans="1:47" ht="15" customHeight="1">
      <c r="AF93" s="114">
        <v>26</v>
      </c>
      <c r="AG93" s="192"/>
      <c r="AH93" s="193"/>
      <c r="AI93" s="193"/>
      <c r="AJ93" s="193"/>
      <c r="AK93" s="193"/>
      <c r="AL93" s="194"/>
      <c r="AM93" s="192"/>
      <c r="AN93" s="193"/>
      <c r="AO93" s="193"/>
      <c r="AP93" s="195"/>
      <c r="AQ93" s="196"/>
      <c r="AR93" s="197"/>
      <c r="AS93" s="197"/>
      <c r="AT93" s="197"/>
      <c r="AU93" s="127"/>
    </row>
    <row r="94" spans="1:47" ht="15" customHeight="1">
      <c r="AF94" s="114">
        <v>27</v>
      </c>
      <c r="AG94" s="192"/>
      <c r="AH94" s="193"/>
      <c r="AI94" s="193"/>
      <c r="AJ94" s="193"/>
      <c r="AK94" s="193"/>
      <c r="AL94" s="194"/>
      <c r="AM94" s="192"/>
      <c r="AN94" s="193"/>
      <c r="AO94" s="193"/>
      <c r="AP94" s="195"/>
      <c r="AQ94" s="196"/>
      <c r="AR94" s="197"/>
      <c r="AS94" s="197"/>
      <c r="AT94" s="197"/>
      <c r="AU94" s="127"/>
    </row>
    <row r="95" spans="1:47" ht="15" customHeight="1">
      <c r="AF95" s="114">
        <v>28</v>
      </c>
      <c r="AG95" s="192"/>
      <c r="AH95" s="193"/>
      <c r="AI95" s="193"/>
      <c r="AJ95" s="193"/>
      <c r="AK95" s="193"/>
      <c r="AL95" s="194"/>
      <c r="AM95" s="192"/>
      <c r="AN95" s="193"/>
      <c r="AO95" s="193"/>
      <c r="AP95" s="195"/>
      <c r="AQ95" s="196"/>
      <c r="AR95" s="197"/>
      <c r="AS95" s="197"/>
      <c r="AT95" s="197"/>
      <c r="AU95" s="127"/>
    </row>
    <row r="96" spans="1:47" ht="15" customHeight="1">
      <c r="AF96" s="114">
        <v>29</v>
      </c>
      <c r="AG96" s="192"/>
      <c r="AH96" s="193"/>
      <c r="AI96" s="193"/>
      <c r="AJ96" s="193"/>
      <c r="AK96" s="193"/>
      <c r="AL96" s="194"/>
      <c r="AM96" s="192"/>
      <c r="AN96" s="193"/>
      <c r="AO96" s="193"/>
      <c r="AP96" s="195"/>
      <c r="AQ96" s="196"/>
      <c r="AR96" s="197"/>
      <c r="AS96" s="197"/>
      <c r="AT96" s="197"/>
      <c r="AU96" s="127"/>
    </row>
    <row r="97" spans="32:47" ht="15" customHeight="1">
      <c r="AF97" s="114">
        <v>30</v>
      </c>
      <c r="AG97" s="192"/>
      <c r="AH97" s="193"/>
      <c r="AI97" s="193"/>
      <c r="AJ97" s="193"/>
      <c r="AK97" s="193"/>
      <c r="AL97" s="194"/>
      <c r="AM97" s="192"/>
      <c r="AN97" s="193"/>
      <c r="AO97" s="193"/>
      <c r="AP97" s="195"/>
      <c r="AQ97" s="196"/>
      <c r="AR97" s="197"/>
      <c r="AS97" s="197"/>
      <c r="AT97" s="197"/>
      <c r="AU97" s="127"/>
    </row>
    <row r="98" spans="32:47" ht="15" customHeight="1">
      <c r="AF98" s="114">
        <v>31</v>
      </c>
      <c r="AG98" s="192"/>
      <c r="AH98" s="193"/>
      <c r="AI98" s="193"/>
      <c r="AJ98" s="193"/>
      <c r="AK98" s="193"/>
      <c r="AL98" s="194"/>
      <c r="AM98" s="192"/>
      <c r="AN98" s="193"/>
      <c r="AO98" s="193"/>
      <c r="AP98" s="195"/>
      <c r="AQ98" s="196"/>
      <c r="AR98" s="197"/>
      <c r="AS98" s="197"/>
      <c r="AT98" s="197"/>
      <c r="AU98" s="127"/>
    </row>
    <row r="99" spans="32:47" ht="15" customHeight="1">
      <c r="AF99" s="114">
        <v>32</v>
      </c>
      <c r="AG99" s="192"/>
      <c r="AH99" s="193"/>
      <c r="AI99" s="193"/>
      <c r="AJ99" s="193"/>
      <c r="AK99" s="193"/>
      <c r="AL99" s="194"/>
      <c r="AM99" s="192"/>
      <c r="AN99" s="193"/>
      <c r="AO99" s="193"/>
      <c r="AP99" s="195"/>
      <c r="AQ99" s="196"/>
      <c r="AR99" s="197"/>
      <c r="AS99" s="197"/>
      <c r="AT99" s="197"/>
      <c r="AU99" s="127"/>
    </row>
    <row r="100" spans="32:47" ht="15" customHeight="1">
      <c r="AF100" s="114">
        <v>33</v>
      </c>
      <c r="AG100" s="192"/>
      <c r="AH100" s="193"/>
      <c r="AI100" s="193"/>
      <c r="AJ100" s="193"/>
      <c r="AK100" s="193"/>
      <c r="AL100" s="194"/>
      <c r="AM100" s="192"/>
      <c r="AN100" s="193"/>
      <c r="AO100" s="193"/>
      <c r="AP100" s="195"/>
      <c r="AQ100" s="196"/>
      <c r="AR100" s="197"/>
      <c r="AS100" s="197"/>
      <c r="AT100" s="197"/>
      <c r="AU100" s="127"/>
    </row>
    <row r="101" spans="32:47" ht="15" customHeight="1">
      <c r="AF101" s="114">
        <v>34</v>
      </c>
      <c r="AG101" s="192"/>
      <c r="AH101" s="193"/>
      <c r="AI101" s="193"/>
      <c r="AJ101" s="193"/>
      <c r="AK101" s="193"/>
      <c r="AL101" s="194"/>
      <c r="AM101" s="192"/>
      <c r="AN101" s="193"/>
      <c r="AO101" s="193"/>
      <c r="AP101" s="195"/>
      <c r="AQ101" s="196"/>
      <c r="AR101" s="197"/>
      <c r="AS101" s="197"/>
      <c r="AT101" s="197"/>
      <c r="AU101" s="127"/>
    </row>
    <row r="102" spans="32:47" ht="15" customHeight="1">
      <c r="AF102" s="114">
        <v>35</v>
      </c>
      <c r="AG102" s="192"/>
      <c r="AH102" s="193"/>
      <c r="AI102" s="193"/>
      <c r="AJ102" s="193"/>
      <c r="AK102" s="193"/>
      <c r="AL102" s="194"/>
      <c r="AM102" s="192"/>
      <c r="AN102" s="193"/>
      <c r="AO102" s="193"/>
      <c r="AP102" s="195"/>
      <c r="AQ102" s="196"/>
      <c r="AR102" s="197"/>
      <c r="AS102" s="197"/>
      <c r="AT102" s="197"/>
      <c r="AU102" s="127"/>
    </row>
    <row r="103" spans="32:47" ht="15" customHeight="1">
      <c r="AF103" s="114">
        <v>36</v>
      </c>
      <c r="AG103" s="192"/>
      <c r="AH103" s="193"/>
      <c r="AI103" s="193"/>
      <c r="AJ103" s="193"/>
      <c r="AK103" s="193"/>
      <c r="AL103" s="194"/>
      <c r="AM103" s="192"/>
      <c r="AN103" s="193"/>
      <c r="AO103" s="193"/>
      <c r="AP103" s="195"/>
      <c r="AQ103" s="196"/>
      <c r="AR103" s="197"/>
      <c r="AS103" s="197"/>
      <c r="AT103" s="197"/>
      <c r="AU103" s="127"/>
    </row>
    <row r="104" spans="32:47" ht="15" customHeight="1">
      <c r="AF104" s="114">
        <v>37</v>
      </c>
      <c r="AG104" s="192"/>
      <c r="AH104" s="193"/>
      <c r="AI104" s="193"/>
      <c r="AJ104" s="193"/>
      <c r="AK104" s="193"/>
      <c r="AL104" s="194"/>
      <c r="AM104" s="192"/>
      <c r="AN104" s="193"/>
      <c r="AO104" s="193"/>
      <c r="AP104" s="195"/>
      <c r="AQ104" s="196"/>
      <c r="AR104" s="197"/>
      <c r="AS104" s="197"/>
      <c r="AT104" s="197"/>
      <c r="AU104" s="127"/>
    </row>
    <row r="105" spans="32:47" ht="15" customHeight="1">
      <c r="AF105" s="114">
        <v>38</v>
      </c>
      <c r="AG105" s="192"/>
      <c r="AH105" s="193"/>
      <c r="AI105" s="193"/>
      <c r="AJ105" s="193"/>
      <c r="AK105" s="193"/>
      <c r="AL105" s="194"/>
      <c r="AM105" s="192"/>
      <c r="AN105" s="193"/>
      <c r="AO105" s="193"/>
      <c r="AP105" s="195"/>
      <c r="AQ105" s="196"/>
      <c r="AR105" s="197"/>
      <c r="AS105" s="197"/>
      <c r="AT105" s="197"/>
      <c r="AU105" s="127"/>
    </row>
    <row r="106" spans="32:47" ht="15" customHeight="1">
      <c r="AF106" s="114">
        <v>39</v>
      </c>
      <c r="AG106" s="192"/>
      <c r="AH106" s="193"/>
      <c r="AI106" s="193"/>
      <c r="AJ106" s="193"/>
      <c r="AK106" s="193"/>
      <c r="AL106" s="194"/>
      <c r="AM106" s="192"/>
      <c r="AN106" s="193"/>
      <c r="AO106" s="193"/>
      <c r="AP106" s="195"/>
      <c r="AQ106" s="196"/>
      <c r="AR106" s="197"/>
      <c r="AS106" s="197"/>
      <c r="AT106" s="197"/>
      <c r="AU106" s="127"/>
    </row>
    <row r="107" spans="32:47" ht="15" customHeight="1" thickBot="1">
      <c r="AF107" s="118">
        <v>40</v>
      </c>
      <c r="AG107" s="186"/>
      <c r="AH107" s="187"/>
      <c r="AI107" s="187"/>
      <c r="AJ107" s="187"/>
      <c r="AK107" s="187"/>
      <c r="AL107" s="188"/>
      <c r="AM107" s="186"/>
      <c r="AN107" s="187"/>
      <c r="AO107" s="187"/>
      <c r="AP107" s="189"/>
      <c r="AQ107" s="190"/>
      <c r="AR107" s="191"/>
      <c r="AS107" s="191"/>
      <c r="AT107" s="191"/>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1 APRIL 2021 </vt:lpstr>
      <vt:lpstr>2 APRIL 2021  </vt:lpstr>
      <vt:lpstr>3 APRIL 2021</vt:lpstr>
      <vt:lpstr>4 APRIL 2021 </vt:lpstr>
      <vt:lpstr>5 APRIL 2021  </vt:lpstr>
      <vt:lpstr>6 APRIL 2021   (2)</vt:lpstr>
      <vt:lpstr>'1 APRIL 2021 '!Print_Area</vt:lpstr>
      <vt:lpstr>'2 APRIL 2021  '!Print_Area</vt:lpstr>
      <vt:lpstr>'3 APRIL 2021'!Print_Area</vt:lpstr>
      <vt:lpstr>'4 APRIL 2021 '!Print_Area</vt:lpstr>
      <vt:lpstr>'5 APRIL 2021  '!Print_Area</vt:lpstr>
      <vt:lpstr>'6 APRIL 2021   (2)'!Print_Area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2021-04-06T15:47:40Z</dcterms:modified>
</cp:coreProperties>
</file>