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3-20" sheetId="11" r:id="rId1"/>
    <sheet name="Sheet1" sheetId="12" r:id="rId2"/>
  </sheets>
  <definedNames>
    <definedName name="_xlnm.Print_Area" localSheetId="0">'03-20'!$A$1:$AU$54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<sst xmlns="http://schemas.openxmlformats.org/spreadsheetml/2006/main" count="290" uniqueCount="192">
  <si>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</si>
  <si>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</si>
  <si>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</si>
  <si>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</si>
  <si>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</si>
  <si>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</si>
  <si>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</si>
  <si>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</si>
  <si>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</si>
  <si>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</si>
  <si>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</si>
  <si>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</si>
  <si>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</si>
  <si>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</si>
  <si>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</si>
  <si>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</si>
  <si>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</si>
  <si>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</si>
  <si>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</si>
  <si>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</si>
  <si>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</si>
  <si>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</si>
  <si>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</si>
  <si>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</si>
  <si>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</si>
  <si>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</si>
  <si>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</si>
  <si>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</si>
  <si>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</si>
  <si>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</si>
  <si>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</si>
  <si>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</si>
  <si>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</si>
  <si>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</si>
  <si>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</si>
  <si>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</si>
  <si>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</si>
  <si>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</si>
  <si>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</si>
  <si>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</si>
  <si>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</si>
  <si>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</si>
  <si>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</si>
  <si>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</si>
  <si>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</si>
  <si>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</si>
  <si>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</si>
  <si>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</si>
  <si>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</si>
  <si>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</si>
  <si>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</si>
  <si>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</si>
  <si>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</si>
  <si>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</si>
  <si>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</si>
  <si>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</si>
  <si>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</si>
  <si>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</si>
  <si>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</si>
  <si>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</si>
  <si>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</si>
  <si>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</si>
  <si>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</si>
  <si>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</si>
  <si>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</si>
  <si>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</si>
  <si>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</si>
  <si>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</si>
  <si>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</si>
  <si>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</si>
  <si>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</si>
  <si>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</si>
  <si>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</si>
  <si>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</si>
  <si>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</si>
  <si>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</si>
  <si>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</si>
  <si>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</si>
  <si>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</si>
  <si>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</si>
  <si>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</si>
  <si>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</si>
  <si>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</si>
  <si>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</si>
  <si>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</si>
  <si>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</si>
  <si>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</si>
  <si>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</si>
  <si>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</si>
  <si>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</si>
  <si>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</si>
  <si>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</si>
  <si>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</si>
  <si>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</si>
  <si>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</si>
  <si>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</si>
  <si>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</si>
  <si>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</si>
  <si>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</si>
  <si>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</si>
  <si>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</si>
  <si>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</si>
  <si>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</si>
  <si>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</si>
  <si>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</si>
  <si>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</si>
  <si>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</si>
  <si>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</si>
  <si>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</si>
  <si>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</si>
  <si>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</si>
  <si>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</si>
  <si>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</si>
  <si>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</si>
  <si>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</si>
  <si>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</si>
  <si>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</si>
  <si>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</si>
  <si>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</si>
  <si>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</si>
  <si>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</si>
  <si>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</si>
  <si>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</si>
  <si>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</si>
  <si>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</si>
  <si>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</si>
  <si>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</si>
  <si>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</si>
  <si>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</si>
  <si>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</si>
  <si>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</si>
  <si>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</si>
  <si>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</si>
  <si>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</si>
  <si>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</si>
  <si>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</si>
  <si>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</si>
  <si>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</si>
  <si>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</si>
  <si>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</si>
  <si>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</si>
  <si>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</si>
  <si>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</si>
  <si>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</si>
  <si>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</si>
  <si>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</si>
  <si>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</si>
  <si>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</si>
  <si>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</si>
  <si>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</si>
  <si>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</si>
  <si>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</si>
  <si>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</si>
  <si>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</si>
  <si>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</si>
  <si>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</si>
  <si>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</si>
  <si>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</si>
  <si>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7 - 8 NM</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</si>
  <si>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</si>
  <si>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</si>
  <si>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</si>
  <si>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</si>
  <si>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</si>
  <si>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</si>
  <si>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</si>
  <si>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</si>
  <si>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</si>
  <si>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</si>
  <si>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</si>
  <si>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</si>
  <si>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</si>
  <si>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</si>
  <si>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</si>
  <si>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</si>
  <si>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Calm/ 0,1 - 0,3 m</t>
  </si>
  <si>
    <t>FADJAR PRIYANTO</t>
  </si>
  <si>
    <t>Standby di SBM EXP.</t>
  </si>
  <si>
    <t>EDISON KRISTOPEL</t>
  </si>
  <si>
    <t>NE 0 - 5 knot</t>
  </si>
  <si>
    <t>NE 2 -6 knot</t>
  </si>
  <si>
    <t>Calm/03 - 06m</t>
  </si>
  <si>
    <t>Calm/02 - 05  m</t>
  </si>
  <si>
    <t>Reposition di massanger line,luruskan hose,sejajarkan dengan arus.</t>
  </si>
  <si>
    <t>Shifting tahan posisi kapal menjauh dari benturan hose,angin dari samping.</t>
  </si>
  <si>
    <t>Surveillance SBM EXP - SBM STORAGE,standby di massanger line.</t>
  </si>
  <si>
    <t>kapal menjauh dari benturan hose - cuaca buruk,ombak dan alun dari depan.</t>
  </si>
  <si>
    <t>jam 07:30 safety campiagn dengan topek= isolation.</t>
  </si>
  <si>
    <t>DT : 91 Cm = 2.125 Liter</t>
  </si>
  <si>
    <t>E 6 - 7 Knot</t>
  </si>
  <si>
    <t>Moderate/ 05 - 1,2 m</t>
  </si>
  <si>
    <t>NE 1 - 6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</si>
</sst>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M13" sqref="M13:P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43985</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172</v>
      </c>
      <c r="F7" s="289"/>
      <c r="G7" s="289"/>
      <c r="H7" s="289"/>
      <c r="I7" s="289"/>
      <c r="J7" s="290"/>
      <c r="K7" s="2" t="s">
        <v>54</v>
      </c>
      <c r="L7" s="3"/>
      <c r="M7" s="3"/>
      <c r="N7" s="14"/>
      <c r="O7" s="291" t="s">
        <v>171</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0.22916666666666666</v>
      </c>
      <c r="Y9" s="276"/>
      <c r="Z9" s="249"/>
      <c r="AA9" s="239"/>
      <c r="AB9" s="239"/>
      <c r="AC9" s="239"/>
      <c r="AD9" s="239"/>
      <c r="AE9" s="239"/>
      <c r="AF9" s="239"/>
      <c r="AG9" s="239"/>
      <c r="AH9" s="267"/>
      <c r="AI9" s="268"/>
      <c r="AJ9" s="267"/>
      <c r="AK9" s="268"/>
      <c r="AL9" s="239">
        <v>0.22916666666666666</v>
      </c>
      <c r="AM9" s="240"/>
      <c r="AN9" s="269" t="s">
        <v>177</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0.22916666666666666</v>
      </c>
      <c r="W10" s="273"/>
      <c r="X10" s="274">
        <v>0.3</v>
      </c>
      <c r="Y10" s="275"/>
      <c r="Z10" s="250"/>
      <c r="AA10" s="241"/>
      <c r="AB10" s="241">
        <v>5.4166666666666669E-2</v>
      </c>
      <c r="AC10" s="241"/>
      <c r="AD10" s="241">
        <v>1.2499999999999999E-2</v>
      </c>
      <c r="AE10" s="241"/>
      <c r="AF10" s="241">
        <v>4.1666666666666666E-3</v>
      </c>
      <c r="AG10" s="241"/>
      <c r="AH10" s="150"/>
      <c r="AI10" s="149"/>
      <c r="AJ10" s="150"/>
      <c r="AK10" s="149"/>
      <c r="AL10" s="241"/>
      <c r="AM10" s="242"/>
      <c r="AN10" s="269" t="s">
        <v>183</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v>
      </c>
      <c r="W11" s="252"/>
      <c r="X11" s="239">
        <v>0.375</v>
      </c>
      <c r="Y11" s="276"/>
      <c r="Z11" s="249"/>
      <c r="AA11" s="239"/>
      <c r="AB11" s="239"/>
      <c r="AC11" s="239"/>
      <c r="AD11" s="239"/>
      <c r="AE11" s="239"/>
      <c r="AF11" s="239"/>
      <c r="AG11" s="239"/>
      <c r="AH11" s="150"/>
      <c r="AI11" s="149"/>
      <c r="AJ11" s="150"/>
      <c r="AK11" s="149"/>
      <c r="AL11" s="239">
        <v>7.4999999999999997E-2</v>
      </c>
      <c r="AM11" s="240"/>
      <c r="AN11" s="135" t="s">
        <v>177</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0.375</v>
      </c>
      <c r="W12" s="252"/>
      <c r="X12" s="239">
        <v>0.4458333333333333</v>
      </c>
      <c r="Y12" s="276"/>
      <c r="Z12" s="249"/>
      <c r="AA12" s="239"/>
      <c r="AB12" s="239">
        <v>5.8333333333333327E-2</v>
      </c>
      <c r="AC12" s="239"/>
      <c r="AD12" s="239">
        <v>8.3333333333333332E-3</v>
      </c>
      <c r="AE12" s="239"/>
      <c r="AF12" s="239">
        <v>4.1666666666666666E-3</v>
      </c>
      <c r="AG12" s="239"/>
      <c r="AH12" s="150"/>
      <c r="AI12" s="149"/>
      <c r="AJ12" s="150"/>
      <c r="AK12" s="149"/>
      <c r="AL12" s="239"/>
      <c r="AM12" s="240"/>
      <c r="AN12" s="135" t="s">
        <v>184</v>
      </c>
      <c r="AO12" s="136"/>
      <c r="AP12" s="136"/>
      <c r="AQ12" s="136"/>
      <c r="AR12" s="136"/>
      <c r="AS12" s="136"/>
      <c r="AT12" s="136"/>
      <c r="AU12" s="137"/>
      <c r="AV12" s="131"/>
      <c r="AW12" s="132"/>
    </row>
    <row r="13" spans="1:49" ht="15.75" customHeight="1" thickTop="1">
      <c r="A13" s="314" t="s">
        <v>27</v>
      </c>
      <c r="B13" s="315"/>
      <c r="C13" s="315"/>
      <c r="D13" s="315"/>
      <c r="E13" s="316" t="s">
        <v>180</v>
      </c>
      <c r="F13" s="317"/>
      <c r="G13" s="317"/>
      <c r="H13" s="318"/>
      <c r="I13" s="319" t="s">
        <v>179</v>
      </c>
      <c r="J13" s="320"/>
      <c r="K13" s="320"/>
      <c r="L13" s="321"/>
      <c r="M13" s="319" t="s">
        <v>191</v>
      </c>
      <c r="N13" s="320"/>
      <c r="O13" s="320"/>
      <c r="P13" s="321"/>
      <c r="Q13" s="319" t="s">
        <v>189</v>
      </c>
      <c r="R13" s="322"/>
      <c r="S13" s="322"/>
      <c r="T13" s="323"/>
      <c r="U13" s="12"/>
      <c r="V13" s="251">
        <v>0.4458333333333333</v>
      </c>
      <c r="W13" s="252"/>
      <c r="X13" s="235">
        <v>0.54583333333333328</v>
      </c>
      <c r="Y13" s="150"/>
      <c r="Z13" s="249"/>
      <c r="AA13" s="239"/>
      <c r="AB13" s="239"/>
      <c r="AC13" s="239"/>
      <c r="AD13" s="239"/>
      <c r="AE13" s="239"/>
      <c r="AF13" s="239"/>
      <c r="AG13" s="239"/>
      <c r="AH13" s="150"/>
      <c r="AI13" s="149"/>
      <c r="AJ13" s="150"/>
      <c r="AK13" s="149"/>
      <c r="AL13" s="239">
        <v>9.9999999999999992E-2</v>
      </c>
      <c r="AM13" s="240"/>
      <c r="AN13" s="135" t="s">
        <v>177</v>
      </c>
      <c r="AO13" s="136"/>
      <c r="AP13" s="136"/>
      <c r="AQ13" s="136"/>
      <c r="AR13" s="136"/>
      <c r="AS13" s="136"/>
      <c r="AT13" s="136"/>
      <c r="AU13" s="137"/>
      <c r="AV13" s="131"/>
      <c r="AW13" s="132"/>
    </row>
    <row r="14" spans="1:49" ht="15.75" customHeight="1">
      <c r="A14" s="330" t="s">
        <v>10</v>
      </c>
      <c r="B14" s="331"/>
      <c r="C14" s="331"/>
      <c r="D14" s="331"/>
      <c r="E14" s="332" t="s">
        <v>175</v>
      </c>
      <c r="F14" s="333"/>
      <c r="G14" s="333"/>
      <c r="H14" s="334"/>
      <c r="I14" s="332" t="s">
        <v>181</v>
      </c>
      <c r="J14" s="333"/>
      <c r="K14" s="333"/>
      <c r="L14" s="334"/>
      <c r="M14" s="332" t="s">
        <v>182</v>
      </c>
      <c r="N14" s="333"/>
      <c r="O14" s="333"/>
      <c r="P14" s="334"/>
      <c r="Q14" s="332" t="s">
        <v>190</v>
      </c>
      <c r="R14" s="333"/>
      <c r="S14" s="333"/>
      <c r="T14" s="335"/>
      <c r="U14" s="12"/>
      <c r="V14" s="251">
        <v>0.54583333333333328</v>
      </c>
      <c r="W14" s="252"/>
      <c r="X14" s="235">
        <v>0.59166666666666667</v>
      </c>
      <c r="Y14" s="150"/>
      <c r="Z14" s="249"/>
      <c r="AA14" s="239"/>
      <c r="AB14" s="239">
        <v>4.1666666666666664E-2</v>
      </c>
      <c r="AC14" s="239"/>
      <c r="AD14" s="239">
        <v>4.1666666666666666E-3</v>
      </c>
      <c r="AE14" s="239"/>
      <c r="AF14" s="239"/>
      <c r="AG14" s="239"/>
      <c r="AH14" s="150"/>
      <c r="AI14" s="149"/>
      <c r="AJ14" s="150"/>
      <c r="AK14" s="149"/>
      <c r="AL14" s="239"/>
      <c r="AM14" s="240"/>
      <c r="AN14" s="135" t="s">
        <v>185</v>
      </c>
      <c r="AO14" s="136"/>
      <c r="AP14" s="136"/>
      <c r="AQ14" s="136"/>
      <c r="AR14" s="136"/>
      <c r="AS14" s="136"/>
      <c r="AT14" s="136"/>
      <c r="AU14" s="137"/>
      <c r="AV14" s="131"/>
      <c r="AW14" s="132"/>
    </row>
    <row r="15" spans="1:49" ht="15.75" customHeight="1" thickBot="1">
      <c r="A15" s="324" t="s">
        <v>3</v>
      </c>
      <c r="B15" s="325"/>
      <c r="C15" s="325"/>
      <c r="D15" s="325"/>
      <c r="E15" s="326" t="s">
        <v>158</v>
      </c>
      <c r="F15" s="305"/>
      <c r="G15" s="305"/>
      <c r="H15" s="307"/>
      <c r="I15" s="326" t="s">
        <v>158</v>
      </c>
      <c r="J15" s="327"/>
      <c r="K15" s="327"/>
      <c r="L15" s="328"/>
      <c r="M15" s="326" t="s">
        <v>158</v>
      </c>
      <c r="N15" s="327"/>
      <c r="O15" s="327"/>
      <c r="P15" s="328"/>
      <c r="Q15" s="326" t="s">
        <v>158</v>
      </c>
      <c r="R15" s="305"/>
      <c r="S15" s="305"/>
      <c r="T15" s="329"/>
      <c r="U15" s="12"/>
      <c r="V15" s="272">
        <v>0.59166666666666667</v>
      </c>
      <c r="W15" s="273"/>
      <c r="X15" s="235">
        <v>0.79166666666666663</v>
      </c>
      <c r="Y15" s="150"/>
      <c r="Z15" s="250"/>
      <c r="AA15" s="241"/>
      <c r="AB15" s="241"/>
      <c r="AC15" s="241"/>
      <c r="AD15" s="241"/>
      <c r="AE15" s="241"/>
      <c r="AF15" s="241"/>
      <c r="AG15" s="241"/>
      <c r="AH15" s="150"/>
      <c r="AI15" s="149"/>
      <c r="AJ15" s="150"/>
      <c r="AK15" s="149"/>
      <c r="AL15" s="241">
        <v>0.19999999999999998</v>
      </c>
      <c r="AM15" s="242"/>
      <c r="AN15" s="135" t="s">
        <v>177</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0.79166666666666663</v>
      </c>
      <c r="W16" s="252"/>
      <c r="X16" s="235">
        <v>0.8666666666666667</v>
      </c>
      <c r="Y16" s="150"/>
      <c r="Z16" s="249"/>
      <c r="AA16" s="239"/>
      <c r="AB16" s="239">
        <v>5.4166666666666669E-2</v>
      </c>
      <c r="AC16" s="239"/>
      <c r="AD16" s="239">
        <v>1.6666666666666666E-2</v>
      </c>
      <c r="AE16" s="239"/>
      <c r="AF16" s="239">
        <v>4.1666666666666666E-3</v>
      </c>
      <c r="AG16" s="239"/>
      <c r="AH16" s="150"/>
      <c r="AI16" s="149"/>
      <c r="AJ16" s="150"/>
      <c r="AK16" s="149"/>
      <c r="AL16" s="239"/>
      <c r="AM16" s="240"/>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0.8666666666666667</v>
      </c>
      <c r="W17" s="235"/>
      <c r="X17" s="235">
        <v>1</v>
      </c>
      <c r="Y17" s="150"/>
      <c r="Z17" s="336"/>
      <c r="AA17" s="235"/>
      <c r="AB17" s="235"/>
      <c r="AC17" s="150"/>
      <c r="AD17" s="235"/>
      <c r="AE17" s="235"/>
      <c r="AF17" s="235"/>
      <c r="AG17" s="235"/>
      <c r="AH17" s="235"/>
      <c r="AI17" s="235"/>
      <c r="AJ17" s="235"/>
      <c r="AK17" s="235"/>
      <c r="AL17" s="149">
        <v>0.13333333333333333</v>
      </c>
      <c r="AM17" s="150"/>
      <c r="AN17" s="135" t="s">
        <v>177</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t="s">
        <v>187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0</v>
      </c>
      <c r="P23" s="343"/>
      <c r="Q23" s="343"/>
      <c r="R23" s="344">
        <f t="shared" si="0"/>
        <v>1</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20280</v>
      </c>
      <c r="M26" s="358"/>
      <c r="N26" s="358"/>
      <c r="O26" s="358">
        <v>120</v>
      </c>
      <c r="P26" s="358"/>
      <c r="Q26" s="358"/>
      <c r="R26" s="359">
        <f t="shared" ref="R26:R31" si="1">L26+O26</f>
        <v>20400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0.20833333333333331</v>
      </c>
      <c r="AC31" s="375"/>
      <c r="AD31" s="375">
        <f>SUM(AD9:AE30)</f>
        <v>4.1666666666666664E-2</v>
      </c>
      <c r="AE31" s="375"/>
      <c r="AF31" s="375">
        <f>SUM(AF9:AG30)</f>
        <v>1.2500000000000001E-2</v>
      </c>
      <c r="AG31" s="375"/>
      <c r="AH31" s="375">
        <f>SUM(AH9:AI30)</f>
        <v>0</v>
      </c>
      <c r="AI31" s="375"/>
      <c r="AJ31" s="375">
        <f>SUM(AJ9:AK30)</f>
        <v>0</v>
      </c>
      <c r="AK31" s="375"/>
      <c r="AL31" s="147">
        <f>SUM(AL9:AM30)</f>
        <v>0.73749999999999993</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8301</v>
      </c>
      <c r="Y35" s="386"/>
      <c r="Z35" s="386"/>
      <c r="AA35" s="57" t="s">
        <v>56</v>
      </c>
      <c r="AB35" s="385">
        <v>850</v>
      </c>
      <c r="AC35" s="386"/>
      <c r="AD35" s="386"/>
      <c r="AE35" s="60" t="s">
        <v>56</v>
      </c>
      <c r="AF35" s="385">
        <v>0</v>
      </c>
      <c r="AG35" s="386"/>
      <c r="AH35" s="386"/>
      <c r="AI35" s="57" t="s">
        <v>56</v>
      </c>
      <c r="AJ35" s="385">
        <v>0</v>
      </c>
      <c r="AK35" s="386"/>
      <c r="AL35" s="386"/>
      <c r="AM35" s="57" t="s">
        <v>56</v>
      </c>
      <c r="AN35" s="387">
        <f>(X35+AF35)-(AB35+AJ35)</f>
        <v>7451</v>
      </c>
      <c r="AO35" s="388"/>
      <c r="AP35" s="57" t="s">
        <v>56</v>
      </c>
      <c r="AQ35" s="389" t="s">
        <v>188</v>
      </c>
      <c r="AR35" s="390"/>
      <c r="AS35" s="390"/>
      <c r="AT35" s="390"/>
      <c r="AU35" s="391"/>
    </row>
    <row r="36" spans="1:47" ht="15.75" customHeight="1">
      <c r="A36" s="52" t="s">
        <v>83</v>
      </c>
      <c r="B36" s="53"/>
      <c r="C36" s="53"/>
      <c r="D36" s="53"/>
      <c r="E36" s="53"/>
      <c r="F36" s="53"/>
      <c r="G36" s="48"/>
      <c r="H36" s="243">
        <f>SUM(AB9:AC30)</f>
        <v>0.20833333333333331</v>
      </c>
      <c r="I36" s="244"/>
      <c r="J36" s="244"/>
      <c r="K36" s="379">
        <v>120</v>
      </c>
      <c r="L36" s="380"/>
      <c r="M36" s="37" t="s">
        <v>56</v>
      </c>
      <c r="N36" s="247">
        <f t="shared" si="2"/>
        <v>600</v>
      </c>
      <c r="O36" s="248"/>
      <c r="P36" s="37" t="s">
        <v>56</v>
      </c>
      <c r="Q36" s="31"/>
      <c r="R36" s="406" t="s">
        <v>39</v>
      </c>
      <c r="S36" s="407"/>
      <c r="T36" s="407"/>
      <c r="U36" s="407"/>
      <c r="V36" s="407"/>
      <c r="W36" s="407"/>
      <c r="X36" s="404">
        <v>2000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1000</v>
      </c>
      <c r="AO36" s="409"/>
      <c r="AP36" s="58" t="s">
        <v>56</v>
      </c>
      <c r="AQ36" s="399" t="s">
        <v>170</v>
      </c>
      <c r="AR36" s="400"/>
      <c r="AS36" s="400"/>
      <c r="AT36" s="400"/>
      <c r="AU36" s="401"/>
    </row>
    <row r="37" spans="1:47" ht="15.75" customHeight="1">
      <c r="A37" s="52" t="s">
        <v>67</v>
      </c>
      <c r="B37" s="53"/>
      <c r="C37" s="53"/>
      <c r="D37" s="53"/>
      <c r="E37" s="53"/>
      <c r="F37" s="53"/>
      <c r="G37" s="48"/>
      <c r="H37" s="243">
        <f>SUM(AD9:AE30)</f>
        <v>4.1666666666666664E-2</v>
      </c>
      <c r="I37" s="244"/>
      <c r="J37" s="244"/>
      <c r="K37" s="379">
        <v>89</v>
      </c>
      <c r="L37" s="380"/>
      <c r="M37" s="37" t="s">
        <v>56</v>
      </c>
      <c r="N37" s="247">
        <f t="shared" si="2"/>
        <v>89</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174</v>
      </c>
      <c r="AR37" s="400"/>
      <c r="AS37" s="400"/>
      <c r="AT37" s="400"/>
      <c r="AU37" s="401"/>
    </row>
    <row r="38" spans="1:47" ht="15.75" customHeight="1">
      <c r="A38" s="52" t="s">
        <v>150</v>
      </c>
      <c r="B38" s="53"/>
      <c r="C38" s="53"/>
      <c r="D38" s="53"/>
      <c r="E38" s="53"/>
      <c r="F38" s="53"/>
      <c r="G38" s="48"/>
      <c r="H38" s="243">
        <f>SUM(AF9:AG30)</f>
        <v>1.2500000000000001E-2</v>
      </c>
      <c r="I38" s="244"/>
      <c r="J38" s="244"/>
      <c r="K38" s="379">
        <v>89</v>
      </c>
      <c r="L38" s="380"/>
      <c r="M38" s="37" t="s">
        <v>56</v>
      </c>
      <c r="N38" s="247">
        <f t="shared" si="2"/>
        <v>26.700000000000003</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0.73749999999999993</v>
      </c>
      <c r="I41" s="244"/>
      <c r="J41" s="244"/>
      <c r="K41" s="379">
        <v>8</v>
      </c>
      <c r="L41" s="380"/>
      <c r="M41" s="37" t="s">
        <v>56</v>
      </c>
      <c r="N41" s="247">
        <f t="shared" si="2"/>
        <v>141.6</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857.30000000000007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178</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43985</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43985</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164</v>
      </c>
      <c r="AH70" s="295"/>
      <c r="AI70" s="295"/>
      <c r="AJ70" s="295"/>
      <c r="AK70" s="295"/>
      <c r="AL70" s="296"/>
      <c r="AM70" s="294" t="s">
        <v>168</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167</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178</v>
      </c>
      <c r="AH72" s="295"/>
      <c r="AI72" s="295"/>
      <c r="AJ72" s="295"/>
      <c r="AK72" s="295"/>
      <c r="AL72" s="296"/>
      <c r="AM72" s="294" t="s">
        <v>160</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176</v>
      </c>
      <c r="AH73" s="295"/>
      <c r="AI73" s="295"/>
      <c r="AJ73" s="295"/>
      <c r="AK73" s="295"/>
      <c r="AL73" s="296"/>
      <c r="AM73" s="294" t="s">
        <v>166</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165</v>
      </c>
      <c r="AH74" s="295"/>
      <c r="AI74" s="295"/>
      <c r="AJ74" s="295"/>
      <c r="AK74" s="295"/>
      <c r="AL74" s="296"/>
      <c r="AM74" s="294" t="s">
        <v>169</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161</v>
      </c>
      <c r="AH75" s="295"/>
      <c r="AI75" s="295"/>
      <c r="AJ75" s="295"/>
      <c r="AK75" s="295"/>
      <c r="AL75" s="296"/>
      <c r="AM75" s="294" t="s">
        <v>162</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159</v>
      </c>
      <c r="AH76" s="295"/>
      <c r="AI76" s="295"/>
      <c r="AJ76" s="295"/>
      <c r="AK76" s="295"/>
      <c r="AL76" s="296"/>
      <c r="AM76" s="294" t="s">
        <v>163</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03-20</vt:lpstr>
      <vt:lpstr>Sheet1</vt:lpstr>
      <vt:lpstr>'03-20'!Print_Area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2020-07-08T03:46:48Z</cp:lastPrinted>
  <dcterms:created xsi:type="dcterms:W3CDTF">2009-03-31T01:48:22Z</dcterms:created>
  <dcterms:modified xsi:type="dcterms:W3CDTF">2020-07-08T03:46:53Z</dcterms:modified>
</cp:coreProperties>
</file>