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8-20" sheetId="11" r:id="rId1"/>
  </sheets>
  <definedNames>
    <definedName name="_xlnm.Print_Area" localSheetId="0">'08-20'!$A$1:$AU$54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<sst xmlns="http://schemas.openxmlformats.org/spreadsheetml/2006/main" count="289" uniqueCount="192">
  <si>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</si>
  <si>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</si>
  <si>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</si>
  <si>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</si>
  <si>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</si>
  <si>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</si>
  <si>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</si>
  <si>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</si>
  <si>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</si>
  <si>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</si>
  <si>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</si>
  <si>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</si>
  <si>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</si>
  <si>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</si>
  <si>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</si>
  <si>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</si>
  <si>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</si>
  <si>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</si>
  <si>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</si>
  <si>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</si>
  <si>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</si>
  <si>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</si>
  <si>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</si>
  <si>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</si>
  <si>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</si>
  <si>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</si>
  <si>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</si>
  <si>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</si>
  <si>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</si>
  <si>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</si>
  <si>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</si>
  <si>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</si>
  <si>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</si>
  <si>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</si>
  <si>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</si>
  <si>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</si>
  <si>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</si>
  <si>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</si>
  <si>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</si>
  <si>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</si>
  <si>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</si>
  <si>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</si>
  <si>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</si>
  <si>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</si>
  <si>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</si>
  <si>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</si>
  <si>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</si>
  <si>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</si>
  <si>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</si>
  <si>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</si>
  <si>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</si>
  <si>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</si>
  <si>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</si>
  <si>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</si>
  <si>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</si>
  <si>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</si>
  <si>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</si>
  <si>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</si>
  <si>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</si>
  <si>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</si>
  <si>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</si>
  <si>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</si>
  <si>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</si>
  <si>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</si>
  <si>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</si>
  <si>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</si>
  <si>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</si>
  <si>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</si>
  <si>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</si>
  <si>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</si>
  <si>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</si>
  <si>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</si>
  <si>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</si>
  <si>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</si>
  <si>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</si>
  <si>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</si>
  <si>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</si>
  <si>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</si>
  <si>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</si>
  <si>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</si>
  <si>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</si>
  <si>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</si>
  <si>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</si>
  <si>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</si>
  <si>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</si>
  <si>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</si>
  <si>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</si>
  <si>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</si>
  <si>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</si>
  <si>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</si>
  <si>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</si>
  <si>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</si>
  <si>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</si>
  <si>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</si>
  <si>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</si>
  <si>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</si>
  <si>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</si>
  <si>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</si>
  <si>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</si>
  <si>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</si>
  <si>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</si>
  <si>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</si>
  <si>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</si>
  <si>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</si>
  <si>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</si>
  <si>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</si>
  <si>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</si>
  <si>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</si>
  <si>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</si>
  <si>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</si>
  <si>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</si>
  <si>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</si>
  <si>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</si>
  <si>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</si>
  <si>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</si>
  <si>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</si>
  <si>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</si>
  <si>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</si>
  <si>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</si>
  <si>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</si>
  <si>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</si>
  <si>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</si>
  <si>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</si>
  <si>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</si>
  <si>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</si>
  <si>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</si>
  <si>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</si>
  <si>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</si>
  <si>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</si>
  <si>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</si>
  <si>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</si>
  <si>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</si>
  <si>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</si>
  <si>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</si>
  <si>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</si>
  <si>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</si>
  <si>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</si>
  <si>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</si>
  <si>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</si>
  <si>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</si>
  <si>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</si>
  <si>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</si>
  <si>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</si>
  <si>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</si>
  <si>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</si>
  <si>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</si>
  <si>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</si>
  <si>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</si>
  <si>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</si>
  <si>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</si>
  <si>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</si>
  <si>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</si>
  <si>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</si>
  <si>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</si>
  <si>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</si>
  <si>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</si>
  <si>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</si>
  <si>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</si>
  <si>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</si>
  <si>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</si>
  <si>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</si>
  <si>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</si>
  <si>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</si>
  <si>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</si>
  <si>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</si>
  <si>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</si>
  <si>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</si>
  <si>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</si>
  <si>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</si>
  <si>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</si>
  <si>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</si>
  <si>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</si>
  <si>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</si>
  <si>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</si>
  <si>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</si>
  <si>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</si>
  <si>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</si>
  <si>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TB. MITRA ANUGERAH 32</t>
  </si>
  <si>
    <t>PT. PEIP</t>
  </si>
  <si>
    <t>W 8 - 12 knot</t>
  </si>
  <si>
    <t>Slight/ 0,5 - 0,8 m</t>
  </si>
  <si>
    <t>NW 15 - 22 knot</t>
  </si>
  <si>
    <t>Moderate/ 1 - 1,5 m</t>
  </si>
  <si>
    <t>N 8 -  23 knot</t>
  </si>
  <si>
    <t>Slight/ 0,5 - 1,5 m</t>
  </si>
  <si>
    <t>Slight/0,5 - 1,15 m</t>
  </si>
  <si>
    <t>NW 7 - 13 Knot</t>
  </si>
  <si>
    <t>Tahan posisi kapal menjauh dari hose,Arus dan angin berlawanan.</t>
  </si>
  <si>
    <t>Tahan - Tarik mundur massanger line,arus sleck.</t>
  </si>
  <si>
    <t>Surveilance - Foto2 Hose dan SBM EXP.</t>
  </si>
  <si>
    <t>Tarik dan Tahan posisi kapal di SBM EXP,perubahan arus.</t>
  </si>
  <si>
    <t>DT :120 Cm = 2.055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</si>
</sst>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G28"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43838</v>
      </c>
      <c r="F6" s="279"/>
      <c r="G6" s="279"/>
      <c r="H6" s="279"/>
      <c r="I6" s="279"/>
      <c r="J6" s="280"/>
      <c r="K6" s="5" t="s">
        <v>60</v>
      </c>
      <c r="L6" s="6"/>
      <c r="M6" s="6"/>
      <c r="N6" s="8"/>
      <c r="O6" s="281" t="s">
        <v>170</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177</v>
      </c>
      <c r="F7" s="288"/>
      <c r="G7" s="288"/>
      <c r="H7" s="288"/>
      <c r="I7" s="288"/>
      <c r="J7" s="289"/>
      <c r="K7" s="2" t="s">
        <v>54</v>
      </c>
      <c r="L7" s="3"/>
      <c r="M7" s="3"/>
      <c r="N7" s="14"/>
      <c r="O7" s="290" t="s">
        <v>178</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6.25E-2</v>
      </c>
      <c r="Y9" s="275"/>
      <c r="Z9" s="248"/>
      <c r="AA9" s="238"/>
      <c r="AB9" s="238"/>
      <c r="AC9" s="238"/>
      <c r="AD9" s="238"/>
      <c r="AE9" s="238"/>
      <c r="AF9" s="238"/>
      <c r="AG9" s="238"/>
      <c r="AH9" s="266"/>
      <c r="AI9" s="267"/>
      <c r="AJ9" s="266"/>
      <c r="AK9" s="267"/>
      <c r="AL9" s="238">
        <v>6.25E-2</v>
      </c>
      <c r="AM9" s="239"/>
      <c r="AN9" s="268" t="s">
        <v>176</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6.25E-2</v>
      </c>
      <c r="W10" s="272"/>
      <c r="X10" s="273">
        <v>0.21249999999999999</v>
      </c>
      <c r="Y10" s="274"/>
      <c r="Z10" s="249"/>
      <c r="AA10" s="240"/>
      <c r="AB10" s="240">
        <v>0.13333333333333333</v>
      </c>
      <c r="AC10" s="240"/>
      <c r="AD10" s="240">
        <v>1.2499999999999999E-2</v>
      </c>
      <c r="AE10" s="240"/>
      <c r="AF10" s="240">
        <v>4.1666666666666666E-3</v>
      </c>
      <c r="AG10" s="240"/>
      <c r="AH10" s="149"/>
      <c r="AI10" s="148"/>
      <c r="AJ10" s="149"/>
      <c r="AK10" s="148"/>
      <c r="AL10" s="240"/>
      <c r="AM10" s="241"/>
      <c r="AN10" s="268" t="s">
        <v>188</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0.21249999999999999</v>
      </c>
      <c r="W11" s="251"/>
      <c r="X11" s="238">
        <v>0.32916666666666666</v>
      </c>
      <c r="Y11" s="275"/>
      <c r="Z11" s="248"/>
      <c r="AA11" s="238"/>
      <c r="AB11" s="238"/>
      <c r="AC11" s="238"/>
      <c r="AD11" s="238"/>
      <c r="AE11" s="238"/>
      <c r="AF11" s="238"/>
      <c r="AG11" s="238"/>
      <c r="AH11" s="149"/>
      <c r="AI11" s="148"/>
      <c r="AJ11" s="149"/>
      <c r="AK11" s="148"/>
      <c r="AL11" s="238">
        <v>0.11666666666666665</v>
      </c>
      <c r="AM11" s="239"/>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0.32916666666666666</v>
      </c>
      <c r="W12" s="251"/>
      <c r="X12" s="238">
        <v>0.46249999999999997</v>
      </c>
      <c r="Y12" s="275"/>
      <c r="Z12" s="248"/>
      <c r="AA12" s="238"/>
      <c r="AB12" s="238">
        <v>0.11666666666666665</v>
      </c>
      <c r="AC12" s="238"/>
      <c r="AD12" s="238">
        <v>1.2499999999999999E-2</v>
      </c>
      <c r="AE12" s="238"/>
      <c r="AF12" s="238">
        <v>4.1666666666666666E-3</v>
      </c>
      <c r="AG12" s="238"/>
      <c r="AH12" s="149"/>
      <c r="AI12" s="148"/>
      <c r="AJ12" s="149"/>
      <c r="AK12" s="148"/>
      <c r="AL12" s="238"/>
      <c r="AM12" s="239"/>
      <c r="AN12" s="135" t="s">
        <v>187</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183</v>
      </c>
      <c r="J13" s="319"/>
      <c r="K13" s="319"/>
      <c r="L13" s="320"/>
      <c r="M13" s="318" t="s">
        <v>181</v>
      </c>
      <c r="N13" s="319"/>
      <c r="O13" s="319"/>
      <c r="P13" s="320"/>
      <c r="Q13" s="318" t="s">
        <v>179</v>
      </c>
      <c r="R13" s="321"/>
      <c r="S13" s="321"/>
      <c r="T13" s="322"/>
      <c r="U13" s="12"/>
      <c r="V13" s="250">
        <v>0.46249999999999997</v>
      </c>
      <c r="W13" s="251"/>
      <c r="X13" s="238">
        <v>0.54166666666666663</v>
      </c>
      <c r="Y13" s="275"/>
      <c r="Z13" s="248"/>
      <c r="AA13" s="238"/>
      <c r="AB13" s="238"/>
      <c r="AC13" s="238"/>
      <c r="AD13" s="238"/>
      <c r="AE13" s="238"/>
      <c r="AF13" s="238"/>
      <c r="AG13" s="238"/>
      <c r="AH13" s="149"/>
      <c r="AI13" s="148"/>
      <c r="AJ13" s="149"/>
      <c r="AK13" s="148"/>
      <c r="AL13" s="238">
        <v>7.9166666666666663E-2</v>
      </c>
      <c r="AM13" s="239"/>
      <c r="AN13" s="135" t="s">
        <v>176</v>
      </c>
      <c r="AO13" s="136"/>
      <c r="AP13" s="136"/>
      <c r="AQ13" s="136"/>
      <c r="AR13" s="136"/>
      <c r="AS13" s="136"/>
      <c r="AT13" s="136"/>
      <c r="AU13" s="137"/>
      <c r="AV13" s="131"/>
      <c r="AW13" s="132"/>
    </row>
    <row r="14" spans="1:49" ht="15.75" customHeight="1">
      <c r="A14" s="329" t="s">
        <v>10</v>
      </c>
      <c r="B14" s="330"/>
      <c r="C14" s="330"/>
      <c r="D14" s="330"/>
      <c r="E14" s="331" t="s">
        <v>184</v>
      </c>
      <c r="F14" s="332"/>
      <c r="G14" s="332"/>
      <c r="H14" s="333"/>
      <c r="I14" s="331" t="s">
        <v>185</v>
      </c>
      <c r="J14" s="332"/>
      <c r="K14" s="332"/>
      <c r="L14" s="333"/>
      <c r="M14" s="331" t="s">
        <v>182</v>
      </c>
      <c r="N14" s="332"/>
      <c r="O14" s="332"/>
      <c r="P14" s="333"/>
      <c r="Q14" s="331" t="s">
        <v>180</v>
      </c>
      <c r="R14" s="332"/>
      <c r="S14" s="332"/>
      <c r="T14" s="334"/>
      <c r="U14" s="12"/>
      <c r="V14" s="250">
        <v>0.54166666666666663</v>
      </c>
      <c r="W14" s="251"/>
      <c r="X14" s="234">
        <v>0.58333333333333337</v>
      </c>
      <c r="Y14" s="149"/>
      <c r="Z14" s="248"/>
      <c r="AA14" s="238"/>
      <c r="AB14" s="238">
        <v>3.3333333333333333E-2</v>
      </c>
      <c r="AC14" s="238"/>
      <c r="AD14" s="238">
        <v>4.1666666666666666E-3</v>
      </c>
      <c r="AE14" s="238"/>
      <c r="AF14" s="238">
        <v>4.1666666666666666E-3</v>
      </c>
      <c r="AG14" s="238"/>
      <c r="AH14" s="149"/>
      <c r="AI14" s="148"/>
      <c r="AJ14" s="149"/>
      <c r="AK14" s="148"/>
      <c r="AL14" s="238"/>
      <c r="AM14" s="239"/>
      <c r="AN14" s="135" t="s">
        <v>189</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0.58333333333333337</v>
      </c>
      <c r="W15" s="272"/>
      <c r="X15" s="234">
        <v>0.75416666666666676</v>
      </c>
      <c r="Y15" s="149"/>
      <c r="Z15" s="249"/>
      <c r="AA15" s="240"/>
      <c r="AB15" s="240"/>
      <c r="AC15" s="240"/>
      <c r="AD15" s="240"/>
      <c r="AE15" s="240"/>
      <c r="AF15" s="240"/>
      <c r="AG15" s="240"/>
      <c r="AH15" s="149"/>
      <c r="AI15" s="148"/>
      <c r="AJ15" s="149"/>
      <c r="AK15" s="148"/>
      <c r="AL15" s="240">
        <v>0.17083333333333331</v>
      </c>
      <c r="AM15" s="241"/>
      <c r="AN15" s="135" t="s">
        <v>176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0.75416666666666676</v>
      </c>
      <c r="W16" s="251"/>
      <c r="X16" s="234">
        <v>0.8666666666666667</v>
      </c>
      <c r="Y16" s="149"/>
      <c r="Z16" s="248"/>
      <c r="AA16" s="238"/>
      <c r="AB16" s="238">
        <v>9.9999999999999992E-2</v>
      </c>
      <c r="AC16" s="238"/>
      <c r="AD16" s="238">
        <v>8.3333333333333332E-3</v>
      </c>
      <c r="AE16" s="238"/>
      <c r="AF16" s="238">
        <v>4.1666666666666666E-3</v>
      </c>
      <c r="AG16" s="238"/>
      <c r="AH16" s="149"/>
      <c r="AI16" s="148"/>
      <c r="AJ16" s="149"/>
      <c r="AK16" s="148"/>
      <c r="AL16" s="238"/>
      <c r="AM16" s="239"/>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0.8666666666666667</v>
      </c>
      <c r="W17" s="234"/>
      <c r="X17" s="234">
        <v>1</v>
      </c>
      <c r="Y17" s="149"/>
      <c r="Z17" s="335"/>
      <c r="AA17" s="234"/>
      <c r="AB17" s="234"/>
      <c r="AC17" s="149"/>
      <c r="AD17" s="234"/>
      <c r="AE17" s="234"/>
      <c r="AF17" s="234"/>
      <c r="AG17" s="234"/>
      <c r="AH17" s="234"/>
      <c r="AI17" s="234"/>
      <c r="AJ17" s="234"/>
      <c r="AK17" s="234"/>
      <c r="AL17" s="148">
        <v>0.13333333333333333</v>
      </c>
      <c r="AM17" s="149"/>
      <c r="AN17" s="135" t="s">
        <v>176</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c r="W18" s="234"/>
      <c r="X18" s="234"/>
      <c r="Y18" s="149"/>
      <c r="Z18" s="335"/>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2</v>
      </c>
      <c r="M19" s="345"/>
      <c r="N19" s="345"/>
      <c r="O19" s="345">
        <v>0</v>
      </c>
      <c r="P19" s="345"/>
      <c r="Q19" s="345"/>
      <c r="R19" s="346">
        <f t="shared" ref="R19:R24" si="0">L19+O19</f>
        <v>2</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2</v>
      </c>
      <c r="M21" s="342"/>
      <c r="N21" s="342"/>
      <c r="O21" s="342">
        <v>1</v>
      </c>
      <c r="P21" s="342"/>
      <c r="Q21" s="342"/>
      <c r="R21" s="343">
        <f t="shared" si="0"/>
        <v>3</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1</v>
      </c>
      <c r="P23" s="342"/>
      <c r="Q23" s="342"/>
      <c r="R23" s="343">
        <f t="shared" si="0"/>
        <v>1</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2760</v>
      </c>
      <c r="M26" s="357"/>
      <c r="N26" s="357"/>
      <c r="O26" s="357">
        <v>120</v>
      </c>
      <c r="P26" s="357"/>
      <c r="Q26" s="357"/>
      <c r="R26" s="358">
        <f t="shared" ref="R26:R31" si="1">L26+O26</f>
        <v>2880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167</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0.3833333333333333</v>
      </c>
      <c r="AC31" s="374"/>
      <c r="AD31" s="374">
        <f>SUM(AD9:AE30)</f>
        <v>3.7499999999999999E-2</v>
      </c>
      <c r="AE31" s="374"/>
      <c r="AF31" s="374">
        <f>SUM(AF9:AG30)</f>
        <v>1.6666666666666666E-2</v>
      </c>
      <c r="AG31" s="374"/>
      <c r="AH31" s="374">
        <f>SUM(AH9:AI30)</f>
        <v>0</v>
      </c>
      <c r="AI31" s="374"/>
      <c r="AJ31" s="374">
        <f>SUM(AJ9:AK30)</f>
        <v>0</v>
      </c>
      <c r="AK31" s="374"/>
      <c r="AL31" s="146">
        <f>SUM(AL9:AM30)</f>
        <v>0.56249999999999989</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11811</v>
      </c>
      <c r="Y35" s="385"/>
      <c r="Z35" s="385"/>
      <c r="AA35" s="57" t="s">
        <v>56</v>
      </c>
      <c r="AB35" s="384">
        <v>1337</v>
      </c>
      <c r="AC35" s="385"/>
      <c r="AD35" s="385"/>
      <c r="AE35" s="60" t="s">
        <v>56</v>
      </c>
      <c r="AF35" s="384">
        <v>0</v>
      </c>
      <c r="AG35" s="385"/>
      <c r="AH35" s="385"/>
      <c r="AI35" s="57" t="s">
        <v>56</v>
      </c>
      <c r="AJ35" s="384">
        <v>0</v>
      </c>
      <c r="AK35" s="385"/>
      <c r="AL35" s="385"/>
      <c r="AM35" s="57" t="s">
        <v>56</v>
      </c>
      <c r="AN35" s="386">
        <f>(X35+AF35)-(AB35+AJ35)</f>
        <v>10474</v>
      </c>
      <c r="AO35" s="387"/>
      <c r="AP35" s="57" t="s">
        <v>56</v>
      </c>
      <c r="AQ35" s="388" t="s">
        <v>191</v>
      </c>
      <c r="AR35" s="389"/>
      <c r="AS35" s="389"/>
      <c r="AT35" s="389"/>
      <c r="AU35" s="390"/>
    </row>
    <row r="36" spans="1:47" ht="15.75" customHeight="1">
      <c r="A36" s="52" t="s">
        <v>83</v>
      </c>
      <c r="B36" s="53"/>
      <c r="C36" s="53"/>
      <c r="D36" s="53"/>
      <c r="E36" s="53"/>
      <c r="F36" s="53"/>
      <c r="G36" s="48"/>
      <c r="H36" s="242">
        <f>SUM(AB9:AC30)</f>
        <v>0.3833333333333333</v>
      </c>
      <c r="I36" s="243"/>
      <c r="J36" s="243"/>
      <c r="K36" s="378">
        <v>120</v>
      </c>
      <c r="L36" s="379"/>
      <c r="M36" s="37" t="s">
        <v>56</v>
      </c>
      <c r="N36" s="246">
        <f t="shared" si="2"/>
        <v>1104</v>
      </c>
      <c r="O36" s="247"/>
      <c r="P36" s="37" t="s">
        <v>56</v>
      </c>
      <c r="Q36" s="31"/>
      <c r="R36" s="405" t="s">
        <v>39</v>
      </c>
      <c r="S36" s="406"/>
      <c r="T36" s="406"/>
      <c r="U36" s="406"/>
      <c r="V36" s="406"/>
      <c r="W36" s="406"/>
      <c r="X36" s="403">
        <v>29000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26000</v>
      </c>
      <c r="AO36" s="408"/>
      <c r="AP36" s="58" t="s">
        <v>56</v>
      </c>
      <c r="AQ36" s="398" t="s">
        <v>175</v>
      </c>
      <c r="AR36" s="399"/>
      <c r="AS36" s="399"/>
      <c r="AT36" s="399"/>
      <c r="AU36" s="400"/>
    </row>
    <row r="37" spans="1:47" ht="15.75" customHeight="1">
      <c r="A37" s="52" t="s">
        <v>67</v>
      </c>
      <c r="B37" s="53"/>
      <c r="C37" s="53"/>
      <c r="D37" s="53"/>
      <c r="E37" s="53"/>
      <c r="F37" s="53"/>
      <c r="G37" s="48"/>
      <c r="H37" s="242">
        <f>SUM(AD9:AE30)</f>
        <v>3.7499999999999999E-2</v>
      </c>
      <c r="I37" s="243"/>
      <c r="J37" s="243"/>
      <c r="K37" s="378">
        <v>89</v>
      </c>
      <c r="L37" s="379"/>
      <c r="M37" s="37" t="s">
        <v>56</v>
      </c>
      <c r="N37" s="246">
        <f t="shared" si="2"/>
        <v>80.099999999999994</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1.6666666666666666E-2</v>
      </c>
      <c r="I38" s="243"/>
      <c r="J38" s="243"/>
      <c r="K38" s="378">
        <v>89</v>
      </c>
      <c r="L38" s="379"/>
      <c r="M38" s="37" t="s">
        <v>56</v>
      </c>
      <c r="N38" s="246">
        <f t="shared" si="2"/>
        <v>35.6</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0.56249999999999989</v>
      </c>
      <c r="I41" s="243"/>
      <c r="J41" s="243"/>
      <c r="K41" s="378">
        <v>8</v>
      </c>
      <c r="L41" s="379"/>
      <c r="M41" s="37" t="s">
        <v>56</v>
      </c>
      <c r="N41" s="246">
        <f t="shared" si="2"/>
        <v>107.99999999999997</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0.99999999999999978</v>
      </c>
      <c r="I44" s="418"/>
      <c r="J44" s="418"/>
      <c r="K44" s="419"/>
      <c r="L44" s="420"/>
      <c r="M44" s="43"/>
      <c r="N44" s="421">
        <f>SUM(N35:O41)</f>
        <v>1327.6999999999998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43838</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43838</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168</v>
      </c>
      <c r="AH70" s="294"/>
      <c r="AI70" s="294"/>
      <c r="AJ70" s="294"/>
      <c r="AK70" s="294"/>
      <c r="AL70" s="295"/>
      <c r="AM70" s="293" t="s">
        <v>173</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172</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171</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169</v>
      </c>
      <c r="AH74" s="294"/>
      <c r="AI74" s="294"/>
      <c r="AJ74" s="294"/>
      <c r="AK74" s="294"/>
      <c r="AL74" s="295"/>
      <c r="AM74" s="293" t="s">
        <v>174</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08-20</vt:lpstr>
      <vt:lpstr>'08-20'!Print_Area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2020-01-04T13:58:02Z</cp:lastPrinted>
  <dcterms:created xsi:type="dcterms:W3CDTF">2009-03-31T01:48:22Z</dcterms:created>
  <dcterms:modified xsi:type="dcterms:W3CDTF">2020-01-21T04:21:59Z</dcterms:modified>
</cp:coreProperties>
</file>