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11" sheetId="11" r:id="rId1"/>
    <sheet name="Sheet1" sheetId="12" r:id="rId2"/>
  </sheets>
  <definedNames>
    <definedName name="_xlnm.Print_Area" localSheetId="0">'20-11'!$A$1:$AU$54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<sst xmlns="http://schemas.openxmlformats.org/spreadsheetml/2006/main" count="291" uniqueCount="195">
  <si>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</si>
  <si>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</si>
  <si>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</si>
  <si>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</si>
  <si>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</si>
  <si>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</si>
  <si>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</si>
  <si>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</si>
  <si>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</si>
  <si>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</si>
  <si>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</si>
  <si>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</si>
  <si>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</si>
  <si>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</si>
  <si>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</si>
  <si>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</si>
  <si>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</si>
  <si>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</si>
  <si>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</si>
  <si>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</si>
  <si>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</si>
  <si>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</si>
  <si>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</si>
  <si>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</si>
  <si>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</si>
  <si>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</si>
  <si>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</si>
  <si>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</si>
  <si>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</si>
  <si>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</si>
  <si>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</si>
  <si>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</si>
  <si>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</si>
  <si>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</si>
  <si>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</si>
  <si>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</si>
  <si>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</si>
  <si>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</si>
  <si>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</si>
  <si>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</si>
  <si>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</si>
  <si>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</si>
  <si>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</si>
  <si>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</si>
  <si>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</si>
  <si>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</si>
  <si>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</si>
  <si>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</si>
  <si>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</si>
  <si>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</si>
  <si>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</si>
  <si>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</si>
  <si>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</si>
  <si>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</si>
  <si>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</si>
  <si>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</si>
  <si>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</si>
  <si>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</si>
  <si>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</si>
  <si>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</si>
  <si>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</si>
  <si>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</si>
  <si>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</si>
  <si>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</si>
  <si>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</si>
  <si>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</si>
  <si>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</si>
  <si>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</si>
  <si>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</si>
  <si>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</si>
  <si>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</si>
  <si>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</si>
  <si>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</si>
  <si>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</si>
  <si>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</si>
  <si>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</si>
  <si>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</si>
  <si>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</si>
  <si>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</si>
  <si>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</si>
  <si>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</si>
  <si>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</si>
  <si>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</si>
  <si>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</si>
  <si>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</si>
  <si>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</si>
  <si>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</si>
  <si>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</si>
  <si>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</si>
  <si>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</si>
  <si>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</si>
  <si>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</si>
  <si>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</si>
  <si>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</si>
  <si>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</si>
  <si>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</si>
  <si>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</si>
  <si>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</si>
  <si>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</si>
  <si>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</si>
  <si>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</si>
  <si>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</si>
  <si>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</si>
  <si>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</si>
  <si>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</si>
  <si>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</si>
  <si>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</si>
  <si>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</si>
  <si>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</si>
  <si>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</si>
  <si>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</si>
  <si>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</si>
  <si>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</si>
  <si>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</si>
  <si>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</si>
  <si>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</si>
  <si>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</si>
  <si>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</si>
  <si>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</si>
  <si>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</si>
  <si>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</si>
  <si>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</si>
  <si>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</si>
  <si>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</si>
  <si>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</si>
  <si>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</si>
  <si>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</si>
  <si>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</si>
  <si>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</si>
  <si>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</si>
  <si>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</si>
  <si>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</si>
  <si>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</si>
  <si>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</si>
  <si>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</si>
  <si>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</si>
  <si>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</si>
  <si>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</si>
  <si>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</si>
  <si>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</si>
  <si>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</si>
  <si>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</si>
  <si>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</si>
  <si>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</si>
  <si>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</si>
  <si>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</si>
  <si>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</si>
  <si>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</si>
  <si>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</si>
  <si>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</si>
  <si>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</si>
  <si>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</si>
  <si>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</si>
  <si>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</si>
  <si>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</si>
  <si>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</si>
  <si>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</si>
  <si>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</si>
  <si>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</si>
  <si>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</si>
  <si>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</si>
  <si>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</si>
  <si>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</si>
  <si>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</si>
  <si>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</si>
  <si>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</si>
  <si>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</si>
  <si>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</si>
  <si>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</si>
  <si>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</si>
  <si>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</si>
  <si>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</si>
  <si>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</si>
  <si>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</si>
  <si>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</si>
  <si>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3 - 4 NM</t>
  </si>
  <si>
    <t>3 - 4  NM</t>
  </si>
  <si>
    <t>CINTA TERMINAL AREA</t>
  </si>
  <si>
    <t xml:space="preserve">  </t>
  </si>
  <si>
    <t>smooth/ 0,2-0,4 m</t>
  </si>
  <si>
    <t>servis massanger line dan hose - perubahan arus.</t>
  </si>
  <si>
    <t>Surveillance sbm.</t>
  </si>
  <si>
    <t>standby sbm export.</t>
  </si>
  <si>
    <t>Tahan posisi kapal menjauh dari sbm export - perubahan arus.</t>
  </si>
  <si>
    <t>Calm brez / 0,1 - 0,2 m</t>
  </si>
  <si>
    <t>NE  00 - 03 knot</t>
  </si>
  <si>
    <t>Calm / 0,3 - 0,4 m</t>
  </si>
  <si>
    <t>NE 02 - 04knot</t>
  </si>
  <si>
    <t>NE 5 - 6 knot</t>
  </si>
  <si>
    <t>N 06-07 - 6 Knot</t>
  </si>
  <si>
    <t xml:space="preserve"> Moderate/ 0,2-0,3 m</t>
  </si>
  <si>
    <t>SURVEYLANCE =09:00 - 10:06</t>
  </si>
  <si>
    <t>safety campaign dengan topic =kewajiban pengawasan</t>
  </si>
  <si>
    <t>pekerjaan dalam permit to work.</t>
  </si>
  <si>
    <t>DT 65= 650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</si>
</sst>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4" workbookViewId="0">
      <selection activeCell="V29" sqref="V29:W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44155</v>
      </c>
      <c r="F6" s="348"/>
      <c r="G6" s="348"/>
      <c r="H6" s="348"/>
      <c r="I6" s="348"/>
      <c r="J6" s="349"/>
      <c r="K6" s="5" t="s">
        <v>60</v>
      </c>
      <c r="L6" s="6"/>
      <c r="M6" s="6"/>
      <c r="N6" s="8"/>
      <c r="O6" s="350" t="s">
        <v>177</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6.6666666666666666E-2</v>
      </c>
      <c r="Y9" s="338"/>
      <c r="Z9" s="344"/>
      <c r="AA9" s="343"/>
      <c r="AB9" s="343"/>
      <c r="AC9" s="343"/>
      <c r="AD9" s="343"/>
      <c r="AE9" s="343"/>
      <c r="AF9" s="343"/>
      <c r="AG9" s="343"/>
      <c r="AH9" s="384"/>
      <c r="AI9" s="385"/>
      <c r="AJ9" s="384"/>
      <c r="AK9" s="385"/>
      <c r="AL9" s="343">
        <v>6.6666666666666666E-2</v>
      </c>
      <c r="AM9" s="382"/>
      <c r="AN9" s="386" t="s">
        <v>182</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6.6666666666666666E-2</v>
      </c>
      <c r="W10" s="321"/>
      <c r="X10" s="284">
        <v>0.18333333333333335</v>
      </c>
      <c r="Y10" s="286"/>
      <c r="Z10" s="344"/>
      <c r="AA10" s="343"/>
      <c r="AB10" s="343"/>
      <c r="AC10" s="343"/>
      <c r="AD10" s="343">
        <v>0.10833333333333334</v>
      </c>
      <c r="AE10" s="343"/>
      <c r="AF10" s="343">
        <v>8.3333333333333332E-3</v>
      </c>
      <c r="AG10" s="343"/>
      <c r="AH10" s="286"/>
      <c r="AI10" s="294"/>
      <c r="AJ10" s="286"/>
      <c r="AK10" s="294"/>
      <c r="AL10" s="343"/>
      <c r="AM10" s="382"/>
      <c r="AN10" s="389" t="s">
        <v>180</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0.18333333333333335</v>
      </c>
      <c r="W11" s="321"/>
      <c r="X11" s="286">
        <v>0.375</v>
      </c>
      <c r="Y11" s="322"/>
      <c r="Z11" s="320"/>
      <c r="AA11" s="321"/>
      <c r="AB11" s="338"/>
      <c r="AC11" s="321"/>
      <c r="AD11" s="338"/>
      <c r="AE11" s="321"/>
      <c r="AF11" s="338"/>
      <c r="AG11" s="321"/>
      <c r="AH11" s="286"/>
      <c r="AI11" s="294"/>
      <c r="AJ11" s="286"/>
      <c r="AK11" s="294"/>
      <c r="AL11" s="338">
        <v>0.19166666666666665</v>
      </c>
      <c r="AM11" s="383"/>
      <c r="AN11" s="389" t="s">
        <v>182</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0.375</v>
      </c>
      <c r="W12" s="321"/>
      <c r="X12" s="286">
        <v>0.42083333333333334</v>
      </c>
      <c r="Y12" s="322"/>
      <c r="Z12" s="320"/>
      <c r="AA12" s="321"/>
      <c r="AB12" s="338"/>
      <c r="AC12" s="321"/>
      <c r="AD12" s="338">
        <v>4.5833333333333337E-2</v>
      </c>
      <c r="AE12" s="321"/>
      <c r="AF12" s="338"/>
      <c r="AG12" s="321"/>
      <c r="AH12" s="286"/>
      <c r="AI12" s="294"/>
      <c r="AJ12" s="286"/>
      <c r="AK12" s="294"/>
      <c r="AL12" s="338"/>
      <c r="AM12" s="383"/>
      <c r="AN12" s="392" t="s">
        <v>181</v>
      </c>
      <c r="AO12" s="390"/>
      <c r="AP12" s="390"/>
      <c r="AQ12" s="390"/>
      <c r="AR12" s="390"/>
      <c r="AS12" s="390"/>
      <c r="AT12" s="390"/>
      <c r="AU12" s="391"/>
      <c r="AV12" s="131"/>
      <c r="AW12" s="132"/>
    </row>
    <row r="13" spans="1:49" ht="15.75" customHeight="1" thickTop="1">
      <c r="A13" s="310" t="s">
        <v>27</v>
      </c>
      <c r="B13" s="311"/>
      <c r="C13" s="311"/>
      <c r="D13" s="311"/>
      <c r="E13" s="312" t="s">
        <v>189</v>
      </c>
      <c r="F13" s="313"/>
      <c r="G13" s="313"/>
      <c r="H13" s="314"/>
      <c r="I13" s="315" t="s">
        <v>188</v>
      </c>
      <c r="J13" s="316"/>
      <c r="K13" s="316"/>
      <c r="L13" s="317"/>
      <c r="M13" s="315" t="s">
        <v>185</v>
      </c>
      <c r="N13" s="318"/>
      <c r="O13" s="318"/>
      <c r="P13" s="319"/>
      <c r="Q13" s="315" t="s">
        <v>187</v>
      </c>
      <c r="R13" s="318"/>
      <c r="S13" s="318"/>
      <c r="T13" s="319"/>
      <c r="U13" s="12"/>
      <c r="V13" s="320">
        <v>0.42083333333333334</v>
      </c>
      <c r="W13" s="321"/>
      <c r="X13" s="286">
        <v>0.78125</v>
      </c>
      <c r="Y13" s="322"/>
      <c r="Z13" s="320"/>
      <c r="AA13" s="321"/>
      <c r="AB13" s="338"/>
      <c r="AC13" s="321"/>
      <c r="AD13" s="338"/>
      <c r="AE13" s="321"/>
      <c r="AF13" s="338"/>
      <c r="AG13" s="321"/>
      <c r="AH13" s="286"/>
      <c r="AI13" s="294"/>
      <c r="AJ13" s="286"/>
      <c r="AK13" s="294"/>
      <c r="AL13" s="338">
        <v>0.3666666666666667</v>
      </c>
      <c r="AM13" s="383"/>
      <c r="AN13" s="389" t="s">
        <v>182</v>
      </c>
      <c r="AO13" s="390"/>
      <c r="AP13" s="390"/>
      <c r="AQ13" s="390"/>
      <c r="AR13" s="390"/>
      <c r="AS13" s="390"/>
      <c r="AT13" s="390"/>
      <c r="AU13" s="391"/>
      <c r="AV13" s="131"/>
      <c r="AW13" s="132"/>
    </row>
    <row r="14" spans="1:49" ht="15.75" customHeight="1">
      <c r="A14" s="331" t="s">
        <v>10</v>
      </c>
      <c r="B14" s="303"/>
      <c r="C14" s="303"/>
      <c r="D14" s="303"/>
      <c r="E14" s="332" t="s">
        <v>190</v>
      </c>
      <c r="F14" s="333"/>
      <c r="G14" s="333"/>
      <c r="H14" s="334"/>
      <c r="I14" s="332" t="s">
        <v>179</v>
      </c>
      <c r="J14" s="333"/>
      <c r="K14" s="333"/>
      <c r="L14" s="334"/>
      <c r="M14" s="332" t="s">
        <v>184</v>
      </c>
      <c r="N14" s="333"/>
      <c r="O14" s="333"/>
      <c r="P14" s="334"/>
      <c r="Q14" s="332" t="s">
        <v>186</v>
      </c>
      <c r="R14" s="333"/>
      <c r="S14" s="333"/>
      <c r="T14" s="335"/>
      <c r="U14" s="12"/>
      <c r="V14" s="297">
        <v>0.78125</v>
      </c>
      <c r="W14" s="294"/>
      <c r="X14" s="286">
        <v>0.90833333333333333</v>
      </c>
      <c r="Y14" s="322"/>
      <c r="Z14" s="297"/>
      <c r="AA14" s="294"/>
      <c r="AB14" s="286"/>
      <c r="AC14" s="294"/>
      <c r="AD14" s="286">
        <v>0.11666666666666665</v>
      </c>
      <c r="AE14" s="294"/>
      <c r="AF14" s="286">
        <v>4.1666666666666666E-3</v>
      </c>
      <c r="AG14" s="294"/>
      <c r="AH14" s="286"/>
      <c r="AI14" s="294"/>
      <c r="AJ14" s="286"/>
      <c r="AK14" s="294"/>
      <c r="AL14" s="286"/>
      <c r="AM14" s="322"/>
      <c r="AN14" s="389" t="s">
        <v>183</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175</v>
      </c>
      <c r="J15" s="328"/>
      <c r="K15" s="328"/>
      <c r="L15" s="329"/>
      <c r="M15" s="325" t="s">
        <v>176</v>
      </c>
      <c r="N15" s="328"/>
      <c r="O15" s="328"/>
      <c r="P15" s="329"/>
      <c r="Q15" s="325" t="s">
        <v>175</v>
      </c>
      <c r="R15" s="326"/>
      <c r="S15" s="326"/>
      <c r="T15" s="330"/>
      <c r="U15" s="12"/>
      <c r="V15" s="297">
        <v>0.90833333333333333</v>
      </c>
      <c r="W15" s="294"/>
      <c r="X15" s="286">
        <v>1</v>
      </c>
      <c r="Y15" s="322"/>
      <c r="Z15" s="297"/>
      <c r="AA15" s="294"/>
      <c r="AB15" s="286"/>
      <c r="AC15" s="294"/>
      <c r="AD15" s="286"/>
      <c r="AE15" s="294"/>
      <c r="AF15" s="286"/>
      <c r="AG15" s="294"/>
      <c r="AH15" s="286"/>
      <c r="AI15" s="294"/>
      <c r="AJ15" s="286"/>
      <c r="AK15" s="294"/>
      <c r="AL15" s="286">
        <v>9.1666666666666674E-2</v>
      </c>
      <c r="AM15" s="322"/>
      <c r="AN15" s="458" t="s">
        <v>182</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9"/>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173</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8832</v>
      </c>
      <c r="M26" s="288"/>
      <c r="N26" s="288"/>
      <c r="O26" s="288">
        <v>120</v>
      </c>
      <c r="P26" s="288"/>
      <c r="Q26" s="288"/>
      <c r="R26" s="289">
        <f t="shared" ref="R26:R31" si="1">L26+O26</f>
        <v>8952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178</v>
      </c>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0.27083333333333331</v>
      </c>
      <c r="AE31" s="278"/>
      <c r="AF31" s="278">
        <f>SUM(AF9:AG30)</f>
        <v>1.2500000000000001E-2</v>
      </c>
      <c r="AG31" s="278"/>
      <c r="AH31" s="278">
        <f>SUM(AH9:AI30)</f>
        <v>0</v>
      </c>
      <c r="AI31" s="278"/>
      <c r="AJ31" s="278">
        <f>SUM(AJ9:AK30)</f>
        <v>0</v>
      </c>
      <c r="AK31" s="278"/>
      <c r="AL31" s="469">
        <f>SUM(AL9:AM30)</f>
        <v>0.71666666666666667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9844</v>
      </c>
      <c r="Y35" s="254"/>
      <c r="Z35" s="254"/>
      <c r="AA35" s="57" t="s">
        <v>56</v>
      </c>
      <c r="AB35" s="253">
        <v>737</v>
      </c>
      <c r="AC35" s="254"/>
      <c r="AD35" s="254"/>
      <c r="AE35" s="60" t="s">
        <v>56</v>
      </c>
      <c r="AF35" s="253">
        <v>0</v>
      </c>
      <c r="AG35" s="254"/>
      <c r="AH35" s="254"/>
      <c r="AI35" s="57" t="s">
        <v>56</v>
      </c>
      <c r="AJ35" s="253">
        <v>0</v>
      </c>
      <c r="AK35" s="254"/>
      <c r="AL35" s="254"/>
      <c r="AM35" s="57" t="s">
        <v>56</v>
      </c>
      <c r="AN35" s="255">
        <f>(X35+AF35)-(AB35+AJ35)</f>
        <v>9107</v>
      </c>
      <c r="AO35" s="256"/>
      <c r="AP35" s="57" t="s">
        <v>56</v>
      </c>
      <c r="AQ35" s="257" t="s">
        <v>194</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27000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25000</v>
      </c>
      <c r="AO36" s="226"/>
      <c r="AP36" s="58" t="s">
        <v>56</v>
      </c>
      <c r="AQ36" s="227" t="s">
        <v>191</v>
      </c>
      <c r="AR36" s="228"/>
      <c r="AS36" s="228"/>
      <c r="AT36" s="228"/>
      <c r="AU36" s="229"/>
    </row>
    <row r="37" spans="1:47" ht="15.75" customHeight="1">
      <c r="A37" s="52" t="s">
        <v>67</v>
      </c>
      <c r="B37" s="53"/>
      <c r="C37" s="53"/>
      <c r="D37" s="53"/>
      <c r="E37" s="53"/>
      <c r="F37" s="53"/>
      <c r="G37" s="48"/>
      <c r="H37" s="230">
        <f>SUM(AD9:AE30)</f>
        <v>0.27083333333333331</v>
      </c>
      <c r="I37" s="231"/>
      <c r="J37" s="231"/>
      <c r="K37" s="232">
        <v>89</v>
      </c>
      <c r="L37" s="233"/>
      <c r="M37" s="37" t="s">
        <v>56</v>
      </c>
      <c r="N37" s="234">
        <f t="shared" si="2"/>
        <v>578.5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192</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193</v>
      </c>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0.71666666666666667</v>
      </c>
      <c r="I41" s="231"/>
      <c r="J41" s="231"/>
      <c r="K41" s="232">
        <v>8</v>
      </c>
      <c r="L41" s="233"/>
      <c r="M41" s="37" t="s">
        <v>56</v>
      </c>
      <c r="N41" s="234">
        <f t="shared" si="2"/>
        <v>137.6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742.80000000000007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44155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44155</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174</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173</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20-11</vt:lpstr>
      <vt:lpstr>Sheet1</vt:lpstr>
      <vt:lpstr>'20-11'!Print_Area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2020-11-18T14:33:58Z</cp:lastPrinted>
  <dcterms:created xsi:type="dcterms:W3CDTF">2009-03-31T01:48:22Z</dcterms:created>
  <dcterms:modified xsi:type="dcterms:W3CDTF">2020-11-20T12:07:02Z</dcterms:modified>
</cp:coreProperties>
</file>