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04-21" sheetId="11" r:id="rId1"/>
    <sheet name="Sheet1" sheetId="12" r:id="rId2"/>
  </sheets>
  <definedNames>
    <definedName name="_xlnm.Print_Area" localSheetId="0">'02-04-21'!$A$1:$AU$54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<sst xmlns="http://schemas.openxmlformats.org/spreadsheetml/2006/main" count="296" uniqueCount="196">
  <si>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</si>
  <si>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</si>
  <si>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</si>
  <si>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</si>
  <si>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</si>
  <si>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</si>
  <si>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</si>
  <si>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</si>
  <si>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</si>
  <si>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</si>
  <si>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</si>
  <si>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</si>
  <si>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</si>
  <si>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</si>
  <si>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</si>
  <si>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</si>
  <si>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</si>
  <si>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</si>
  <si>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</si>
  <si>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</si>
  <si>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</si>
  <si>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</si>
  <si>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</si>
  <si>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</si>
  <si>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</si>
  <si>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</si>
  <si>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</si>
  <si>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</si>
  <si>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</si>
  <si>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</si>
  <si>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</si>
  <si>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</si>
  <si>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</si>
  <si>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</si>
  <si>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</si>
  <si>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</si>
  <si>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</si>
  <si>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</si>
  <si>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</si>
  <si>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</si>
  <si>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</si>
  <si>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</si>
  <si>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</si>
  <si>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</si>
  <si>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</si>
  <si>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</si>
  <si>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</si>
  <si>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</si>
  <si>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</si>
  <si>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</si>
  <si>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</si>
  <si>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</si>
  <si>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</si>
  <si>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</si>
  <si>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</si>
  <si>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</si>
  <si>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</si>
  <si>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</si>
  <si>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</si>
  <si>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</si>
  <si>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</si>
  <si>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</si>
  <si>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</si>
  <si>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</si>
  <si>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</si>
  <si>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</si>
  <si>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</si>
  <si>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</si>
  <si>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</si>
  <si>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</si>
  <si>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</si>
  <si>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</si>
  <si>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</si>
  <si>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</si>
  <si>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</si>
  <si>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</si>
  <si>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</si>
  <si>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</si>
  <si>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</si>
  <si>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</si>
  <si>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</si>
  <si>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</si>
  <si>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</si>
  <si>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</si>
  <si>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</si>
  <si>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</si>
  <si>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</si>
  <si>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</si>
  <si>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</si>
  <si>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</si>
  <si>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</si>
  <si>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</si>
  <si>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</si>
  <si>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</si>
  <si>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</si>
  <si>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</si>
  <si>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</si>
  <si>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</si>
  <si>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</si>
  <si>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</si>
  <si>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</si>
  <si>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</si>
  <si>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</si>
  <si>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</si>
  <si>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</si>
  <si>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</si>
  <si>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</si>
  <si>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</si>
  <si>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</si>
  <si>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</si>
  <si>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</si>
  <si>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</si>
  <si>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</si>
  <si>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</si>
  <si>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</si>
  <si>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</si>
  <si>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</si>
  <si>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</si>
  <si>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</si>
  <si>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</si>
  <si>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</si>
  <si>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</si>
  <si>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</si>
  <si>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</si>
  <si>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</si>
  <si>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</si>
  <si>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</si>
  <si>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</si>
  <si>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</si>
  <si>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</si>
  <si>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</si>
  <si>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</si>
  <si>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</si>
  <si>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</si>
  <si>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</si>
  <si>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</si>
  <si>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</si>
  <si>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</si>
  <si>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</si>
  <si>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</si>
  <si>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</si>
  <si>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</si>
  <si>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</si>
  <si>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</si>
  <si>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</si>
  <si>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</si>
  <si>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</si>
  <si>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</si>
  <si>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</si>
  <si>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</si>
  <si>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</si>
  <si>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</si>
  <si>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</si>
  <si>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</si>
  <si>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</si>
  <si>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</si>
  <si>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</si>
  <si>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</si>
  <si>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</si>
  <si>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</si>
  <si>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</si>
  <si>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</si>
  <si>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</si>
  <si>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</si>
  <si>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</si>
  <si>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</si>
  <si>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</si>
  <si>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</si>
  <si>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</si>
  <si>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</si>
  <si>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</si>
  <si>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</si>
  <si>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</si>
  <si>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</si>
  <si>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Standby di sbm export.</t>
  </si>
  <si>
    <t>April,02 2021</t>
  </si>
  <si>
    <t>Moderate/0,5 - 1,2 m</t>
  </si>
  <si>
    <t>W  0,2 - 0,3 knot</t>
  </si>
  <si>
    <t>Smooth/0,10 - 0,50 m</t>
  </si>
  <si>
    <t>W 0,0 - 0,10 knot</t>
  </si>
  <si>
    <t>calm/0,50 - 1 m</t>
  </si>
  <si>
    <t>W 0,10 - 0,50 knot</t>
  </si>
  <si>
    <t>Calm Ripp/0,0 - 0,5m</t>
  </si>
  <si>
    <t>Luruskan elbo dan servis massanger line - perubahan Arus.</t>
  </si>
  <si>
    <t>Sbm Export - 114,drop crew.</t>
  </si>
  <si>
    <t>114 - Sbm Storage - Surveillance - Sbm Export.</t>
  </si>
  <si>
    <t>Sbm Export - 114,jemput crew yang baru datang dari Jakarta.</t>
  </si>
  <si>
    <t>114 - Ina p1,drop crew,lanjut Sbm Export</t>
  </si>
  <si>
    <t>Tahan posisi Kapal menjauh dari Sbm Export -Arus dan Angin berlawanan.</t>
  </si>
  <si>
    <t>09:24 s/d 10:36 surveillance</t>
  </si>
  <si>
    <t>DT  125 = 2055 ltr</t>
  </si>
  <si>
    <t>ARNALDI</t>
  </si>
  <si>
    <t>YUS RUKMANTARA</t>
  </si>
  <si>
    <t>VICTOR PRIMA ROMBE L</t>
  </si>
  <si>
    <t xml:space="preserve">Tahan posisi kapal dari SBM EXP cuaca buruk </t>
  </si>
  <si>
    <t>S 29 - 30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</si>
</sst>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8" workbookViewId="0">
      <selection activeCell="V21" sqref="V21:W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175</v>
      </c>
      <c r="F6" s="285"/>
      <c r="G6" s="285"/>
      <c r="H6" s="285"/>
      <c r="I6" s="285"/>
      <c r="J6" s="286"/>
      <c r="K6" s="5" t="s">
        <v>60</v>
      </c>
      <c r="L6" s="6"/>
      <c r="M6" s="6"/>
      <c r="N6" s="8"/>
      <c r="O6" s="287" t="s">
        <v>162</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164</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170</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0.14583333333333334</v>
      </c>
      <c r="Y9" s="249"/>
      <c r="Z9" s="281"/>
      <c r="AA9" s="274"/>
      <c r="AB9" s="274"/>
      <c r="AC9" s="274"/>
      <c r="AD9" s="274"/>
      <c r="AE9" s="274"/>
      <c r="AF9" s="274"/>
      <c r="AG9" s="274"/>
      <c r="AH9" s="276"/>
      <c r="AI9" s="277"/>
      <c r="AJ9" s="276"/>
      <c r="AK9" s="277"/>
      <c r="AL9" s="274">
        <v>0.14583333333333334</v>
      </c>
      <c r="AM9" s="275"/>
      <c r="AN9" s="278" t="s">
        <v>174</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0.14583333333333334</v>
      </c>
      <c r="W10" s="258"/>
      <c r="X10" s="244">
        <v>0.26250000000000001</v>
      </c>
      <c r="Y10" s="159"/>
      <c r="Z10" s="281"/>
      <c r="AA10" s="274"/>
      <c r="AB10" s="274"/>
      <c r="AC10" s="274"/>
      <c r="AD10" s="274">
        <v>0.10833333333333334</v>
      </c>
      <c r="AE10" s="274"/>
      <c r="AF10" s="274">
        <v>8.3333333333333332E-3</v>
      </c>
      <c r="AG10" s="274"/>
      <c r="AH10" s="159"/>
      <c r="AI10" s="158"/>
      <c r="AJ10" s="159"/>
      <c r="AK10" s="158"/>
      <c r="AL10" s="274"/>
      <c r="AM10" s="275"/>
      <c r="AN10" s="141" t="s">
        <v>183</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0.26250000000000001</v>
      </c>
      <c r="W11" s="258"/>
      <c r="X11" s="159">
        <v>0.35833333333333334</v>
      </c>
      <c r="Y11" s="248"/>
      <c r="Z11" s="257"/>
      <c r="AA11" s="258"/>
      <c r="AB11" s="249"/>
      <c r="AC11" s="258"/>
      <c r="AD11" s="249"/>
      <c r="AE11" s="258"/>
      <c r="AF11" s="249"/>
      <c r="AG11" s="258"/>
      <c r="AH11" s="159"/>
      <c r="AI11" s="158"/>
      <c r="AJ11" s="159"/>
      <c r="AK11" s="158"/>
      <c r="AL11" s="249">
        <v>9.5833333333333326E-2</v>
      </c>
      <c r="AM11" s="250"/>
      <c r="AN11" s="141" t="s">
        <v>174</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0.35833333333333334</v>
      </c>
      <c r="W12" s="258"/>
      <c r="X12" s="159">
        <v>0.39166666666666666</v>
      </c>
      <c r="Y12" s="248"/>
      <c r="Z12" s="257"/>
      <c r="AA12" s="258"/>
      <c r="AB12" s="249"/>
      <c r="AC12" s="258"/>
      <c r="AD12" s="249">
        <v>2.9166666666666664E-2</v>
      </c>
      <c r="AE12" s="258"/>
      <c r="AF12" s="249">
        <v>4.1666666666666666E-3</v>
      </c>
      <c r="AG12" s="258"/>
      <c r="AH12" s="159"/>
      <c r="AI12" s="158"/>
      <c r="AJ12" s="159"/>
      <c r="AK12" s="158"/>
      <c r="AL12" s="249"/>
      <c r="AM12" s="250"/>
      <c r="AN12" s="155" t="s">
        <v>184</v>
      </c>
      <c r="AO12" s="142"/>
      <c r="AP12" s="142"/>
      <c r="AQ12" s="142"/>
      <c r="AR12" s="142"/>
      <c r="AS12" s="142"/>
      <c r="AT12" s="142"/>
      <c r="AU12" s="143"/>
      <c r="AV12" s="131"/>
      <c r="AW12" s="132"/>
    </row>
    <row r="13" spans="1:49" ht="15.75" customHeight="1" thickTop="1">
      <c r="A13" s="319" t="s">
        <v>27</v>
      </c>
      <c r="B13" s="320"/>
      <c r="C13" s="320"/>
      <c r="D13" s="320"/>
      <c r="E13" s="321" t="s">
        <v>181</v>
      </c>
      <c r="F13" s="322"/>
      <c r="G13" s="322"/>
      <c r="H13" s="323"/>
      <c r="I13" s="324" t="s">
        <v>179</v>
      </c>
      <c r="J13" s="325"/>
      <c r="K13" s="325"/>
      <c r="L13" s="326"/>
      <c r="M13" s="324" t="s">
        <v>177</v>
      </c>
      <c r="N13" s="327"/>
      <c r="O13" s="327"/>
      <c r="P13" s="328"/>
      <c r="Q13" s="324" t="s">
        <v>195</v>
      </c>
      <c r="R13" s="327"/>
      <c r="S13" s="327"/>
      <c r="T13" s="328"/>
      <c r="U13" s="12"/>
      <c r="V13" s="257">
        <v>0.39166666666666666</v>
      </c>
      <c r="W13" s="258"/>
      <c r="X13" s="159">
        <v>0.44166666666666665</v>
      </c>
      <c r="Y13" s="248"/>
      <c r="Z13" s="257"/>
      <c r="AA13" s="258"/>
      <c r="AB13" s="249"/>
      <c r="AC13" s="258"/>
      <c r="AD13" s="249">
        <v>4.5833333333333337E-2</v>
      </c>
      <c r="AE13" s="258"/>
      <c r="AF13" s="249">
        <v>4.1666666666666666E-3</v>
      </c>
      <c r="AG13" s="258"/>
      <c r="AH13" s="159"/>
      <c r="AI13" s="158"/>
      <c r="AJ13" s="159"/>
      <c r="AK13" s="158"/>
      <c r="AL13" s="249"/>
      <c r="AM13" s="250"/>
      <c r="AN13" s="141" t="s">
        <v>185</v>
      </c>
      <c r="AO13" s="142"/>
      <c r="AP13" s="142"/>
      <c r="AQ13" s="142"/>
      <c r="AR13" s="142"/>
      <c r="AS13" s="142"/>
      <c r="AT13" s="142"/>
      <c r="AU13" s="143"/>
      <c r="AV13" s="131"/>
      <c r="AW13" s="132"/>
    </row>
    <row r="14" spans="1:49" ht="15.75" customHeight="1">
      <c r="A14" s="334" t="s">
        <v>10</v>
      </c>
      <c r="B14" s="335"/>
      <c r="C14" s="335"/>
      <c r="D14" s="335"/>
      <c r="E14" s="336" t="s">
        <v>182</v>
      </c>
      <c r="F14" s="337"/>
      <c r="G14" s="337"/>
      <c r="H14" s="338"/>
      <c r="I14" s="336" t="s">
        <v>180</v>
      </c>
      <c r="J14" s="337"/>
      <c r="K14" s="337"/>
      <c r="L14" s="338"/>
      <c r="M14" s="336" t="s">
        <v>178</v>
      </c>
      <c r="N14" s="337"/>
      <c r="O14" s="337"/>
      <c r="P14" s="338"/>
      <c r="Q14" s="336" t="s">
        <v>176</v>
      </c>
      <c r="R14" s="337"/>
      <c r="S14" s="337"/>
      <c r="T14" s="338"/>
      <c r="U14" s="12"/>
      <c r="V14" s="259">
        <v>0.44166666666666665</v>
      </c>
      <c r="W14" s="158"/>
      <c r="X14" s="159">
        <v>0.54583333333333328</v>
      </c>
      <c r="Y14" s="248"/>
      <c r="Z14" s="259"/>
      <c r="AA14" s="158"/>
      <c r="AB14" s="159"/>
      <c r="AC14" s="158"/>
      <c r="AD14" s="159"/>
      <c r="AE14" s="158"/>
      <c r="AF14" s="159"/>
      <c r="AG14" s="158"/>
      <c r="AH14" s="159"/>
      <c r="AI14" s="158"/>
      <c r="AJ14" s="159"/>
      <c r="AK14" s="158"/>
      <c r="AL14" s="159">
        <v>0.10416666666666667</v>
      </c>
      <c r="AM14" s="248"/>
      <c r="AN14" s="141" t="s">
        <v>174</v>
      </c>
      <c r="AO14" s="142"/>
      <c r="AP14" s="142"/>
      <c r="AQ14" s="142"/>
      <c r="AR14" s="142"/>
      <c r="AS14" s="142"/>
      <c r="AT14" s="142"/>
      <c r="AU14" s="143"/>
      <c r="AV14" s="131"/>
      <c r="AW14" s="132"/>
    </row>
    <row r="15" spans="1:49" ht="15.75" customHeight="1" thickBot="1">
      <c r="A15" s="329" t="s">
        <v>3</v>
      </c>
      <c r="B15" s="330"/>
      <c r="C15" s="330"/>
      <c r="D15" s="330"/>
      <c r="E15" s="331" t="s">
        <v>169</v>
      </c>
      <c r="F15" s="332"/>
      <c r="G15" s="332"/>
      <c r="H15" s="333"/>
      <c r="I15" s="331" t="s">
        <v>169</v>
      </c>
      <c r="J15" s="332"/>
      <c r="K15" s="332"/>
      <c r="L15" s="333"/>
      <c r="M15" s="331" t="s">
        <v>169</v>
      </c>
      <c r="N15" s="332"/>
      <c r="O15" s="332"/>
      <c r="P15" s="333"/>
      <c r="Q15" s="331" t="s">
        <v>169</v>
      </c>
      <c r="R15" s="332"/>
      <c r="S15" s="332"/>
      <c r="T15" s="333"/>
      <c r="U15" s="12"/>
      <c r="V15" s="259">
        <v>0.54583333333333328</v>
      </c>
      <c r="W15" s="158"/>
      <c r="X15" s="159">
        <v>0.58333333333333337</v>
      </c>
      <c r="Y15" s="248"/>
      <c r="Z15" s="259"/>
      <c r="AA15" s="158"/>
      <c r="AB15" s="159"/>
      <c r="AC15" s="158"/>
      <c r="AD15" s="159">
        <v>3.3333333333333333E-2</v>
      </c>
      <c r="AE15" s="158"/>
      <c r="AF15" s="159">
        <v>4.1666666666666666E-3</v>
      </c>
      <c r="AG15" s="158"/>
      <c r="AH15" s="159"/>
      <c r="AI15" s="158"/>
      <c r="AJ15" s="159"/>
      <c r="AK15" s="158"/>
      <c r="AL15" s="159"/>
      <c r="AM15" s="248"/>
      <c r="AN15" s="144" t="s">
        <v>186</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0.58333333333333337</v>
      </c>
      <c r="W16" s="158"/>
      <c r="X16" s="159">
        <v>0.62916666666666665</v>
      </c>
      <c r="Y16" s="248"/>
      <c r="Z16" s="259"/>
      <c r="AA16" s="158"/>
      <c r="AB16" s="159"/>
      <c r="AC16" s="158"/>
      <c r="AD16" s="159">
        <v>4.1666666666666664E-2</v>
      </c>
      <c r="AE16" s="158"/>
      <c r="AF16" s="159">
        <v>4.1666666666666666E-3</v>
      </c>
      <c r="AG16" s="158"/>
      <c r="AH16" s="159"/>
      <c r="AI16" s="158"/>
      <c r="AJ16" s="159"/>
      <c r="AK16" s="158"/>
      <c r="AL16" s="159"/>
      <c r="AM16" s="248"/>
      <c r="AN16" s="141" t="s">
        <v>187</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0.62916666666666665</v>
      </c>
      <c r="W17" s="158"/>
      <c r="X17" s="159">
        <v>0.73749999999999993</v>
      </c>
      <c r="Y17" s="339"/>
      <c r="Z17" s="259"/>
      <c r="AA17" s="158"/>
      <c r="AB17" s="159"/>
      <c r="AC17" s="158"/>
      <c r="AD17" s="159"/>
      <c r="AE17" s="158"/>
      <c r="AF17" s="159"/>
      <c r="AG17" s="158"/>
      <c r="AH17" s="159"/>
      <c r="AI17" s="158"/>
      <c r="AJ17" s="159"/>
      <c r="AK17" s="158"/>
      <c r="AL17" s="159">
        <v>0.10833333333333334</v>
      </c>
      <c r="AM17" s="248"/>
      <c r="AN17" s="155" t="s">
        <v>174</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0.73749999999999993</v>
      </c>
      <c r="W18" s="244"/>
      <c r="X18" s="245">
        <v>0.8208333333333333</v>
      </c>
      <c r="Y18" s="159"/>
      <c r="Z18" s="345"/>
      <c r="AA18" s="244"/>
      <c r="AB18" s="244"/>
      <c r="AC18" s="244"/>
      <c r="AD18" s="244">
        <v>7.9166666666666663E-2</v>
      </c>
      <c r="AE18" s="244"/>
      <c r="AF18" s="244">
        <v>4.1666666666666666E-3</v>
      </c>
      <c r="AG18" s="244"/>
      <c r="AH18" s="244"/>
      <c r="AI18" s="244"/>
      <c r="AJ18" s="244"/>
      <c r="AK18" s="244"/>
      <c r="AL18" s="158"/>
      <c r="AM18" s="159"/>
      <c r="AN18" s="141" t="s">
        <v>188</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v>0.8208333333333333</v>
      </c>
      <c r="W19" s="244"/>
      <c r="X19" s="245">
        <v>0.91666666666666663</v>
      </c>
      <c r="Y19" s="159"/>
      <c r="Z19" s="345"/>
      <c r="AA19" s="244"/>
      <c r="AB19" s="244"/>
      <c r="AC19" s="244"/>
      <c r="AD19" s="244"/>
      <c r="AE19" s="244"/>
      <c r="AF19" s="244"/>
      <c r="AG19" s="244"/>
      <c r="AH19" s="244"/>
      <c r="AI19" s="244"/>
      <c r="AJ19" s="244"/>
      <c r="AK19" s="244"/>
      <c r="AL19" s="158">
        <v>9.5833333333333326E-2</v>
      </c>
      <c r="AM19" s="159"/>
      <c r="AN19" s="155" t="s">
        <v>174</v>
      </c>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v>0.91666666666666663</v>
      </c>
      <c r="W20" s="158"/>
      <c r="X20" s="350">
        <v>1</v>
      </c>
      <c r="Y20" s="339"/>
      <c r="Z20" s="259"/>
      <c r="AA20" s="158"/>
      <c r="AB20" s="159"/>
      <c r="AC20" s="158"/>
      <c r="AD20" s="159">
        <v>7.4999999999999997E-2</v>
      </c>
      <c r="AE20" s="158"/>
      <c r="AF20" s="159">
        <v>8.3333333333333332E-3</v>
      </c>
      <c r="AG20" s="158"/>
      <c r="AH20" s="159"/>
      <c r="AI20" s="158"/>
      <c r="AJ20" s="159"/>
      <c r="AK20" s="158"/>
      <c r="AL20" s="159"/>
      <c r="AM20" s="248"/>
      <c r="AN20" s="141" t="s">
        <v>194</v>
      </c>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9600</v>
      </c>
      <c r="M26" s="362"/>
      <c r="N26" s="362"/>
      <c r="O26" s="362">
        <v>120</v>
      </c>
      <c r="P26" s="362"/>
      <c r="Q26" s="362"/>
      <c r="R26" s="363">
        <f t="shared" ref="R26:R31" si="1">L26+O26</f>
        <v>9720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163</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0.41250000000000003</v>
      </c>
      <c r="AE31" s="379"/>
      <c r="AF31" s="379">
        <f>SUM(AF9:AG30)</f>
        <v>3.7499999999999999E-2</v>
      </c>
      <c r="AG31" s="379"/>
      <c r="AH31" s="379">
        <f>SUM(AH9:AI30)</f>
        <v>0</v>
      </c>
      <c r="AI31" s="379"/>
      <c r="AJ31" s="379">
        <f>SUM(AJ9:AK30)</f>
        <v>0</v>
      </c>
      <c r="AK31" s="379"/>
      <c r="AL31" s="156">
        <f>SUM(AL9:AM30)</f>
        <v>0.55000000000000004</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11048</v>
      </c>
      <c r="Y35" s="390"/>
      <c r="Z35" s="390"/>
      <c r="AA35" s="57" t="s">
        <v>56</v>
      </c>
      <c r="AB35" s="389">
        <v>1064</v>
      </c>
      <c r="AC35" s="390"/>
      <c r="AD35" s="390"/>
      <c r="AE35" s="60" t="s">
        <v>56</v>
      </c>
      <c r="AF35" s="389">
        <v>0</v>
      </c>
      <c r="AG35" s="390"/>
      <c r="AH35" s="390"/>
      <c r="AI35" s="57" t="s">
        <v>56</v>
      </c>
      <c r="AJ35" s="389">
        <v>0</v>
      </c>
      <c r="AK35" s="390"/>
      <c r="AL35" s="390"/>
      <c r="AM35" s="57" t="s">
        <v>56</v>
      </c>
      <c r="AN35" s="391">
        <f>(X35+AF35)-(AB35+AJ35)</f>
        <v>9984</v>
      </c>
      <c r="AO35" s="392"/>
      <c r="AP35" s="57" t="s">
        <v>56</v>
      </c>
      <c r="AQ35" s="393" t="s">
        <v>190</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33000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31000</v>
      </c>
      <c r="AO36" s="413"/>
      <c r="AP36" s="58" t="s">
        <v>56</v>
      </c>
      <c r="AQ36" s="403"/>
      <c r="AR36" s="404"/>
      <c r="AS36" s="404"/>
      <c r="AT36" s="404"/>
      <c r="AU36" s="405"/>
    </row>
    <row r="37" spans="1:47" ht="15.75" customHeight="1">
      <c r="A37" s="52" t="s">
        <v>67</v>
      </c>
      <c r="B37" s="53"/>
      <c r="C37" s="53"/>
      <c r="D37" s="53"/>
      <c r="E37" s="53"/>
      <c r="F37" s="53"/>
      <c r="G37" s="48"/>
      <c r="H37" s="251">
        <f>SUM(AD9:AE30)</f>
        <v>0.41250000000000003</v>
      </c>
      <c r="I37" s="252"/>
      <c r="J37" s="252"/>
      <c r="K37" s="383">
        <v>89</v>
      </c>
      <c r="L37" s="384"/>
      <c r="M37" s="37" t="s">
        <v>56</v>
      </c>
      <c r="N37" s="255">
        <f t="shared" si="2"/>
        <v>881.1</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c r="AR37" s="404"/>
      <c r="AS37" s="404"/>
      <c r="AT37" s="404"/>
      <c r="AU37" s="405"/>
    </row>
    <row r="38" spans="1:47" ht="15.75" customHeight="1">
      <c r="A38" s="52" t="s">
        <v>150</v>
      </c>
      <c r="B38" s="53"/>
      <c r="C38" s="53"/>
      <c r="D38" s="53"/>
      <c r="E38" s="53"/>
      <c r="F38" s="53"/>
      <c r="G38" s="48"/>
      <c r="H38" s="251">
        <f>SUM(AF9:AG30)</f>
        <v>3.7499999999999999E-2</v>
      </c>
      <c r="I38" s="252"/>
      <c r="J38" s="252"/>
      <c r="K38" s="383">
        <v>89</v>
      </c>
      <c r="L38" s="384"/>
      <c r="M38" s="37" t="s">
        <v>56</v>
      </c>
      <c r="N38" s="255">
        <f t="shared" si="2"/>
        <v>80.099999999999994</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t="s">
        <v>189</v>
      </c>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0.55000000000000004</v>
      </c>
      <c r="I41" s="252"/>
      <c r="J41" s="252"/>
      <c r="K41" s="383">
        <v>8</v>
      </c>
      <c r="L41" s="384"/>
      <c r="M41" s="37" t="s">
        <v>56</v>
      </c>
      <c r="N41" s="255">
        <f t="shared" si="2"/>
        <v>105.60000000000001</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1066.8</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170</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April,02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April,02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170</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191</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172</v>
      </c>
      <c r="AH72" s="136"/>
      <c r="AI72" s="136"/>
      <c r="AJ72" s="136"/>
      <c r="AK72" s="136"/>
      <c r="AL72" s="137"/>
      <c r="AM72" s="135" t="s">
        <v>168</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193</v>
      </c>
      <c r="AH73" s="136"/>
      <c r="AI73" s="136"/>
      <c r="AJ73" s="136"/>
      <c r="AK73" s="136"/>
      <c r="AL73" s="137"/>
      <c r="AM73" s="135" t="s">
        <v>167</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171</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192</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165</v>
      </c>
      <c r="AH76" s="300"/>
      <c r="AI76" s="300"/>
      <c r="AJ76" s="300"/>
      <c r="AK76" s="300"/>
      <c r="AL76" s="301"/>
      <c r="AM76" s="299" t="s">
        <v>166</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173</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v>0</v>
      </c>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02-04-21</vt:lpstr>
      <vt:lpstr>Sheet1</vt:lpstr>
      <vt:lpstr>'02-04-21'!Print_Area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2021-04-02T21:14:24Z</cp:lastPrinted>
  <dcterms:created xsi:type="dcterms:W3CDTF">2009-03-31T01:48:22Z</dcterms:created>
  <dcterms:modified xsi:type="dcterms:W3CDTF">2021-04-02T21:15:06Z</dcterms:modified>
</cp:coreProperties>
</file>