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</sheets>
  <calcPr calcId="124519"/>
</workbook>
</file>

<file path=xl/calcChain.xml><?xml version="1.0" encoding="utf-8"?>
<calcChain xmlns="http://schemas.openxmlformats.org/spreadsheetml/2006/main">
  <c r="C11" i="1"/>
  <c r="E12" l="1"/>
  <c r="E13" s="1"/>
  <c r="E14" s="1"/>
  <c r="E11"/>
  <c r="E10"/>
</calcChain>
</file>

<file path=xl/sharedStrings.xml><?xml version="1.0" encoding="utf-8"?>
<sst xmlns="http://schemas.openxmlformats.org/spreadsheetml/2006/main" count="18" uniqueCount="18">
  <si>
    <t>Cantidad</t>
  </si>
  <si>
    <t>Artículo</t>
  </si>
  <si>
    <t>Precio</t>
  </si>
  <si>
    <t>Importe</t>
  </si>
  <si>
    <t>A</t>
  </si>
  <si>
    <t>B</t>
  </si>
  <si>
    <t>C</t>
  </si>
  <si>
    <t>D</t>
  </si>
  <si>
    <t>E</t>
  </si>
  <si>
    <t>Forma de pago</t>
  </si>
  <si>
    <t>Contado</t>
  </si>
  <si>
    <t>Total bruto</t>
  </si>
  <si>
    <t>Dto (%)</t>
  </si>
  <si>
    <t>Dto. (€)</t>
  </si>
  <si>
    <t>Base imponible</t>
  </si>
  <si>
    <t>IVA (%)</t>
  </si>
  <si>
    <t>IVA (€)</t>
  </si>
  <si>
    <t>Total factura</t>
  </si>
</sst>
</file>

<file path=xl/styles.xml><?xml version="1.0" encoding="utf-8"?>
<styleSheet xmlns="http://schemas.openxmlformats.org/spreadsheetml/2006/main">
  <numFmts count="1">
    <numFmt numFmtId="8" formatCode="#,##0.00\ &quot;€&quot;;[Red]\-#,##0.00\ &quot;€&quot;"/>
  </numFmts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thin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medium">
        <color theme="3" tint="-0.2499465926084170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7" xfId="0" applyFont="1" applyBorder="1"/>
    <xf numFmtId="0" fontId="0" fillId="0" borderId="8" xfId="0" applyBorder="1"/>
    <xf numFmtId="0" fontId="0" fillId="0" borderId="0" xfId="0" applyAlignment="1"/>
    <xf numFmtId="0" fontId="4" fillId="0" borderId="4" xfId="0" applyFont="1" applyBorder="1" applyAlignment="1"/>
    <xf numFmtId="0" fontId="1" fillId="0" borderId="5" xfId="0" applyFont="1" applyBorder="1" applyAlignment="1"/>
    <xf numFmtId="0" fontId="4" fillId="0" borderId="5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8" fontId="3" fillId="0" borderId="6" xfId="0" applyNumberFormat="1" applyFont="1" applyBorder="1" applyAlignment="1" applyProtection="1">
      <alignment horizontal="right" vertical="center"/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8" fontId="3" fillId="4" borderId="6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4"/>
  <sheetViews>
    <sheetView tabSelected="1" zoomScale="115" zoomScaleNormal="115" workbookViewId="0">
      <selection activeCell="B3" sqref="B3"/>
    </sheetView>
  </sheetViews>
  <sheetFormatPr baseColWidth="10" defaultRowHeight="15" outlineLevelRow="1"/>
  <cols>
    <col min="2" max="2" width="18" bestFit="1" customWidth="1"/>
    <col min="5" max="5" width="17" customWidth="1"/>
  </cols>
  <sheetData>
    <row r="1" spans="2:5" ht="12.75" customHeight="1" thickBot="1">
      <c r="B1" s="1"/>
      <c r="C1" s="1"/>
      <c r="D1" s="1"/>
      <c r="E1" s="1"/>
    </row>
    <row r="2" spans="2:5" ht="37.5" customHeight="1">
      <c r="B2" s="2" t="s">
        <v>0</v>
      </c>
      <c r="C2" s="3" t="s">
        <v>1</v>
      </c>
      <c r="D2" s="3" t="s">
        <v>2</v>
      </c>
      <c r="E2" s="4" t="s">
        <v>3</v>
      </c>
    </row>
    <row r="3" spans="2:5" ht="18">
      <c r="B3" s="17">
        <v>12</v>
      </c>
      <c r="C3" s="18" t="s">
        <v>4</v>
      </c>
      <c r="D3" s="19">
        <v>15</v>
      </c>
      <c r="E3" s="20">
        <v>180</v>
      </c>
    </row>
    <row r="4" spans="2:5" ht="18">
      <c r="B4" s="17">
        <v>20</v>
      </c>
      <c r="C4" s="18" t="s">
        <v>5</v>
      </c>
      <c r="D4" s="19">
        <v>30</v>
      </c>
      <c r="E4" s="20">
        <v>600</v>
      </c>
    </row>
    <row r="5" spans="2:5" ht="18">
      <c r="B5" s="17">
        <v>80</v>
      </c>
      <c r="C5" s="18" t="s">
        <v>6</v>
      </c>
      <c r="D5" s="19">
        <v>32</v>
      </c>
      <c r="E5" s="20">
        <v>2560</v>
      </c>
    </row>
    <row r="6" spans="2:5" ht="18">
      <c r="B6" s="17">
        <v>25</v>
      </c>
      <c r="C6" s="18" t="s">
        <v>7</v>
      </c>
      <c r="D6" s="19">
        <v>5</v>
      </c>
      <c r="E6" s="20">
        <v>125</v>
      </c>
    </row>
    <row r="7" spans="2:5" ht="18">
      <c r="B7" s="17">
        <v>62</v>
      </c>
      <c r="C7" s="18" t="s">
        <v>8</v>
      </c>
      <c r="D7" s="19">
        <v>11</v>
      </c>
      <c r="E7" s="20">
        <v>682</v>
      </c>
    </row>
    <row r="8" spans="2:5" ht="18.75">
      <c r="B8" s="21"/>
      <c r="C8" s="22"/>
      <c r="D8" s="22"/>
      <c r="E8" s="23"/>
    </row>
    <row r="9" spans="2:5" ht="18.75">
      <c r="B9" s="5" t="s">
        <v>9</v>
      </c>
      <c r="C9" s="6" t="s">
        <v>10</v>
      </c>
      <c r="D9" s="6"/>
      <c r="E9" s="7"/>
    </row>
    <row r="10" spans="2:5" s="12" customFormat="1" ht="18.75" outlineLevel="1">
      <c r="B10" s="13" t="s">
        <v>11</v>
      </c>
      <c r="C10" s="14"/>
      <c r="D10" s="14"/>
      <c r="E10" s="24">
        <f>SUM(E3:E7)</f>
        <v>4147</v>
      </c>
    </row>
    <row r="11" spans="2:5" s="12" customFormat="1" ht="18" outlineLevel="1">
      <c r="B11" s="13" t="s">
        <v>12</v>
      </c>
      <c r="C11" s="8">
        <f>IF(C9="Contado",20%,10%)</f>
        <v>0.2</v>
      </c>
      <c r="D11" s="15" t="s">
        <v>13</v>
      </c>
      <c r="E11" s="24">
        <f>E10*C11</f>
        <v>829.40000000000009</v>
      </c>
    </row>
    <row r="12" spans="2:5" s="12" customFormat="1" ht="18" outlineLevel="1">
      <c r="B12" s="13" t="s">
        <v>14</v>
      </c>
      <c r="C12" s="9"/>
      <c r="D12" s="16"/>
      <c r="E12" s="24">
        <f>E10-E11</f>
        <v>3317.6</v>
      </c>
    </row>
    <row r="13" spans="2:5" s="12" customFormat="1" ht="18" outlineLevel="1">
      <c r="B13" s="13" t="s">
        <v>15</v>
      </c>
      <c r="C13" s="8">
        <v>0.18</v>
      </c>
      <c r="D13" s="15" t="s">
        <v>16</v>
      </c>
      <c r="E13" s="24">
        <f>E12*C13</f>
        <v>597.16800000000001</v>
      </c>
    </row>
    <row r="14" spans="2:5" ht="18.75" thickBot="1">
      <c r="B14" s="10" t="s">
        <v>17</v>
      </c>
      <c r="C14" s="11"/>
      <c r="D14" s="11"/>
      <c r="E14" s="24">
        <f>E12+E13</f>
        <v>3914.768</v>
      </c>
    </row>
  </sheetData>
  <sheetProtection password="CC8A" sheet="1" objects="1" scenarios="1" insertRows="0" selectLockedCells="1"/>
  <mergeCells count="1">
    <mergeCell ref="C9:E9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2016-02-16T11:09:55Z</dcterms:modified>
</cp:coreProperties>
</file>