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 activeTab="1"/>
  </bookViews>
  <sheets>
    <sheet name="Facturas IVA 18%" sheetId="1" r:id="rId1"/>
    <sheet name="FACTURAS IVA 8%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B12" i="2"/>
  <c r="D11"/>
  <c r="C11"/>
  <c r="D10"/>
  <c r="C10"/>
  <c r="C9"/>
  <c r="D9" s="1"/>
  <c r="C8"/>
  <c r="D8" s="1"/>
  <c r="D7"/>
  <c r="C7"/>
  <c r="D6"/>
  <c r="C6"/>
  <c r="C5"/>
  <c r="D5" s="1"/>
  <c r="C4"/>
  <c r="D4" s="1"/>
  <c r="D3"/>
  <c r="C3"/>
  <c r="D12" i="1"/>
  <c r="D4"/>
  <c r="D5"/>
  <c r="D6"/>
  <c r="D7"/>
  <c r="D8"/>
  <c r="D9"/>
  <c r="D10"/>
  <c r="D11"/>
  <c r="D3"/>
  <c r="C12"/>
  <c r="C11"/>
  <c r="C10"/>
  <c r="C9"/>
  <c r="C8"/>
  <c r="C7"/>
  <c r="C6"/>
  <c r="C5"/>
  <c r="C4"/>
  <c r="C3"/>
  <c r="B12"/>
  <c r="C12" i="2" l="1"/>
  <c r="D12"/>
</calcChain>
</file>

<file path=xl/sharedStrings.xml><?xml version="1.0" encoding="utf-8"?>
<sst xmlns="http://schemas.openxmlformats.org/spreadsheetml/2006/main" count="12" uniqueCount="6">
  <si>
    <t>Tipo de IVA</t>
  </si>
  <si>
    <t>Número de factura</t>
  </si>
  <si>
    <t>Cuota IVA</t>
  </si>
  <si>
    <t>Importe factura</t>
  </si>
  <si>
    <t>Base imponible</t>
  </si>
  <si>
    <t>TOTAL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</si>
</sst>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8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rgb="FF7030A0"/>
      <name val="Cambria"/>
      <family val="1"/>
      <scheme val="major"/>
    </font>
    <font>
      <b/>
      <sz val="12"/>
      <color rgb="FF7030A0"/>
      <name val="Cambria"/>
      <family val="1"/>
      <scheme val="major"/>
    </font>
    <font>
      <b/>
      <sz val="14"/>
      <color theme="1"/>
      <name val="Arial Narrow"/>
      <family val="2"/>
    </font>
    <font>
      <b/>
      <sz val="14"/>
      <color theme="0"/>
      <name val="Arial Narrow"/>
      <family val="2"/>
    </font>
    <font>
      <b/>
      <sz val="14"/>
      <color theme="9"/>
      <name val="Cambria"/>
      <family val="1"/>
      <scheme val="major"/>
    </font>
    <font>
      <b/>
      <sz val="12"/>
      <color theme="9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/>
    <xf numFmtId="164" fontId="4" fillId="0" borderId="0" xfId="0" applyNumberFormat="1" applyFont="1"/>
    <xf numFmtId="0" fontId="5" fillId="3" borderId="0" xfId="0" applyFont="1" applyFill="1" applyAlignment="1">
      <alignment horizontal="center"/>
    </xf>
    <xf numFmtId="164" fontId="5" fillId="3" borderId="0" xfId="0" applyNumberFormat="1" applyFont="1" applyFill="1"/>
    <xf numFmtId="9" fontId="6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D12"/>
  <sheetViews>
    <sheetView showGridLines="0" workbookViewId="0">
      <selection sqref="A1:D12"/>
    </sheetView>
  </sheetViews>
  <sheetFormatPr baseColWidth="10" defaultRowHeight="15"/>
  <cols>
    <col min="1" max="4" width="21.42578125" customWidth="1"/>
  </cols>
  <sheetData>
    <row r="1" spans="1:4" ht="18.75" thickBot="1">
      <c r="A1" s="1" t="s">
        <v>0</v>
      </c>
      <c r="B1" s="2">
        <v>0.18</v>
      </c>
    </row>
    <row r="2" spans="1:4" ht="37.5" customHeight="1" thickTop="1" thickBot="1">
      <c r="A2" s="4" t="s">
        <v>1</v>
      </c>
      <c r="B2" s="3" t="s">
        <v>4</v>
      </c>
      <c r="C2" s="3" t="s">
        <v>2</v>
      </c>
      <c r="D2" s="5" t="s">
        <v>3</v>
      </c>
    </row>
    <row r="3" spans="1:4" ht="18.75" thickTop="1">
      <c r="A3" s="6">
        <v>1250</v>
      </c>
      <c r="B3" s="9">
        <v>1580</v>
      </c>
      <c r="C3" s="9">
        <f>B3*B1</f>
        <v>284.39999999999998</v>
      </c>
      <c r="D3" s="9">
        <f>SUM(B3:C3)</f>
        <v>1864.4</v>
      </c>
    </row>
    <row r="4" spans="1:4" ht="18">
      <c r="A4" s="6">
        <v>1251</v>
      </c>
      <c r="B4" s="9">
        <v>2500</v>
      </c>
      <c r="C4" s="9">
        <f>B4*B1</f>
        <v>450</v>
      </c>
      <c r="D4" s="9">
        <f t="shared" ref="D4:D11" si="0">SUM(B4:C4)</f>
        <v>2950</v>
      </c>
    </row>
    <row r="5" spans="1:4" ht="18">
      <c r="A5" s="6">
        <v>1252</v>
      </c>
      <c r="B5" s="9">
        <v>650</v>
      </c>
      <c r="C5" s="9">
        <f>B5*B1</f>
        <v>117</v>
      </c>
      <c r="D5" s="9">
        <f t="shared" si="0"/>
        <v>767</v>
      </c>
    </row>
    <row r="6" spans="1:4" ht="18">
      <c r="A6" s="6">
        <v>1253</v>
      </c>
      <c r="B6" s="9">
        <v>14500</v>
      </c>
      <c r="C6" s="9">
        <f>B6*B1</f>
        <v>2610</v>
      </c>
      <c r="D6" s="9">
        <f t="shared" si="0"/>
        <v>17110</v>
      </c>
    </row>
    <row r="7" spans="1:4" ht="18">
      <c r="A7" s="6">
        <v>1254</v>
      </c>
      <c r="B7" s="9">
        <v>987</v>
      </c>
      <c r="C7" s="9">
        <f>B7*B1</f>
        <v>177.66</v>
      </c>
      <c r="D7" s="9">
        <f t="shared" si="0"/>
        <v>1164.6600000000001</v>
      </c>
    </row>
    <row r="8" spans="1:4" ht="18">
      <c r="A8" s="6">
        <v>1255</v>
      </c>
      <c r="B8" s="9">
        <v>3690</v>
      </c>
      <c r="C8" s="9">
        <f>B8*B1</f>
        <v>664.19999999999993</v>
      </c>
      <c r="D8" s="9">
        <f t="shared" si="0"/>
        <v>4354.2</v>
      </c>
    </row>
    <row r="9" spans="1:4" ht="18">
      <c r="A9" s="6">
        <v>1256</v>
      </c>
      <c r="B9" s="9">
        <v>852</v>
      </c>
      <c r="C9" s="9">
        <f>B9*B1</f>
        <v>153.35999999999999</v>
      </c>
      <c r="D9" s="9">
        <f t="shared" si="0"/>
        <v>1005.36</v>
      </c>
    </row>
    <row r="10" spans="1:4" ht="18">
      <c r="A10" s="6">
        <v>1257</v>
      </c>
      <c r="B10" s="9">
        <v>85690</v>
      </c>
      <c r="C10" s="9">
        <f>B10*B1</f>
        <v>15424.199999999999</v>
      </c>
      <c r="D10" s="9">
        <f t="shared" si="0"/>
        <v>101114.2</v>
      </c>
    </row>
    <row r="11" spans="1:4" ht="18">
      <c r="A11" s="6">
        <v>1258</v>
      </c>
      <c r="B11" s="9">
        <v>73200</v>
      </c>
      <c r="C11" s="9">
        <f>B11*B1</f>
        <v>13176</v>
      </c>
      <c r="D11" s="9">
        <f t="shared" si="0"/>
        <v>86376</v>
      </c>
    </row>
    <row r="12" spans="1:4" ht="18">
      <c r="A12" s="7" t="s">
        <v>5</v>
      </c>
      <c r="B12" s="8">
        <f>SUM(B3:B11)</f>
        <v>183649</v>
      </c>
      <c r="C12" s="8">
        <f>SUM(C3:C11)</f>
        <v>33056.82</v>
      </c>
      <c r="D12" s="8">
        <f>SUM(D3:D11)</f>
        <v>216705.82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/>
  </sheetPr>
  <dimension ref="A1:D12"/>
  <sheetViews>
    <sheetView tabSelected="1" zoomScale="130" zoomScaleNormal="130" workbookViewId="0">
      <selection activeCell="C14" sqref="C14"/>
    </sheetView>
  </sheetViews>
  <sheetFormatPr baseColWidth="10" defaultRowHeight="15"/>
  <cols>
    <col min="1" max="4" width="21.42578125" customWidth="1"/>
  </cols>
  <sheetData>
    <row r="1" spans="1:4" ht="18.75" thickBot="1">
      <c r="A1" s="1" t="s">
        <v>0</v>
      </c>
      <c r="B1" s="12">
        <v>0.08</v>
      </c>
    </row>
    <row r="2" spans="1:4" ht="37.5" customHeight="1" thickTop="1" thickBot="1">
      <c r="A2" s="13" t="s">
        <v>1</v>
      </c>
      <c r="B2" s="14" t="s">
        <v>4</v>
      </c>
      <c r="C2" s="14" t="s">
        <v>2</v>
      </c>
      <c r="D2" s="15" t="s">
        <v>3</v>
      </c>
    </row>
    <row r="3" spans="1:4" ht="18.75" thickTop="1">
      <c r="A3" s="6">
        <v>1250</v>
      </c>
      <c r="B3" s="9">
        <v>1580</v>
      </c>
      <c r="C3" s="9">
        <f>B3*B1</f>
        <v>126.4</v>
      </c>
      <c r="D3" s="9">
        <f>SUM(B3:C3)</f>
        <v>1706.4</v>
      </c>
    </row>
    <row r="4" spans="1:4" ht="18">
      <c r="A4" s="6">
        <v>1251</v>
      </c>
      <c r="B4" s="9">
        <v>2500</v>
      </c>
      <c r="C4" s="9">
        <f>B4*B1</f>
        <v>200</v>
      </c>
      <c r="D4" s="9">
        <f t="shared" ref="D4:D11" si="0">SUM(B4:C4)</f>
        <v>2700</v>
      </c>
    </row>
    <row r="5" spans="1:4" ht="18">
      <c r="A5" s="6">
        <v>1252</v>
      </c>
      <c r="B5" s="9">
        <v>650</v>
      </c>
      <c r="C5" s="9">
        <f>B5*B1</f>
        <v>52</v>
      </c>
      <c r="D5" s="9">
        <f t="shared" si="0"/>
        <v>702</v>
      </c>
    </row>
    <row r="6" spans="1:4" ht="18">
      <c r="A6" s="6">
        <v>1253</v>
      </c>
      <c r="B6" s="9">
        <v>14500</v>
      </c>
      <c r="C6" s="9">
        <f>B6*B1</f>
        <v>1160</v>
      </c>
      <c r="D6" s="9">
        <f t="shared" si="0"/>
        <v>15660</v>
      </c>
    </row>
    <row r="7" spans="1:4" ht="18">
      <c r="A7" s="6">
        <v>1254</v>
      </c>
      <c r="B7" s="9">
        <v>987</v>
      </c>
      <c r="C7" s="9">
        <f>B7*B1</f>
        <v>78.960000000000008</v>
      </c>
      <c r="D7" s="9">
        <f t="shared" si="0"/>
        <v>1065.96</v>
      </c>
    </row>
    <row r="8" spans="1:4" ht="18">
      <c r="A8" s="6">
        <v>1255</v>
      </c>
      <c r="B8" s="9">
        <v>3690</v>
      </c>
      <c r="C8" s="9">
        <f>B8*B1</f>
        <v>295.2</v>
      </c>
      <c r="D8" s="9">
        <f t="shared" si="0"/>
        <v>3985.2</v>
      </c>
    </row>
    <row r="9" spans="1:4" ht="18">
      <c r="A9" s="6">
        <v>1256</v>
      </c>
      <c r="B9" s="9">
        <v>852</v>
      </c>
      <c r="C9" s="9">
        <f>B9*B1</f>
        <v>68.16</v>
      </c>
      <c r="D9" s="9">
        <f t="shared" si="0"/>
        <v>920.16</v>
      </c>
    </row>
    <row r="10" spans="1:4" ht="18">
      <c r="A10" s="6">
        <v>1257</v>
      </c>
      <c r="B10" s="9">
        <v>85690</v>
      </c>
      <c r="C10" s="9">
        <f>B10*B1</f>
        <v>6855.2</v>
      </c>
      <c r="D10" s="9">
        <f t="shared" si="0"/>
        <v>92545.2</v>
      </c>
    </row>
    <row r="11" spans="1:4" ht="18">
      <c r="A11" s="6">
        <v>1258</v>
      </c>
      <c r="B11" s="9">
        <v>73200</v>
      </c>
      <c r="C11" s="9">
        <f>B11*B1</f>
        <v>5856</v>
      </c>
      <c r="D11" s="9">
        <f t="shared" si="0"/>
        <v>79056</v>
      </c>
    </row>
    <row r="12" spans="1:4" ht="18">
      <c r="A12" s="10" t="s">
        <v>5</v>
      </c>
      <c r="B12" s="11">
        <f>SUM(B3:B11)</f>
        <v>183649</v>
      </c>
      <c r="C12" s="11">
        <f>SUM(C3:C11)</f>
        <v>14691.92</v>
      </c>
      <c r="D12" s="11">
        <f>SUM(D3:D11)</f>
        <v>198340.91999999998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Facturas IVA 18%</vt:lpstr>
      <vt:lpstr>FACTURAS IVA 8%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smr119</dc:creator>
  <cp:lastModifiedBy>smr119</cp:lastModifiedBy>
  <dcterms:created xsi:type="dcterms:W3CDTF">2015-02-04T16:53:11Z</dcterms:created>
  <dcterms:modified xsi:type="dcterms:W3CDTF">2016-02-11T10:32:33Z</dcterms:modified>
</cp:coreProperties>
</file>