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EE06AFC6-0265-4CF5-B597-902609AA75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70" i="1" l="1"/>
  <c r="AG70" i="1"/>
  <c r="AH70" i="1"/>
  <c r="AI70" i="1"/>
  <c r="AJ70" i="1"/>
  <c r="AK70" i="1"/>
  <c r="AF70" i="1"/>
  <c r="AC70" i="1"/>
  <c r="AD70" i="1"/>
  <c r="AE70" i="1"/>
  <c r="AB70" i="1"/>
  <c r="AL69" i="1"/>
  <c r="AG69" i="1"/>
  <c r="AH69" i="1"/>
  <c r="AI69" i="1"/>
  <c r="AJ69" i="1"/>
  <c r="AK69" i="1"/>
  <c r="AF69" i="1"/>
  <c r="AC69" i="1"/>
  <c r="AD69" i="1"/>
  <c r="AE69" i="1"/>
  <c r="AB69" i="1"/>
  <c r="AL68" i="1"/>
  <c r="AG68" i="1"/>
  <c r="AH68" i="1"/>
  <c r="AI68" i="1"/>
  <c r="AJ68" i="1"/>
  <c r="AK68" i="1"/>
  <c r="AF68" i="1"/>
  <c r="AC68" i="1"/>
  <c r="AD68" i="1"/>
  <c r="AE68" i="1"/>
  <c r="AB68" i="1"/>
  <c r="AL67" i="1"/>
  <c r="AG67" i="1"/>
  <c r="AH67" i="1"/>
  <c r="AI67" i="1"/>
  <c r="AJ67" i="1"/>
  <c r="AK67" i="1"/>
  <c r="AF67" i="1"/>
  <c r="AC67" i="1"/>
  <c r="AD67" i="1"/>
  <c r="AE67" i="1"/>
  <c r="AB67" i="1"/>
  <c r="AL66" i="1"/>
  <c r="AG66" i="1"/>
  <c r="AH66" i="1"/>
  <c r="AI66" i="1"/>
  <c r="AJ66" i="1"/>
  <c r="AK66" i="1"/>
  <c r="AF66" i="1"/>
  <c r="AC66" i="1"/>
  <c r="AD66" i="1"/>
  <c r="AE66" i="1"/>
  <c r="AB66" i="1"/>
  <c r="AL65" i="1"/>
  <c r="AG65" i="1"/>
  <c r="AH65" i="1"/>
  <c r="AI65" i="1"/>
  <c r="AJ65" i="1"/>
  <c r="AK65" i="1"/>
  <c r="AF65" i="1"/>
  <c r="AC65" i="1"/>
  <c r="AD65" i="1"/>
  <c r="AE65" i="1"/>
  <c r="AB65" i="1"/>
  <c r="AL64" i="1"/>
  <c r="AG64" i="1"/>
  <c r="AH64" i="1"/>
  <c r="AI64" i="1"/>
  <c r="AJ64" i="1"/>
  <c r="AK64" i="1"/>
  <c r="AF64" i="1"/>
  <c r="AC64" i="1"/>
  <c r="AD64" i="1"/>
  <c r="AE64" i="1"/>
  <c r="AB64" i="1"/>
  <c r="AL63" i="1"/>
  <c r="AG63" i="1"/>
  <c r="AH63" i="1"/>
  <c r="AI63" i="1"/>
  <c r="AJ63" i="1"/>
  <c r="AK63" i="1"/>
  <c r="AF63" i="1"/>
  <c r="AC63" i="1"/>
  <c r="AD63" i="1"/>
  <c r="AE63" i="1"/>
  <c r="AB63" i="1"/>
  <c r="AL62" i="1"/>
  <c r="AG62" i="1"/>
  <c r="AH62" i="1"/>
  <c r="AI62" i="1"/>
  <c r="AJ62" i="1"/>
  <c r="AK62" i="1"/>
  <c r="AF62" i="1"/>
  <c r="AC62" i="1"/>
  <c r="AD62" i="1"/>
  <c r="AE62" i="1"/>
  <c r="AB62" i="1"/>
  <c r="AL61" i="1"/>
  <c r="AG61" i="1"/>
  <c r="AH61" i="1"/>
  <c r="AI61" i="1"/>
  <c r="AJ61" i="1"/>
  <c r="AK61" i="1"/>
  <c r="AF61" i="1"/>
  <c r="AC61" i="1"/>
  <c r="AD61" i="1"/>
  <c r="AE61" i="1"/>
  <c r="AB61" i="1"/>
  <c r="AL60" i="1"/>
  <c r="AG60" i="1"/>
  <c r="AH60" i="1"/>
  <c r="AI60" i="1"/>
  <c r="AJ60" i="1"/>
  <c r="AK60" i="1"/>
  <c r="AF60" i="1"/>
  <c r="AC60" i="1"/>
  <c r="AD60" i="1"/>
  <c r="AE60" i="1"/>
  <c r="AB60" i="1"/>
  <c r="AL59" i="1"/>
  <c r="AG59" i="1"/>
  <c r="AH59" i="1"/>
  <c r="AI59" i="1"/>
  <c r="AJ59" i="1"/>
  <c r="AK59" i="1"/>
  <c r="AF59" i="1"/>
  <c r="AC59" i="1"/>
  <c r="AD59" i="1"/>
  <c r="AE59" i="1"/>
  <c r="AB59" i="1"/>
  <c r="AL58" i="1"/>
  <c r="AG58" i="1"/>
  <c r="AH58" i="1"/>
  <c r="AI58" i="1"/>
  <c r="AJ58" i="1"/>
  <c r="AK58" i="1"/>
  <c r="AF58" i="1"/>
  <c r="AC58" i="1"/>
  <c r="AD58" i="1"/>
  <c r="AE58" i="1"/>
  <c r="AB58" i="1"/>
  <c r="AL57" i="1"/>
  <c r="AG57" i="1"/>
  <c r="AH57" i="1"/>
  <c r="AI57" i="1"/>
  <c r="AJ57" i="1"/>
  <c r="AK57" i="1"/>
  <c r="AF57" i="1"/>
  <c r="AC57" i="1"/>
  <c r="AD57" i="1"/>
  <c r="AE57" i="1"/>
  <c r="AB57" i="1"/>
  <c r="AL56" i="1"/>
  <c r="AG56" i="1"/>
  <c r="AH56" i="1"/>
  <c r="AI56" i="1"/>
  <c r="AJ56" i="1"/>
  <c r="AK56" i="1"/>
  <c r="AF56" i="1"/>
  <c r="AC56" i="1"/>
  <c r="AD56" i="1"/>
  <c r="AE56" i="1"/>
  <c r="AB56" i="1"/>
  <c r="AL55" i="1"/>
  <c r="AG55" i="1"/>
  <c r="AH55" i="1"/>
  <c r="AI55" i="1"/>
  <c r="AJ55" i="1"/>
  <c r="AK55" i="1"/>
  <c r="AF55" i="1"/>
  <c r="AC55" i="1"/>
  <c r="AD55" i="1"/>
  <c r="AE55" i="1"/>
  <c r="AB55" i="1"/>
  <c r="AL54" i="1"/>
  <c r="AG54" i="1"/>
  <c r="AH54" i="1"/>
  <c r="AI54" i="1"/>
  <c r="AJ54" i="1"/>
  <c r="AK54" i="1"/>
  <c r="AF54" i="1"/>
  <c r="AC54" i="1"/>
  <c r="AD54" i="1"/>
  <c r="AE54" i="1"/>
  <c r="AB54" i="1"/>
  <c r="AL53" i="1"/>
  <c r="AG53" i="1"/>
  <c r="AH53" i="1"/>
  <c r="AI53" i="1"/>
  <c r="AJ53" i="1"/>
  <c r="AK53" i="1"/>
  <c r="AF53" i="1"/>
  <c r="AC53" i="1"/>
  <c r="AD53" i="1"/>
  <c r="AE53" i="1"/>
  <c r="AB53" i="1"/>
  <c r="AL52" i="1"/>
  <c r="AG52" i="1"/>
  <c r="AH52" i="1"/>
  <c r="AI52" i="1"/>
  <c r="AJ52" i="1"/>
  <c r="AK52" i="1"/>
  <c r="AF52" i="1"/>
  <c r="AC52" i="1"/>
  <c r="AD52" i="1"/>
  <c r="AE52" i="1"/>
  <c r="AB52" i="1"/>
  <c r="AL51" i="1"/>
  <c r="AG51" i="1"/>
  <c r="AH51" i="1"/>
  <c r="AI51" i="1"/>
  <c r="AJ51" i="1"/>
  <c r="AK51" i="1"/>
  <c r="AF51" i="1"/>
  <c r="AC51" i="1"/>
  <c r="AD51" i="1"/>
  <c r="AE51" i="1"/>
  <c r="AB51" i="1"/>
  <c r="AL50" i="1"/>
  <c r="AG50" i="1"/>
  <c r="AH50" i="1"/>
  <c r="AI50" i="1"/>
  <c r="AJ50" i="1"/>
  <c r="AK50" i="1"/>
  <c r="AF50" i="1"/>
  <c r="AC50" i="1"/>
  <c r="AD50" i="1"/>
  <c r="AE50" i="1"/>
  <c r="AB50" i="1"/>
  <c r="AL49" i="1"/>
  <c r="AG49" i="1"/>
  <c r="AH49" i="1"/>
  <c r="AI49" i="1"/>
  <c r="AJ49" i="1"/>
  <c r="AK49" i="1"/>
  <c r="AF49" i="1"/>
  <c r="AC49" i="1"/>
  <c r="AD49" i="1"/>
  <c r="AE49" i="1"/>
  <c r="AB49" i="1"/>
  <c r="AL48" i="1"/>
  <c r="AG48" i="1"/>
  <c r="AH48" i="1"/>
  <c r="AI48" i="1"/>
  <c r="AJ48" i="1"/>
  <c r="AK48" i="1"/>
  <c r="AF48" i="1"/>
  <c r="AC48" i="1"/>
  <c r="AD48" i="1"/>
  <c r="AE48" i="1"/>
  <c r="AB48" i="1"/>
  <c r="AL47" i="1"/>
  <c r="AG47" i="1"/>
  <c r="AH47" i="1"/>
  <c r="AI47" i="1"/>
  <c r="AJ47" i="1"/>
  <c r="AK47" i="1"/>
  <c r="AF47" i="1"/>
  <c r="AC47" i="1"/>
  <c r="AD47" i="1"/>
  <c r="AE47" i="1"/>
  <c r="AB47" i="1"/>
  <c r="AL46" i="1"/>
  <c r="AG46" i="1"/>
  <c r="AH46" i="1"/>
  <c r="AI46" i="1"/>
  <c r="AJ46" i="1"/>
  <c r="AK46" i="1"/>
  <c r="AF46" i="1"/>
  <c r="AC46" i="1"/>
  <c r="AD46" i="1"/>
  <c r="AE46" i="1"/>
  <c r="AB46" i="1"/>
  <c r="AL45" i="1"/>
  <c r="AG45" i="1"/>
  <c r="AH45" i="1"/>
  <c r="AI45" i="1"/>
  <c r="AJ45" i="1"/>
  <c r="AK45" i="1"/>
  <c r="AF45" i="1"/>
  <c r="AC45" i="1"/>
  <c r="AD45" i="1"/>
  <c r="AE45" i="1"/>
  <c r="AB45" i="1"/>
  <c r="AL44" i="1"/>
  <c r="AG44" i="1"/>
  <c r="AH44" i="1"/>
  <c r="AI44" i="1"/>
  <c r="AJ44" i="1"/>
  <c r="AK44" i="1"/>
  <c r="AF44" i="1"/>
  <c r="AC44" i="1"/>
  <c r="AD44" i="1"/>
  <c r="AE44" i="1"/>
  <c r="AB44" i="1"/>
  <c r="AL43" i="1"/>
  <c r="AG43" i="1"/>
  <c r="AH43" i="1"/>
  <c r="AI43" i="1"/>
  <c r="AJ43" i="1"/>
  <c r="AK43" i="1"/>
  <c r="AF43" i="1"/>
  <c r="AC43" i="1"/>
  <c r="AD43" i="1"/>
  <c r="AE43" i="1"/>
  <c r="AB43" i="1"/>
  <c r="AL42" i="1"/>
  <c r="AG42" i="1"/>
  <c r="AH42" i="1"/>
  <c r="AI42" i="1"/>
  <c r="AJ42" i="1"/>
  <c r="AK42" i="1"/>
  <c r="AF42" i="1"/>
  <c r="AC42" i="1"/>
  <c r="AD42" i="1"/>
  <c r="AE42" i="1"/>
  <c r="AB42" i="1"/>
  <c r="AL41" i="1"/>
  <c r="AG41" i="1"/>
  <c r="AH41" i="1"/>
  <c r="AI41" i="1"/>
  <c r="AJ41" i="1"/>
  <c r="AK41" i="1"/>
  <c r="AF41" i="1"/>
  <c r="AC41" i="1"/>
  <c r="AD41" i="1"/>
  <c r="AE41" i="1"/>
  <c r="AB41" i="1"/>
  <c r="AL40" i="1"/>
  <c r="AG40" i="1"/>
  <c r="AH40" i="1"/>
  <c r="AI40" i="1"/>
  <c r="AJ40" i="1"/>
  <c r="AK40" i="1"/>
  <c r="AF40" i="1"/>
  <c r="AC40" i="1"/>
  <c r="AD40" i="1"/>
  <c r="AE40" i="1"/>
  <c r="AB40" i="1"/>
  <c r="AL39" i="1"/>
  <c r="AG39" i="1"/>
  <c r="AH39" i="1"/>
  <c r="AI39" i="1"/>
  <c r="AJ39" i="1"/>
  <c r="AK39" i="1"/>
  <c r="AF39" i="1"/>
  <c r="AC39" i="1"/>
  <c r="AD39" i="1"/>
  <c r="AE39" i="1"/>
  <c r="AB39" i="1"/>
  <c r="AL38" i="1"/>
  <c r="AG38" i="1"/>
  <c r="AH38" i="1"/>
  <c r="AI38" i="1"/>
  <c r="AJ38" i="1"/>
  <c r="AK38" i="1"/>
  <c r="AF38" i="1"/>
  <c r="AC38" i="1"/>
  <c r="AD38" i="1"/>
  <c r="AE38" i="1"/>
  <c r="AB38" i="1"/>
  <c r="AL37" i="1"/>
  <c r="AG37" i="1"/>
  <c r="AH37" i="1"/>
  <c r="AI37" i="1"/>
  <c r="AJ37" i="1"/>
  <c r="AK37" i="1"/>
  <c r="AF37" i="1"/>
  <c r="AC37" i="1"/>
  <c r="AD37" i="1"/>
  <c r="AE37" i="1"/>
  <c r="AB37" i="1"/>
  <c r="AL36" i="1"/>
  <c r="AF36" i="1"/>
  <c r="AG36" i="1"/>
  <c r="AH36" i="1"/>
  <c r="AI36" i="1"/>
  <c r="AJ36" i="1"/>
  <c r="AK36" i="1"/>
  <c r="AC36" i="1"/>
  <c r="AD36" i="1"/>
  <c r="AE36" i="1"/>
  <c r="AB36" i="1"/>
  <c r="AL35" i="1"/>
  <c r="AG35" i="1"/>
  <c r="AH35" i="1"/>
  <c r="AI35" i="1"/>
  <c r="AJ35" i="1"/>
  <c r="AK35" i="1"/>
  <c r="AF35" i="1"/>
  <c r="AC35" i="1"/>
  <c r="AD35" i="1"/>
  <c r="AE35" i="1"/>
  <c r="AB35" i="1"/>
  <c r="AL34" i="1"/>
  <c r="AG34" i="1"/>
  <c r="AH34" i="1"/>
  <c r="AI34" i="1"/>
  <c r="AJ34" i="1"/>
  <c r="AK34" i="1"/>
  <c r="AF34" i="1"/>
  <c r="AC34" i="1"/>
  <c r="AD34" i="1"/>
  <c r="AE34" i="1"/>
  <c r="AB34" i="1"/>
  <c r="AL33" i="1"/>
  <c r="AG33" i="1"/>
  <c r="AH33" i="1"/>
  <c r="AI33" i="1"/>
  <c r="AJ33" i="1"/>
  <c r="AK33" i="1"/>
  <c r="AF33" i="1"/>
  <c r="AC33" i="1"/>
  <c r="AD33" i="1"/>
  <c r="AE33" i="1"/>
  <c r="AB33" i="1"/>
  <c r="AL32" i="1"/>
  <c r="AG32" i="1"/>
  <c r="AH32" i="1"/>
  <c r="AI32" i="1"/>
  <c r="AJ32" i="1"/>
  <c r="AK32" i="1"/>
  <c r="AF32" i="1"/>
  <c r="AC32" i="1"/>
  <c r="AD32" i="1"/>
  <c r="AE32" i="1"/>
  <c r="AB32" i="1"/>
  <c r="AL31" i="1"/>
  <c r="AG31" i="1"/>
  <c r="AH31" i="1"/>
  <c r="AI31" i="1"/>
  <c r="AJ31" i="1"/>
  <c r="AK31" i="1"/>
  <c r="AF31" i="1"/>
  <c r="AC31" i="1"/>
  <c r="AD31" i="1"/>
  <c r="AE31" i="1"/>
  <c r="AB31" i="1"/>
  <c r="AL30" i="1"/>
  <c r="AG30" i="1"/>
  <c r="AH30" i="1"/>
  <c r="AI30" i="1"/>
  <c r="AJ30" i="1"/>
  <c r="AK30" i="1"/>
  <c r="AF30" i="1"/>
  <c r="AC30" i="1"/>
  <c r="AD30" i="1"/>
  <c r="AE30" i="1"/>
  <c r="AB30" i="1"/>
  <c r="AL29" i="1"/>
  <c r="AG29" i="1"/>
  <c r="AH29" i="1"/>
  <c r="AI29" i="1"/>
  <c r="AJ29" i="1"/>
  <c r="AK29" i="1"/>
  <c r="AF29" i="1"/>
  <c r="AC29" i="1"/>
  <c r="AD29" i="1"/>
  <c r="AE29" i="1"/>
  <c r="AB29" i="1"/>
  <c r="AL28" i="1"/>
  <c r="AG28" i="1"/>
  <c r="AH28" i="1"/>
  <c r="AI28" i="1"/>
  <c r="AJ28" i="1"/>
  <c r="AK28" i="1"/>
  <c r="AF28" i="1"/>
  <c r="AC28" i="1"/>
  <c r="AD28" i="1"/>
  <c r="AE28" i="1"/>
  <c r="AB28" i="1"/>
  <c r="AL27" i="1"/>
  <c r="AG27" i="1"/>
  <c r="AH27" i="1"/>
  <c r="AI27" i="1"/>
  <c r="AJ27" i="1"/>
  <c r="AK27" i="1"/>
  <c r="AF27" i="1"/>
  <c r="AC27" i="1"/>
  <c r="AD27" i="1"/>
  <c r="AE27" i="1"/>
  <c r="AB27" i="1"/>
  <c r="AL6" i="1"/>
  <c r="AG6" i="1"/>
  <c r="AH6" i="1"/>
  <c r="AI6" i="1"/>
  <c r="AJ6" i="1"/>
  <c r="AK6" i="1"/>
  <c r="AF6" i="1"/>
  <c r="AC6" i="1"/>
  <c r="AD6" i="1"/>
  <c r="AE6" i="1"/>
  <c r="AB6" i="1"/>
  <c r="AL5" i="1"/>
  <c r="AG5" i="1"/>
  <c r="AH5" i="1"/>
  <c r="AI5" i="1"/>
  <c r="AJ5" i="1"/>
  <c r="AK5" i="1"/>
  <c r="AF5" i="1"/>
  <c r="AC5" i="1"/>
  <c r="AD5" i="1"/>
  <c r="AE5" i="1"/>
  <c r="AB5" i="1"/>
  <c r="AL26" i="1"/>
  <c r="AG26" i="1"/>
  <c r="AH26" i="1"/>
  <c r="AI26" i="1"/>
  <c r="AJ26" i="1"/>
  <c r="AK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K25" i="1"/>
  <c r="AF25" i="1"/>
  <c r="AC25" i="1"/>
  <c r="AD25" i="1"/>
  <c r="AE25" i="1"/>
  <c r="AB25" i="1"/>
  <c r="AG24" i="1"/>
  <c r="AH24" i="1"/>
  <c r="AI24" i="1"/>
  <c r="AJ24" i="1"/>
  <c r="AK24" i="1"/>
  <c r="AF24" i="1"/>
  <c r="AC24" i="1"/>
  <c r="AD24" i="1"/>
  <c r="AE24" i="1"/>
  <c r="AB24" i="1"/>
  <c r="AG23" i="1"/>
  <c r="AH23" i="1"/>
  <c r="AI23" i="1"/>
  <c r="AJ23" i="1"/>
  <c r="AK23" i="1"/>
  <c r="AF23" i="1"/>
  <c r="AC23" i="1"/>
  <c r="AD23" i="1"/>
  <c r="AE23" i="1"/>
  <c r="AB23" i="1"/>
  <c r="AG22" i="1"/>
  <c r="AH22" i="1"/>
  <c r="AI22" i="1"/>
  <c r="AJ22" i="1"/>
  <c r="AK22" i="1"/>
  <c r="AF22" i="1"/>
  <c r="AC22" i="1"/>
  <c r="AD22" i="1"/>
  <c r="AE22" i="1"/>
  <c r="AB22" i="1"/>
  <c r="AG21" i="1"/>
  <c r="AH21" i="1"/>
  <c r="AI21" i="1"/>
  <c r="AJ21" i="1"/>
  <c r="AK21" i="1"/>
  <c r="AF21" i="1"/>
  <c r="AC21" i="1"/>
  <c r="AD21" i="1"/>
  <c r="AE21" i="1"/>
  <c r="AB21" i="1"/>
  <c r="AL20" i="1"/>
  <c r="AL19" i="1"/>
  <c r="AG20" i="1"/>
  <c r="AH20" i="1"/>
  <c r="AI20" i="1"/>
  <c r="AJ20" i="1"/>
  <c r="AK20" i="1"/>
  <c r="AF20" i="1"/>
  <c r="AC20" i="1"/>
  <c r="AD20" i="1"/>
  <c r="AE20" i="1"/>
  <c r="AB20" i="1"/>
  <c r="AG19" i="1"/>
  <c r="AH19" i="1"/>
  <c r="AI19" i="1"/>
  <c r="AJ19" i="1"/>
  <c r="AK19" i="1"/>
  <c r="AF19" i="1"/>
  <c r="AC19" i="1"/>
  <c r="AD19" i="1"/>
  <c r="AE19" i="1"/>
  <c r="AB19" i="1"/>
  <c r="AL18" i="1"/>
  <c r="AL17" i="1"/>
  <c r="AG18" i="1"/>
  <c r="AH18" i="1"/>
  <c r="AI18" i="1"/>
  <c r="AJ18" i="1"/>
  <c r="AK18" i="1"/>
  <c r="AF18" i="1"/>
  <c r="AC18" i="1"/>
  <c r="AD18" i="1"/>
  <c r="AE18" i="1"/>
  <c r="AB18" i="1"/>
  <c r="AG17" i="1"/>
  <c r="AH17" i="1"/>
  <c r="AI17" i="1"/>
  <c r="AJ17" i="1"/>
  <c r="AK17" i="1"/>
  <c r="AF17" i="1"/>
  <c r="AC17" i="1"/>
  <c r="AD17" i="1"/>
  <c r="AE17" i="1"/>
  <c r="AB17" i="1"/>
  <c r="AL16" i="1"/>
  <c r="AL15" i="1"/>
  <c r="AG16" i="1"/>
  <c r="AH16" i="1"/>
  <c r="AI16" i="1"/>
  <c r="AJ16" i="1"/>
  <c r="AK16" i="1"/>
  <c r="AF16" i="1"/>
  <c r="AC16" i="1"/>
  <c r="AD16" i="1"/>
  <c r="AE16" i="1"/>
  <c r="AB16" i="1"/>
  <c r="AG15" i="1"/>
  <c r="AH15" i="1"/>
  <c r="AI15" i="1"/>
  <c r="AJ15" i="1"/>
  <c r="AK15" i="1"/>
  <c r="AF15" i="1"/>
  <c r="AC15" i="1"/>
  <c r="AD15" i="1"/>
  <c r="AE15" i="1"/>
  <c r="AB15" i="1"/>
  <c r="AL14" i="1"/>
  <c r="AL13" i="1"/>
  <c r="AG14" i="1"/>
  <c r="AH14" i="1"/>
  <c r="AI14" i="1"/>
  <c r="AJ14" i="1"/>
  <c r="AK14" i="1"/>
  <c r="AF14" i="1"/>
  <c r="AC14" i="1"/>
  <c r="AD14" i="1"/>
  <c r="AE14" i="1"/>
  <c r="AB14" i="1"/>
  <c r="AG13" i="1"/>
  <c r="AH13" i="1"/>
  <c r="AI13" i="1"/>
  <c r="AJ13" i="1"/>
  <c r="AK13" i="1"/>
  <c r="AF13" i="1"/>
  <c r="AC13" i="1"/>
  <c r="AD13" i="1"/>
  <c r="AE13" i="1"/>
  <c r="AB13" i="1"/>
  <c r="AL12" i="1"/>
  <c r="AL11" i="1"/>
  <c r="AG12" i="1"/>
  <c r="AH12" i="1"/>
  <c r="AI12" i="1"/>
  <c r="AJ12" i="1"/>
  <c r="AK12" i="1"/>
  <c r="AF12" i="1"/>
  <c r="AC12" i="1"/>
  <c r="AD12" i="1"/>
  <c r="AE12" i="1"/>
  <c r="AB12" i="1"/>
  <c r="AG11" i="1"/>
  <c r="AH11" i="1"/>
  <c r="AI11" i="1"/>
  <c r="AJ11" i="1"/>
  <c r="AK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K10" i="1"/>
  <c r="AF10" i="1"/>
  <c r="AC10" i="1"/>
  <c r="AD10" i="1"/>
  <c r="AE10" i="1"/>
  <c r="AB10" i="1"/>
  <c r="AG9" i="1"/>
  <c r="AH9" i="1"/>
  <c r="AI9" i="1"/>
  <c r="AJ9" i="1"/>
  <c r="AK9" i="1"/>
  <c r="AF9" i="1"/>
  <c r="AC9" i="1"/>
  <c r="AD9" i="1"/>
  <c r="AE9" i="1"/>
  <c r="AB9" i="1"/>
  <c r="AG8" i="1"/>
  <c r="AH8" i="1"/>
  <c r="AI8" i="1"/>
  <c r="AJ8" i="1"/>
  <c r="AK8" i="1"/>
  <c r="AF8" i="1"/>
  <c r="AC8" i="1"/>
  <c r="AD8" i="1"/>
  <c r="AE8" i="1"/>
  <c r="AB8" i="1"/>
  <c r="AG7" i="1"/>
  <c r="AH7" i="1"/>
  <c r="AI7" i="1"/>
  <c r="AJ7" i="1"/>
  <c r="AK7" i="1"/>
  <c r="AF7" i="1"/>
  <c r="AC7" i="1"/>
  <c r="AD7" i="1"/>
  <c r="AE7" i="1"/>
  <c r="AB7" i="1"/>
  <c r="AL4" i="1"/>
  <c r="AF4" i="1"/>
  <c r="AG4" i="1"/>
  <c r="AH4" i="1"/>
  <c r="AI4" i="1"/>
  <c r="AJ4" i="1"/>
  <c r="AK4" i="1"/>
  <c r="AC4" i="1"/>
  <c r="AD4" i="1"/>
  <c r="AE4" i="1"/>
  <c r="AB4" i="1"/>
  <c r="AL3" i="1"/>
  <c r="AG3" i="1"/>
  <c r="AH3" i="1"/>
  <c r="AI3" i="1"/>
  <c r="AJ3" i="1"/>
  <c r="AK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<sst xmlns="http://schemas.openxmlformats.org/spreadsheetml/2006/main" count="2496" uniqueCount="212">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</sst>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EB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EBFFFF"/>
      <color rgb="FFFFFFEF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344"/>
  <sheetViews>
    <sheetView tabSelected="1" topLeftCell="A317" zoomScale="81" workbookViewId="0">
      <selection activeCell="B335" sqref="B335:S344"/>
    </sheetView>
  </sheetViews>
  <sheetFormatPr baseColWidth="10"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2.6640625" customWidth="1"/>
    <col min="19" max="19" width="21.886718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32" max="32" width="14.33203125" customWidth="1"/>
    <col min="33" max="33" width="12.21875" customWidth="1"/>
    <col min="34" max="34" width="11.5546875" customWidth="1"/>
    <col min="35" max="35" width="11.109375" customWidth="1"/>
    <col min="36" max="36" width="15.21875" customWidth="1"/>
    <col min="37" max="37" width="12.77734375" customWidth="1"/>
    <col min="38" max="38" width="20.6640625" customWidth="1"/>
  </cols>
  <sheetData>
    <row r="2" spans="2:3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2" t="s">
        <v>13</v>
      </c>
      <c r="AI2" s="2" t="s">
        <v>14</v>
      </c>
      <c r="AJ2" s="2" t="s">
        <v>15</v>
      </c>
      <c r="AK2" s="2" t="s">
        <v>16</v>
      </c>
      <c r="AL2" s="2" t="s">
        <v>17</v>
      </c>
    </row>
    <row r="3" spans="2:38" x14ac:dyDescent="0.3">
      <c r="B3" s="5" t="s">
        <v>18</v>
      </c>
      <c r="C3" s="5" t="s">
        <v>19</v>
      </c>
      <c r="D3" s="5" t="s">
        <v>20</v>
      </c>
      <c r="E3" s="5">
        <v>16</v>
      </c>
      <c r="F3" s="5" t="s">
        <v>21</v>
      </c>
      <c r="G3" s="5" t="s">
        <v>22</v>
      </c>
      <c r="H3" s="5" t="s">
        <v>31</v>
      </c>
      <c r="I3" s="5">
        <v>1</v>
      </c>
      <c r="J3" s="5">
        <v>5</v>
      </c>
      <c r="K3" s="5">
        <v>2</v>
      </c>
      <c r="L3" s="5">
        <v>15</v>
      </c>
      <c r="M3" s="5">
        <v>0.69565217391304301</v>
      </c>
      <c r="N3" s="5">
        <v>0.64130434782608603</v>
      </c>
      <c r="O3" s="5">
        <v>0.69565217391304301</v>
      </c>
      <c r="P3" s="5">
        <v>0.65726596161378703</v>
      </c>
      <c r="Q3" s="5">
        <v>0.52450980392156799</v>
      </c>
      <c r="R3" s="5">
        <v>0.43788268658607898</v>
      </c>
      <c r="S3" s="6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3">
        <f>(M3+M4+M5+M6+M7)/5</f>
        <v>0.5947826086956518</v>
      </c>
      <c r="AG3" s="3">
        <f t="shared" ref="AG3:AK3" si="1">(N3+N4+N5+N6+N7)/5</f>
        <v>0.62444383971416084</v>
      </c>
      <c r="AH3" s="3">
        <f t="shared" si="1"/>
        <v>0.5947826086956518</v>
      </c>
      <c r="AI3" s="3">
        <f t="shared" si="1"/>
        <v>0.53899959456023483</v>
      </c>
      <c r="AJ3" s="3">
        <f t="shared" si="1"/>
        <v>0.48039215686274483</v>
      </c>
      <c r="AK3" s="3">
        <f t="shared" si="1"/>
        <v>0.22592850239629461</v>
      </c>
      <c r="AL3" s="3">
        <f>(S3+S4+S5+S6+S7)/5/60</f>
        <v>8.2975999999999992</v>
      </c>
    </row>
    <row r="4" spans="2:38" x14ac:dyDescent="0.3">
      <c r="B4" s="5" t="s">
        <v>18</v>
      </c>
      <c r="C4" s="5" t="s">
        <v>23</v>
      </c>
      <c r="D4" s="5" t="s">
        <v>24</v>
      </c>
      <c r="E4" s="5">
        <v>16</v>
      </c>
      <c r="F4" s="5" t="s">
        <v>21</v>
      </c>
      <c r="G4" s="5" t="s">
        <v>22</v>
      </c>
      <c r="H4" s="5" t="s">
        <v>31</v>
      </c>
      <c r="I4" s="5">
        <v>0</v>
      </c>
      <c r="J4" s="5">
        <v>6</v>
      </c>
      <c r="K4" s="5">
        <v>0</v>
      </c>
      <c r="L4" s="5">
        <v>17</v>
      </c>
      <c r="M4" s="5">
        <v>0.73913043478260798</v>
      </c>
      <c r="N4" s="5">
        <v>0.54631379962192805</v>
      </c>
      <c r="O4" s="5">
        <v>0.73913043478260798</v>
      </c>
      <c r="P4" s="5">
        <v>0.62826086956521698</v>
      </c>
      <c r="Q4" s="5">
        <v>0.5</v>
      </c>
      <c r="R4" s="5">
        <v>0</v>
      </c>
      <c r="S4" s="6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3">
        <f>(M8+M9+M10+M11+M12)/5</f>
        <v>0.55584415584415547</v>
      </c>
      <c r="AG4" s="3">
        <f t="shared" ref="AG4:AK4" si="3">(N8+N9+N10+N11+N12)/5</f>
        <v>0.48843850371814623</v>
      </c>
      <c r="AH4" s="3">
        <f t="shared" si="3"/>
        <v>0.55584415584415547</v>
      </c>
      <c r="AI4" s="3">
        <f t="shared" si="3"/>
        <v>0.46138464709893218</v>
      </c>
      <c r="AJ4" s="3">
        <f t="shared" si="3"/>
        <v>0.52777777777777757</v>
      </c>
      <c r="AK4" s="3">
        <f t="shared" si="3"/>
        <v>0.29013876824668527</v>
      </c>
      <c r="AL4" s="3">
        <f>(S8+S9+S10+S11+S12)/5/60</f>
        <v>8.5233333333333334</v>
      </c>
    </row>
    <row r="5" spans="2:38" x14ac:dyDescent="0.3">
      <c r="B5" s="5" t="s">
        <v>18</v>
      </c>
      <c r="C5" s="5" t="s">
        <v>25</v>
      </c>
      <c r="D5" s="5" t="s">
        <v>26</v>
      </c>
      <c r="E5" s="5">
        <v>16</v>
      </c>
      <c r="F5" s="5" t="s">
        <v>21</v>
      </c>
      <c r="G5" s="5" t="s">
        <v>22</v>
      </c>
      <c r="H5" s="5" t="s">
        <v>31</v>
      </c>
      <c r="I5" s="5">
        <v>6</v>
      </c>
      <c r="J5" s="5">
        <v>0</v>
      </c>
      <c r="K5" s="5">
        <v>15</v>
      </c>
      <c r="L5" s="5">
        <v>2</v>
      </c>
      <c r="M5" s="5">
        <v>0.34782608695652101</v>
      </c>
      <c r="N5" s="5">
        <v>0.81366459627329202</v>
      </c>
      <c r="O5" s="5">
        <v>0.34782608695652101</v>
      </c>
      <c r="P5" s="5">
        <v>0.271548436308161</v>
      </c>
      <c r="Q5" s="5">
        <v>0.55882352941176405</v>
      </c>
      <c r="R5" s="5">
        <v>0.42818185319516</v>
      </c>
      <c r="S5" s="6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3">
        <f>(M13+M14+M15+M16+M17)/5</f>
        <v>0.55130434782608662</v>
      </c>
      <c r="AG5" s="3">
        <f t="shared" ref="AG5:AK5" si="5">(N13+N14+N15+N16+N17)/5</f>
        <v>0.37199381336999471</v>
      </c>
      <c r="AH5" s="3">
        <f t="shared" si="5"/>
        <v>0.55130434782608662</v>
      </c>
      <c r="AI5" s="3">
        <f t="shared" si="5"/>
        <v>0.43234600648393701</v>
      </c>
      <c r="AJ5" s="3">
        <f t="shared" si="5"/>
        <v>0.49411764705882338</v>
      </c>
      <c r="AK5" s="3">
        <f t="shared" si="5"/>
        <v>0</v>
      </c>
      <c r="AL5" s="3">
        <f>(S13+S14+S15+S16+S17)/5/60</f>
        <v>7.9866666666666664</v>
      </c>
    </row>
    <row r="6" spans="2:38" x14ac:dyDescent="0.3">
      <c r="B6" s="5" t="s">
        <v>18</v>
      </c>
      <c r="C6" s="5" t="s">
        <v>27</v>
      </c>
      <c r="D6" s="5" t="s">
        <v>28</v>
      </c>
      <c r="E6" s="5">
        <v>16</v>
      </c>
      <c r="F6" s="5" t="s">
        <v>21</v>
      </c>
      <c r="G6" s="5" t="s">
        <v>22</v>
      </c>
      <c r="H6" s="5" t="s">
        <v>31</v>
      </c>
      <c r="I6" s="5">
        <v>0</v>
      </c>
      <c r="J6" s="5">
        <v>4</v>
      </c>
      <c r="K6" s="5">
        <v>0</v>
      </c>
      <c r="L6" s="5">
        <v>16</v>
      </c>
      <c r="M6" s="5">
        <v>0.8</v>
      </c>
      <c r="N6" s="5">
        <v>0.64</v>
      </c>
      <c r="O6" s="5">
        <v>0.8</v>
      </c>
      <c r="P6" s="5">
        <v>0.71111111111111103</v>
      </c>
      <c r="Q6" s="5">
        <v>0.5</v>
      </c>
      <c r="R6" s="5">
        <v>0</v>
      </c>
      <c r="S6" s="6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3">
        <f>(M18+M19+M20+M21+M22)/5</f>
        <v>0.52727272727272678</v>
      </c>
      <c r="AG6" s="3">
        <f t="shared" ref="AG6:AK6" si="7">(N18+N19+N20+N21+N22)/5</f>
        <v>0.32878980213224879</v>
      </c>
      <c r="AH6" s="3">
        <f t="shared" si="7"/>
        <v>0.52727272727272678</v>
      </c>
      <c r="AI6" s="3">
        <f t="shared" si="7"/>
        <v>0.38165433133175042</v>
      </c>
      <c r="AJ6" s="3">
        <f t="shared" si="7"/>
        <v>0.50277777777777777</v>
      </c>
      <c r="AK6" s="3">
        <f t="shared" si="7"/>
        <v>8.2875182965704994E-2</v>
      </c>
      <c r="AL6" s="3">
        <f>(S18+S19+S20+S21+S22)/5/60</f>
        <v>9.0566666666666666</v>
      </c>
    </row>
    <row r="7" spans="2:38" x14ac:dyDescent="0.3">
      <c r="B7" s="5" t="s">
        <v>18</v>
      </c>
      <c r="C7" s="5" t="s">
        <v>29</v>
      </c>
      <c r="D7" s="5" t="s">
        <v>30</v>
      </c>
      <c r="E7" s="5">
        <v>16</v>
      </c>
      <c r="F7" s="5" t="s">
        <v>21</v>
      </c>
      <c r="G7" s="5" t="s">
        <v>22</v>
      </c>
      <c r="H7" s="5" t="s">
        <v>31</v>
      </c>
      <c r="I7" s="5">
        <v>1</v>
      </c>
      <c r="J7" s="5">
        <v>5</v>
      </c>
      <c r="K7" s="5">
        <v>9</v>
      </c>
      <c r="L7" s="5">
        <v>8</v>
      </c>
      <c r="M7" s="5">
        <v>0.39130434782608697</v>
      </c>
      <c r="N7" s="5">
        <v>0.48093645484949799</v>
      </c>
      <c r="O7" s="5">
        <v>0.39130434782608697</v>
      </c>
      <c r="P7" s="5">
        <v>0.42681159420289799</v>
      </c>
      <c r="Q7" s="5">
        <v>0.31862745098039202</v>
      </c>
      <c r="R7" s="5">
        <v>0.26357797220023399</v>
      </c>
      <c r="S7" s="6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3">
        <f t="shared" ref="AF7:AK7" si="8">(M23+M24+M25+M26+M27)/5</f>
        <v>0.54260869565217362</v>
      </c>
      <c r="AG7" s="3">
        <f t="shared" si="8"/>
        <v>0.55981969574219093</v>
      </c>
      <c r="AH7" s="3">
        <f t="shared" si="8"/>
        <v>0.54260869565217362</v>
      </c>
      <c r="AI7" s="3">
        <f t="shared" si="8"/>
        <v>0.48446143207730785</v>
      </c>
      <c r="AJ7" s="3">
        <f t="shared" si="8"/>
        <v>0.54215686274509778</v>
      </c>
      <c r="AK7" s="3">
        <f t="shared" si="8"/>
        <v>0.30275205149895335</v>
      </c>
      <c r="AL7" s="3">
        <f>(S23+S24+S25+S26+S27)/5/60</f>
        <v>8.9733333333333327</v>
      </c>
    </row>
    <row r="8" spans="2:38" x14ac:dyDescent="0.3">
      <c r="B8" s="5" t="s">
        <v>18</v>
      </c>
      <c r="C8" s="5" t="s">
        <v>19</v>
      </c>
      <c r="D8" s="5" t="s">
        <v>20</v>
      </c>
      <c r="E8" s="5">
        <v>16</v>
      </c>
      <c r="F8" s="5" t="s">
        <v>21</v>
      </c>
      <c r="G8" s="5" t="s">
        <v>33</v>
      </c>
      <c r="H8" s="5" t="s">
        <v>31</v>
      </c>
      <c r="I8" s="5">
        <v>8</v>
      </c>
      <c r="J8" s="5">
        <v>1</v>
      </c>
      <c r="K8" s="5">
        <v>9</v>
      </c>
      <c r="L8" s="5">
        <v>3</v>
      </c>
      <c r="M8" s="5">
        <v>0.52380952380952295</v>
      </c>
      <c r="N8" s="5">
        <v>0.630252100840336</v>
      </c>
      <c r="O8" s="5">
        <v>0.52380952380952295</v>
      </c>
      <c r="P8" s="5">
        <v>0.47802197802197699</v>
      </c>
      <c r="Q8" s="5">
        <v>0.56944444444444398</v>
      </c>
      <c r="R8" s="5">
        <v>0.52920319047186504</v>
      </c>
      <c r="S8" s="5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3">
        <f t="shared" ref="AF8:AK8" si="9">(M28+M29+M30+M31+M32)/5</f>
        <v>0.49826839826839786</v>
      </c>
      <c r="AG8" s="3">
        <f t="shared" si="9"/>
        <v>0.37859047925390199</v>
      </c>
      <c r="AH8" s="3">
        <f t="shared" si="9"/>
        <v>0.49826839826839786</v>
      </c>
      <c r="AI8" s="3">
        <f t="shared" si="9"/>
        <v>0.38010412526541526</v>
      </c>
      <c r="AJ8" s="3">
        <f t="shared" si="9"/>
        <v>0.47083333333333321</v>
      </c>
      <c r="AK8" s="3">
        <f t="shared" si="9"/>
        <v>0.1603773122295406</v>
      </c>
      <c r="AL8" s="3">
        <f>(S28+S29+S30+S31+S32)/5/60</f>
        <v>9.4466666666666654</v>
      </c>
    </row>
    <row r="9" spans="2:38" x14ac:dyDescent="0.3">
      <c r="B9" s="5" t="s">
        <v>18</v>
      </c>
      <c r="C9" s="5" t="s">
        <v>23</v>
      </c>
      <c r="D9" s="5" t="s">
        <v>24</v>
      </c>
      <c r="E9" s="5">
        <v>16</v>
      </c>
      <c r="F9" s="5" t="s">
        <v>21</v>
      </c>
      <c r="G9" s="5" t="s">
        <v>33</v>
      </c>
      <c r="H9" s="5" t="s">
        <v>31</v>
      </c>
      <c r="I9" s="5">
        <v>0</v>
      </c>
      <c r="J9" s="5">
        <v>9</v>
      </c>
      <c r="K9" s="5">
        <v>0</v>
      </c>
      <c r="L9" s="5">
        <v>12</v>
      </c>
      <c r="M9" s="5">
        <v>0.57142857142857095</v>
      </c>
      <c r="N9" s="5">
        <v>0.32653061224489699</v>
      </c>
      <c r="O9" s="5">
        <v>0.57142857142857095</v>
      </c>
      <c r="P9" s="5">
        <v>0.415584415584415</v>
      </c>
      <c r="Q9" s="5">
        <v>0.5</v>
      </c>
      <c r="R9" s="5">
        <v>0</v>
      </c>
      <c r="S9" s="5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3">
        <f>(M33+M35+M37+M39+M41)/5</f>
        <v>0.52869565217391279</v>
      </c>
      <c r="AG9" s="3">
        <f t="shared" ref="AG9:AK9" si="11">(N33+N35+N37+N39+N41)/5</f>
        <v>0.7461122551787509</v>
      </c>
      <c r="AH9" s="3">
        <f t="shared" si="11"/>
        <v>0.52869565217391279</v>
      </c>
      <c r="AI9" s="3">
        <f t="shared" si="11"/>
        <v>0.50248341030949673</v>
      </c>
      <c r="AJ9" s="3">
        <f t="shared" si="11"/>
        <v>0.55355392156862726</v>
      </c>
      <c r="AK9" s="3">
        <f t="shared" si="11"/>
        <v>0.47996229561108822</v>
      </c>
      <c r="AL9" s="3">
        <f>(S33+S35+S37+S39+S41)/5/60</f>
        <v>11.103333333333333</v>
      </c>
    </row>
    <row r="10" spans="2:38" x14ac:dyDescent="0.3">
      <c r="B10" s="5" t="s">
        <v>18</v>
      </c>
      <c r="C10" s="5" t="s">
        <v>29</v>
      </c>
      <c r="D10" s="5" t="s">
        <v>30</v>
      </c>
      <c r="E10" s="5">
        <v>16</v>
      </c>
      <c r="F10" s="5" t="s">
        <v>21</v>
      </c>
      <c r="G10" s="5" t="s">
        <v>33</v>
      </c>
      <c r="H10" s="5" t="s">
        <v>31</v>
      </c>
      <c r="I10" s="5">
        <v>3</v>
      </c>
      <c r="J10" s="5">
        <v>6</v>
      </c>
      <c r="K10" s="5">
        <v>2</v>
      </c>
      <c r="L10" s="5">
        <v>10</v>
      </c>
      <c r="M10" s="5">
        <v>0.61904761904761896</v>
      </c>
      <c r="N10" s="5">
        <v>0.61428571428571399</v>
      </c>
      <c r="O10" s="5">
        <v>0.61904761904761896</v>
      </c>
      <c r="P10" s="5">
        <v>0.59183673469387699</v>
      </c>
      <c r="Q10" s="5">
        <v>0.58333333333333304</v>
      </c>
      <c r="R10" s="5">
        <v>0.568109683233749</v>
      </c>
      <c r="S10" s="5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2">(J34+J36+J38+J40+J42)</f>
        <v>22</v>
      </c>
      <c r="AD10" s="3">
        <f t="shared" si="12"/>
        <v>24</v>
      </c>
      <c r="AE10" s="3">
        <f t="shared" si="12"/>
        <v>38</v>
      </c>
      <c r="AF10" s="3">
        <f>(M34+M36+M38+M40+M42)/5</f>
        <v>0.56580086580086542</v>
      </c>
      <c r="AG10" s="3">
        <f t="shared" ref="AG10:AK10" si="13">(N34+N36+N38+N40+N42)/5</f>
        <v>0.47278340706912092</v>
      </c>
      <c r="AH10" s="3">
        <f t="shared" si="13"/>
        <v>0.56580086580086542</v>
      </c>
      <c r="AI10" s="3">
        <f t="shared" si="13"/>
        <v>0.49289488836286821</v>
      </c>
      <c r="AJ10" s="3">
        <f t="shared" si="13"/>
        <v>0.55337301587301568</v>
      </c>
      <c r="AK10" s="3">
        <f t="shared" si="13"/>
        <v>0.34471965265779303</v>
      </c>
      <c r="AL10" s="3">
        <f>(S34+S36+S38+S40+S42)/5/60</f>
        <v>11.126666666666667</v>
      </c>
    </row>
    <row r="11" spans="2:38" x14ac:dyDescent="0.3">
      <c r="B11" s="5" t="s">
        <v>18</v>
      </c>
      <c r="C11" s="5" t="s">
        <v>25</v>
      </c>
      <c r="D11" s="5" t="s">
        <v>26</v>
      </c>
      <c r="E11" s="5">
        <v>16</v>
      </c>
      <c r="F11" s="5" t="s">
        <v>21</v>
      </c>
      <c r="G11" s="5" t="s">
        <v>33</v>
      </c>
      <c r="H11" s="5" t="s">
        <v>31</v>
      </c>
      <c r="I11" s="5">
        <v>8</v>
      </c>
      <c r="J11" s="5">
        <v>1</v>
      </c>
      <c r="K11" s="5">
        <v>11</v>
      </c>
      <c r="L11" s="5">
        <v>1</v>
      </c>
      <c r="M11" s="5">
        <v>0.42857142857142799</v>
      </c>
      <c r="N11" s="5">
        <v>0.46616541353383401</v>
      </c>
      <c r="O11" s="5">
        <v>0.42857142857142799</v>
      </c>
      <c r="P11" s="5">
        <v>0.32653061224489699</v>
      </c>
      <c r="Q11" s="5">
        <v>0.48611111111111099</v>
      </c>
      <c r="R11" s="5">
        <v>0.35338096752781201</v>
      </c>
      <c r="S11" s="5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4">(J43+J45+J47+J49+J51)</f>
        <v>11</v>
      </c>
      <c r="AD11" s="3">
        <f t="shared" si="14"/>
        <v>30</v>
      </c>
      <c r="AE11" s="3">
        <f t="shared" si="14"/>
        <v>54</v>
      </c>
      <c r="AF11" s="3">
        <f>(M43+M45+M47+M49+M51)/5</f>
        <v>0.63826086956521721</v>
      </c>
      <c r="AG11" s="3">
        <f t="shared" ref="AG11:AK11" si="15">(N43+N45+N47+N49+N51)/5</f>
        <v>0.72705605051385058</v>
      </c>
      <c r="AH11" s="3">
        <f t="shared" si="15"/>
        <v>0.63826086956521721</v>
      </c>
      <c r="AI11" s="3">
        <f t="shared" si="15"/>
        <v>0.61714038719988329</v>
      </c>
      <c r="AJ11" s="3">
        <f t="shared" si="15"/>
        <v>0.60686274509803861</v>
      </c>
      <c r="AK11" s="3">
        <f t="shared" si="15"/>
        <v>0.45466136640636245</v>
      </c>
      <c r="AL11" s="3">
        <f>(S43+S45+S47+S49+S51)/5/60</f>
        <v>9.1066666666666656</v>
      </c>
    </row>
    <row r="12" spans="2:38" x14ac:dyDescent="0.3">
      <c r="B12" s="5" t="s">
        <v>18</v>
      </c>
      <c r="C12" s="5" t="s">
        <v>27</v>
      </c>
      <c r="D12" s="5" t="s">
        <v>28</v>
      </c>
      <c r="E12" s="5">
        <v>16</v>
      </c>
      <c r="F12" s="5" t="s">
        <v>21</v>
      </c>
      <c r="G12" s="5" t="s">
        <v>33</v>
      </c>
      <c r="H12" s="5" t="s">
        <v>31</v>
      </c>
      <c r="I12" s="5">
        <v>0</v>
      </c>
      <c r="J12" s="5">
        <v>8</v>
      </c>
      <c r="K12" s="5">
        <v>0</v>
      </c>
      <c r="L12" s="5">
        <v>14</v>
      </c>
      <c r="M12" s="5">
        <v>0.63636363636363602</v>
      </c>
      <c r="N12" s="5">
        <v>0.40495867768595001</v>
      </c>
      <c r="O12" s="5">
        <v>0.63636363636363602</v>
      </c>
      <c r="P12" s="5">
        <v>0.49494949494949497</v>
      </c>
      <c r="Q12" s="5">
        <v>0.5</v>
      </c>
      <c r="R12" s="5">
        <v>0</v>
      </c>
      <c r="S12" s="5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16">(J44+J46+J48+J50+J52)</f>
        <v>17</v>
      </c>
      <c r="AD12" s="3">
        <f t="shared" si="16"/>
        <v>29</v>
      </c>
      <c r="AE12" s="3">
        <f t="shared" si="16"/>
        <v>33</v>
      </c>
      <c r="AF12" s="3">
        <f>(M44+M46+M48+M50+M52)/5</f>
        <v>0.56406926406926339</v>
      </c>
      <c r="AG12" s="3">
        <f t="shared" ref="AG12:AK12" si="17">(N44+N46+N48+N50+N52)/5</f>
        <v>0.61165885308852996</v>
      </c>
      <c r="AH12" s="3">
        <f t="shared" si="17"/>
        <v>0.56406926406926339</v>
      </c>
      <c r="AI12" s="3">
        <f t="shared" si="17"/>
        <v>0.53796756363066456</v>
      </c>
      <c r="AJ12" s="3">
        <f t="shared" si="17"/>
        <v>0.56249999999999956</v>
      </c>
      <c r="AK12" s="3">
        <f t="shared" si="17"/>
        <v>0.5489156753491834</v>
      </c>
      <c r="AL12" s="3">
        <f>(S44+S46+S48+S50+S52)/5/60</f>
        <v>9.1266666666666669</v>
      </c>
    </row>
    <row r="13" spans="2:38" x14ac:dyDescent="0.3">
      <c r="B13" s="7" t="s">
        <v>18</v>
      </c>
      <c r="C13" s="7" t="s">
        <v>19</v>
      </c>
      <c r="D13" s="7" t="s">
        <v>34</v>
      </c>
      <c r="E13" s="7">
        <v>16</v>
      </c>
      <c r="F13" s="7" t="s">
        <v>21</v>
      </c>
      <c r="G13" s="7" t="s">
        <v>22</v>
      </c>
      <c r="H13" s="7" t="s">
        <v>32</v>
      </c>
      <c r="I13" s="7">
        <v>6</v>
      </c>
      <c r="J13" s="7">
        <v>0</v>
      </c>
      <c r="K13" s="7">
        <v>17</v>
      </c>
      <c r="L13" s="7">
        <v>0</v>
      </c>
      <c r="M13" s="7">
        <v>0.26086956521739102</v>
      </c>
      <c r="N13" s="7">
        <v>6.8052930056710703E-2</v>
      </c>
      <c r="O13" s="7">
        <v>0.26086956521739102</v>
      </c>
      <c r="P13" s="7">
        <v>0.107946026986506</v>
      </c>
      <c r="Q13" s="7">
        <v>0.5</v>
      </c>
      <c r="R13" s="7">
        <v>0</v>
      </c>
      <c r="S13" s="7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18">(J53+J55+J57+J59+J61)</f>
        <v>15</v>
      </c>
      <c r="AD13" s="3">
        <f t="shared" si="18"/>
        <v>44</v>
      </c>
      <c r="AE13" s="3">
        <f t="shared" si="18"/>
        <v>35</v>
      </c>
      <c r="AF13" s="3">
        <f>(M53+M55+M57+M59+M61)/5</f>
        <v>0.46658385093167665</v>
      </c>
      <c r="AG13" s="3">
        <f t="shared" ref="AG13:AK13" si="19">(N53+N55+N57+N59+N61)/5</f>
        <v>0.57483020793089401</v>
      </c>
      <c r="AH13" s="3">
        <f t="shared" si="19"/>
        <v>0.46658385093167665</v>
      </c>
      <c r="AI13" s="3">
        <f t="shared" si="19"/>
        <v>0.47369639549972842</v>
      </c>
      <c r="AJ13" s="3">
        <f t="shared" si="19"/>
        <v>0.48296568627450964</v>
      </c>
      <c r="AK13" s="3">
        <f t="shared" si="19"/>
        <v>0.42836945434376422</v>
      </c>
      <c r="AL13" s="3">
        <f>(S53+S55+S57+S59+S61)/5/60</f>
        <v>10.003333333333334</v>
      </c>
    </row>
    <row r="14" spans="2:38" x14ac:dyDescent="0.3">
      <c r="B14" s="7" t="s">
        <v>18</v>
      </c>
      <c r="C14" s="7" t="s">
        <v>29</v>
      </c>
      <c r="D14" s="7" t="s">
        <v>35</v>
      </c>
      <c r="E14" s="7">
        <v>16</v>
      </c>
      <c r="F14" s="7" t="s">
        <v>21</v>
      </c>
      <c r="G14" s="7" t="s">
        <v>22</v>
      </c>
      <c r="H14" s="7" t="s">
        <v>32</v>
      </c>
      <c r="I14" s="7">
        <v>6</v>
      </c>
      <c r="J14" s="7">
        <v>0</v>
      </c>
      <c r="K14" s="7">
        <v>17</v>
      </c>
      <c r="L14" s="7">
        <v>0</v>
      </c>
      <c r="M14" s="7">
        <v>0.26086956521739102</v>
      </c>
      <c r="N14" s="7">
        <v>6.8052930056710703E-2</v>
      </c>
      <c r="O14" s="7">
        <v>0.26086956521739102</v>
      </c>
      <c r="P14" s="7">
        <v>0.107946026986506</v>
      </c>
      <c r="Q14" s="7">
        <v>0.5</v>
      </c>
      <c r="R14" s="7">
        <v>0</v>
      </c>
      <c r="S14" s="7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0">(J54+J56+J58+J60+J62)</f>
        <v>18</v>
      </c>
      <c r="AD14" s="3">
        <f t="shared" si="20"/>
        <v>33</v>
      </c>
      <c r="AE14" s="3">
        <f t="shared" si="20"/>
        <v>34</v>
      </c>
      <c r="AF14" s="3">
        <f>(M54+M56+M58+M60+M62)/5</f>
        <v>0.52926783361565921</v>
      </c>
      <c r="AG14" s="3">
        <f t="shared" ref="AG14:AK14" si="21">(N54+N56+N58+N60+N62)/5</f>
        <v>0.54057522877398601</v>
      </c>
      <c r="AH14" s="3">
        <f t="shared" si="21"/>
        <v>0.52926783361565921</v>
      </c>
      <c r="AI14" s="3">
        <f t="shared" si="21"/>
        <v>0.43794121337599556</v>
      </c>
      <c r="AJ14" s="3">
        <f t="shared" si="21"/>
        <v>0.55866013071895426</v>
      </c>
      <c r="AK14" s="3">
        <f t="shared" si="21"/>
        <v>0.3309515991735934</v>
      </c>
      <c r="AL14" s="3">
        <f>(S54+S56+S58+S60+S62)/5/60</f>
        <v>9.7633333333333319</v>
      </c>
    </row>
    <row r="15" spans="2:38" x14ac:dyDescent="0.3">
      <c r="B15" s="7" t="s">
        <v>18</v>
      </c>
      <c r="C15" s="7" t="s">
        <v>25</v>
      </c>
      <c r="D15" s="7" t="s">
        <v>36</v>
      </c>
      <c r="E15" s="7">
        <v>16</v>
      </c>
      <c r="F15" s="7" t="s">
        <v>21</v>
      </c>
      <c r="G15" s="7" t="s">
        <v>22</v>
      </c>
      <c r="H15" s="7" t="s">
        <v>32</v>
      </c>
      <c r="I15" s="7">
        <v>0</v>
      </c>
      <c r="J15" s="7">
        <v>6</v>
      </c>
      <c r="K15" s="7">
        <v>0</v>
      </c>
      <c r="L15" s="7">
        <v>17</v>
      </c>
      <c r="M15" s="7">
        <v>0.73913043478260798</v>
      </c>
      <c r="N15" s="7">
        <v>0.54631379962192805</v>
      </c>
      <c r="O15" s="7">
        <v>0.73913043478260798</v>
      </c>
      <c r="P15" s="7">
        <v>0.62826086956521698</v>
      </c>
      <c r="Q15" s="7">
        <v>0.5</v>
      </c>
      <c r="R15" s="7">
        <v>0</v>
      </c>
      <c r="S15" s="7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2">(J63+J65+J67+J68+J71)</f>
        <v>14</v>
      </c>
      <c r="AD15" s="3">
        <f t="shared" si="22"/>
        <v>26</v>
      </c>
      <c r="AE15" s="3">
        <f t="shared" si="22"/>
        <v>58</v>
      </c>
      <c r="AF15" s="3">
        <f>(M63+M65+M67+M68+M71)/5</f>
        <v>0.63913043478260845</v>
      </c>
      <c r="AG15" s="3">
        <f t="shared" ref="AG15:AK15" si="23">(N63+N65+N67+N68+N71)/5</f>
        <v>0.75704874835309588</v>
      </c>
      <c r="AH15" s="3">
        <f t="shared" si="23"/>
        <v>0.63913043478260845</v>
      </c>
      <c r="AI15" s="3">
        <f t="shared" si="23"/>
        <v>0.63108088284633079</v>
      </c>
      <c r="AJ15" s="3">
        <f t="shared" si="23"/>
        <v>0.61004901960784275</v>
      </c>
      <c r="AK15" s="3">
        <f t="shared" si="23"/>
        <v>0.56194814057750342</v>
      </c>
      <c r="AL15" s="3">
        <f>(S63+S65+S67+S68+S71)/5/60</f>
        <v>8.8033333333333346</v>
      </c>
    </row>
    <row r="16" spans="2:38" x14ac:dyDescent="0.3">
      <c r="B16" s="7" t="s">
        <v>18</v>
      </c>
      <c r="C16" s="7" t="s">
        <v>27</v>
      </c>
      <c r="D16" s="7" t="s">
        <v>38</v>
      </c>
      <c r="E16" s="7">
        <v>16</v>
      </c>
      <c r="F16" s="7" t="s">
        <v>21</v>
      </c>
      <c r="G16" s="7" t="s">
        <v>22</v>
      </c>
      <c r="H16" s="7" t="s">
        <v>32</v>
      </c>
      <c r="I16" s="7">
        <v>0</v>
      </c>
      <c r="J16" s="7">
        <v>4</v>
      </c>
      <c r="K16" s="7">
        <v>0</v>
      </c>
      <c r="L16" s="7">
        <v>16</v>
      </c>
      <c r="M16" s="7">
        <v>0.8</v>
      </c>
      <c r="N16" s="7">
        <v>0.64</v>
      </c>
      <c r="O16" s="7">
        <v>0.8</v>
      </c>
      <c r="P16" s="7">
        <v>0.71111111111111103</v>
      </c>
      <c r="Q16" s="7">
        <v>0.5</v>
      </c>
      <c r="R16" s="7">
        <v>0</v>
      </c>
      <c r="S16" s="7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24">(J64+J66+J69+J72+J70)</f>
        <v>28</v>
      </c>
      <c r="AD16" s="3">
        <f t="shared" si="24"/>
        <v>27</v>
      </c>
      <c r="AE16" s="3">
        <f t="shared" si="24"/>
        <v>35</v>
      </c>
      <c r="AF16" s="3">
        <f>(M64+M66+M69+M72+M70)/5</f>
        <v>0.48181818181818137</v>
      </c>
      <c r="AG16" s="3">
        <f t="shared" ref="AG16:AK16" si="25">(N64+N66+N69+N72+N70)/5</f>
        <v>0.56853535672642208</v>
      </c>
      <c r="AH16" s="3">
        <f t="shared" si="25"/>
        <v>0.48181818181818137</v>
      </c>
      <c r="AI16" s="3">
        <f t="shared" si="25"/>
        <v>0.43065249174259118</v>
      </c>
      <c r="AJ16" s="3">
        <f t="shared" si="25"/>
        <v>0.47936507936507911</v>
      </c>
      <c r="AK16" s="3">
        <f t="shared" si="25"/>
        <v>0.40209846672103045</v>
      </c>
      <c r="AL16" s="3">
        <f>(S64+S66+S69+S72+S70)/5/60</f>
        <v>8.8333333333333339</v>
      </c>
    </row>
    <row r="17" spans="2:38" x14ac:dyDescent="0.3">
      <c r="B17" s="7" t="s">
        <v>18</v>
      </c>
      <c r="C17" s="7" t="s">
        <v>23</v>
      </c>
      <c r="D17" s="7" t="s">
        <v>99</v>
      </c>
      <c r="E17" s="7">
        <v>16</v>
      </c>
      <c r="F17" s="7" t="s">
        <v>21</v>
      </c>
      <c r="G17" s="7" t="s">
        <v>22</v>
      </c>
      <c r="H17" s="7" t="s">
        <v>32</v>
      </c>
      <c r="I17" s="7">
        <v>0</v>
      </c>
      <c r="J17" s="7">
        <v>6</v>
      </c>
      <c r="K17" s="7">
        <v>1</v>
      </c>
      <c r="L17" s="7">
        <v>16</v>
      </c>
      <c r="M17" s="7">
        <v>0.69565217391304301</v>
      </c>
      <c r="N17" s="7">
        <v>0.53754940711462396</v>
      </c>
      <c r="O17" s="7">
        <v>0.69565217391304301</v>
      </c>
      <c r="P17" s="7">
        <v>0.60646599777034504</v>
      </c>
      <c r="Q17" s="7">
        <v>0.47058823529411697</v>
      </c>
      <c r="R17" s="7">
        <v>0</v>
      </c>
      <c r="S17" s="8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26">(J73+J75+J77+J79+J81)</f>
        <v>16</v>
      </c>
      <c r="AD17" s="3">
        <f t="shared" si="26"/>
        <v>41</v>
      </c>
      <c r="AE17" s="3">
        <f t="shared" si="26"/>
        <v>43</v>
      </c>
      <c r="AF17" s="3">
        <f>(M73+M75+M77+M79+M81)/5</f>
        <v>0.48608695652173878</v>
      </c>
      <c r="AG17" s="3">
        <f t="shared" ref="AG17:AK17" si="27">(N73+N75+N77+N79+N81)/5</f>
        <v>0.6159846916368652</v>
      </c>
      <c r="AH17" s="3">
        <f t="shared" si="27"/>
        <v>0.48608695652173878</v>
      </c>
      <c r="AI17" s="3">
        <f t="shared" si="27"/>
        <v>0.45501021144041676</v>
      </c>
      <c r="AJ17" s="3">
        <f t="shared" si="27"/>
        <v>0.4710784313725484</v>
      </c>
      <c r="AK17" s="3">
        <f t="shared" si="27"/>
        <v>0.25109506759992861</v>
      </c>
      <c r="AL17" s="3">
        <f>(S73+S75+S77+S79+S81)/5/60</f>
        <v>10.756666666666666</v>
      </c>
    </row>
    <row r="18" spans="2:38" x14ac:dyDescent="0.3">
      <c r="B18" s="7" t="s">
        <v>18</v>
      </c>
      <c r="C18" s="7" t="s">
        <v>19</v>
      </c>
      <c r="D18" s="7" t="s">
        <v>34</v>
      </c>
      <c r="E18" s="7">
        <v>16</v>
      </c>
      <c r="F18" s="7" t="s">
        <v>21</v>
      </c>
      <c r="G18" s="7" t="s">
        <v>33</v>
      </c>
      <c r="H18" s="7" t="s">
        <v>32</v>
      </c>
      <c r="I18" s="7">
        <v>9</v>
      </c>
      <c r="J18" s="7">
        <v>0</v>
      </c>
      <c r="K18" s="7">
        <v>12</v>
      </c>
      <c r="L18" s="7">
        <v>0</v>
      </c>
      <c r="M18" s="7">
        <v>0.42857142857142799</v>
      </c>
      <c r="N18" s="7">
        <v>0.183673469387755</v>
      </c>
      <c r="O18" s="7">
        <v>0.42857142857142799</v>
      </c>
      <c r="P18" s="7">
        <v>0.25714285714285701</v>
      </c>
      <c r="Q18" s="7">
        <v>0.5</v>
      </c>
      <c r="R18" s="7">
        <v>0</v>
      </c>
      <c r="S18" s="7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28">(J74+J76+J78+J80+J82)</f>
        <v>22</v>
      </c>
      <c r="AD18" s="3">
        <f t="shared" si="28"/>
        <v>35</v>
      </c>
      <c r="AE18" s="3">
        <f t="shared" si="28"/>
        <v>27</v>
      </c>
      <c r="AF18" s="3">
        <f>(M74+M76+M78+M80+M82)/5</f>
        <v>0.46320346320346284</v>
      </c>
      <c r="AG18" s="3">
        <f t="shared" ref="AG18:AK18" si="29">(N74+N76+N78+N80+N82)/5</f>
        <v>0.44984764153595275</v>
      </c>
      <c r="AH18" s="3">
        <f t="shared" si="29"/>
        <v>0.46320346320346284</v>
      </c>
      <c r="AI18" s="3">
        <f t="shared" si="29"/>
        <v>0.39448078600415892</v>
      </c>
      <c r="AJ18" s="3">
        <f t="shared" si="29"/>
        <v>0.48055555555555518</v>
      </c>
      <c r="AK18" s="3">
        <f t="shared" si="29"/>
        <v>0.35531298021783736</v>
      </c>
      <c r="AL18" s="3">
        <f>(S74+S76+S78+S80+S82)/5/60</f>
        <v>10.786666666666667</v>
      </c>
    </row>
    <row r="19" spans="2:38" x14ac:dyDescent="0.3">
      <c r="B19" s="7" t="s">
        <v>18</v>
      </c>
      <c r="C19" s="7" t="s">
        <v>29</v>
      </c>
      <c r="D19" s="7" t="s">
        <v>35</v>
      </c>
      <c r="E19" s="7">
        <v>16</v>
      </c>
      <c r="F19" s="7" t="s">
        <v>21</v>
      </c>
      <c r="G19" s="7" t="s">
        <v>33</v>
      </c>
      <c r="H19" s="7" t="s">
        <v>32</v>
      </c>
      <c r="I19" s="7">
        <v>9</v>
      </c>
      <c r="J19" s="7">
        <v>0</v>
      </c>
      <c r="K19" s="7">
        <v>12</v>
      </c>
      <c r="L19" s="7">
        <v>0</v>
      </c>
      <c r="M19" s="7">
        <v>0.42857142857142799</v>
      </c>
      <c r="N19" s="7">
        <v>0.183673469387755</v>
      </c>
      <c r="O19" s="7">
        <v>0.42857142857142799</v>
      </c>
      <c r="P19" s="7">
        <v>0.25714285714285701</v>
      </c>
      <c r="Q19" s="7">
        <v>0.5</v>
      </c>
      <c r="R19" s="7">
        <v>0</v>
      </c>
      <c r="S19" s="7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0">(J83+J85+J87+J89+J91)</f>
        <v>9</v>
      </c>
      <c r="AD19" s="3">
        <f t="shared" si="30"/>
        <v>38</v>
      </c>
      <c r="AE19" s="3">
        <f t="shared" si="30"/>
        <v>46</v>
      </c>
      <c r="AF19" s="3">
        <f>(M83+M85+M87+M89+M91)/5</f>
        <v>0.5730434782608691</v>
      </c>
      <c r="AG19" s="3">
        <f t="shared" ref="AG19:AK19" si="31">(N83+N85+N87+N89+N91)/5</f>
        <v>0.7518200252582401</v>
      </c>
      <c r="AH19" s="3">
        <f t="shared" si="31"/>
        <v>0.5730434782608691</v>
      </c>
      <c r="AI19" s="3">
        <f t="shared" si="31"/>
        <v>0.57163924913123931</v>
      </c>
      <c r="AJ19" s="3">
        <f t="shared" si="31"/>
        <v>0.62132352941176427</v>
      </c>
      <c r="AK19" s="3">
        <f t="shared" si="31"/>
        <v>0.57391091106185832</v>
      </c>
      <c r="AL19" s="3">
        <f>(S83+S85+S87+S89+S91)/5/60</f>
        <v>7.4766666666666675</v>
      </c>
    </row>
    <row r="20" spans="2:38" x14ac:dyDescent="0.3">
      <c r="B20" s="7" t="s">
        <v>18</v>
      </c>
      <c r="C20" s="7" t="s">
        <v>25</v>
      </c>
      <c r="D20" s="7" t="s">
        <v>36</v>
      </c>
      <c r="E20" s="7">
        <v>16</v>
      </c>
      <c r="F20" s="7" t="s">
        <v>21</v>
      </c>
      <c r="G20" s="7" t="s">
        <v>33</v>
      </c>
      <c r="H20" s="7" t="s">
        <v>32</v>
      </c>
      <c r="I20" s="7">
        <v>0</v>
      </c>
      <c r="J20" s="7">
        <v>9</v>
      </c>
      <c r="K20" s="7">
        <v>0</v>
      </c>
      <c r="L20" s="7">
        <v>12</v>
      </c>
      <c r="M20" s="7">
        <v>0.57142857142857095</v>
      </c>
      <c r="N20" s="7">
        <v>0.32653061224489699</v>
      </c>
      <c r="O20" s="7">
        <v>0.57142857142857095</v>
      </c>
      <c r="P20" s="7">
        <v>0.415584415584415</v>
      </c>
      <c r="Q20" s="7">
        <v>0.5</v>
      </c>
      <c r="R20" s="7">
        <v>0</v>
      </c>
      <c r="S20" s="7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32">(J84+J86+J88+J90+J92)</f>
        <v>13</v>
      </c>
      <c r="AD20" s="3">
        <f t="shared" si="32"/>
        <v>45</v>
      </c>
      <c r="AE20" s="3">
        <f t="shared" si="32"/>
        <v>17</v>
      </c>
      <c r="AF20" s="3">
        <f>(M84+M86+M88+M90+M92)/5</f>
        <v>0.45324675324675284</v>
      </c>
      <c r="AG20" s="3">
        <f t="shared" ref="AG20:AK20" si="33">(N84+N86+N88+N90+N92)/5</f>
        <v>0.50916154021417115</v>
      </c>
      <c r="AH20" s="3">
        <f t="shared" si="33"/>
        <v>0.45324675324675284</v>
      </c>
      <c r="AI20" s="3">
        <f t="shared" si="33"/>
        <v>0.3931444901192796</v>
      </c>
      <c r="AJ20" s="3">
        <f t="shared" si="33"/>
        <v>0.49345238095238059</v>
      </c>
      <c r="AK20" s="3">
        <f t="shared" si="33"/>
        <v>0.41940835062367554</v>
      </c>
      <c r="AL20" s="3">
        <f>(S84+S86+S88+S90+S92)/5/60</f>
        <v>7.0966666666666667</v>
      </c>
    </row>
    <row r="21" spans="2:38" x14ac:dyDescent="0.3">
      <c r="B21" s="7" t="s">
        <v>18</v>
      </c>
      <c r="C21" s="7" t="s">
        <v>27</v>
      </c>
      <c r="D21" s="7" t="s">
        <v>38</v>
      </c>
      <c r="E21" s="7">
        <v>16</v>
      </c>
      <c r="F21" s="7" t="s">
        <v>21</v>
      </c>
      <c r="G21" s="7" t="s">
        <v>33</v>
      </c>
      <c r="H21" s="7" t="s">
        <v>32</v>
      </c>
      <c r="I21" s="7">
        <v>0</v>
      </c>
      <c r="J21" s="7">
        <v>8</v>
      </c>
      <c r="K21" s="7">
        <v>0</v>
      </c>
      <c r="L21" s="7">
        <v>14</v>
      </c>
      <c r="M21" s="7">
        <v>0.63636363636363602</v>
      </c>
      <c r="N21" s="7">
        <v>0.40495867768595001</v>
      </c>
      <c r="O21" s="7">
        <v>0.63636363636363602</v>
      </c>
      <c r="P21" s="7">
        <v>0.49494949494949497</v>
      </c>
      <c r="Q21" s="7">
        <v>0.5</v>
      </c>
      <c r="R21" s="7">
        <v>0</v>
      </c>
      <c r="S21" s="7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34">(J93+J95+J97+J99+J101)</f>
        <v>11</v>
      </c>
      <c r="AD21" s="3">
        <f t="shared" si="34"/>
        <v>49</v>
      </c>
      <c r="AE21" s="3">
        <f t="shared" si="34"/>
        <v>35</v>
      </c>
      <c r="AF21" s="3">
        <f>(M93+M95+M97+M99+M101)/5</f>
        <v>0.45739130434782582</v>
      </c>
      <c r="AG21" s="3">
        <f t="shared" ref="AG21:AK21" si="35">(N93+N95+N97+N99+N101)/5</f>
        <v>0.54679795396419395</v>
      </c>
      <c r="AH21" s="3">
        <f t="shared" si="35"/>
        <v>0.45739130434782582</v>
      </c>
      <c r="AI21" s="3">
        <f t="shared" si="35"/>
        <v>0.41241864161772568</v>
      </c>
      <c r="AJ21" s="3">
        <f t="shared" si="35"/>
        <v>0.52254901960784261</v>
      </c>
      <c r="AK21" s="3">
        <f t="shared" si="35"/>
        <v>0.36880367976850542</v>
      </c>
      <c r="AL21" s="3">
        <f>(S93+S95+S97+S99+S101)/5/60</f>
        <v>11.403333333333334</v>
      </c>
    </row>
    <row r="22" spans="2:38" x14ac:dyDescent="0.3">
      <c r="B22" s="7" t="s">
        <v>18</v>
      </c>
      <c r="C22" s="7" t="s">
        <v>23</v>
      </c>
      <c r="D22" s="7" t="s">
        <v>99</v>
      </c>
      <c r="E22" s="7">
        <v>16</v>
      </c>
      <c r="F22" s="7" t="s">
        <v>21</v>
      </c>
      <c r="G22" s="7" t="s">
        <v>33</v>
      </c>
      <c r="H22" s="7" t="s">
        <v>32</v>
      </c>
      <c r="I22" s="7">
        <v>1</v>
      </c>
      <c r="J22" s="7">
        <v>8</v>
      </c>
      <c r="K22" s="7">
        <v>1</v>
      </c>
      <c r="L22" s="7">
        <v>11</v>
      </c>
      <c r="M22" s="7">
        <v>0.57142857142857095</v>
      </c>
      <c r="N22" s="7">
        <v>0.54511278195488699</v>
      </c>
      <c r="O22" s="7">
        <v>0.57142857142857095</v>
      </c>
      <c r="P22" s="7">
        <v>0.48345203183912799</v>
      </c>
      <c r="Q22" s="7">
        <v>0.51388888888888895</v>
      </c>
      <c r="R22" s="7">
        <v>0.41437591482852498</v>
      </c>
      <c r="S22" s="8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36">(J94+J96+J98+J100+J102)</f>
        <v>25</v>
      </c>
      <c r="AD22" s="3">
        <f t="shared" si="36"/>
        <v>40</v>
      </c>
      <c r="AE22" s="3">
        <f t="shared" si="36"/>
        <v>22</v>
      </c>
      <c r="AF22" s="3">
        <f>(M94+M96+M98+M100+M102)/5</f>
        <v>0.38658008658008619</v>
      </c>
      <c r="AG22" s="3">
        <f t="shared" ref="AG22:AK22" si="37">(N94+N96+N98+N100+N102)/5</f>
        <v>0.38375158675910503</v>
      </c>
      <c r="AH22" s="3">
        <f t="shared" si="37"/>
        <v>0.38658008658008619</v>
      </c>
      <c r="AI22" s="3">
        <f t="shared" si="37"/>
        <v>0.34141764553529202</v>
      </c>
      <c r="AJ22" s="3">
        <f t="shared" si="37"/>
        <v>0.40178571428571397</v>
      </c>
      <c r="AK22" s="3">
        <f t="shared" si="37"/>
        <v>0.28488954270425859</v>
      </c>
      <c r="AL22" s="3">
        <f>(S94+S96+S98+S100+S102)/5/60</f>
        <v>11.43</v>
      </c>
    </row>
    <row r="23" spans="2:38" x14ac:dyDescent="0.3">
      <c r="B23" s="5" t="s">
        <v>18</v>
      </c>
      <c r="C23" s="5" t="s">
        <v>27</v>
      </c>
      <c r="D23" s="5" t="s">
        <v>40</v>
      </c>
      <c r="E23" s="5">
        <v>16</v>
      </c>
      <c r="F23" s="5" t="s">
        <v>21</v>
      </c>
      <c r="G23" s="5" t="s">
        <v>22</v>
      </c>
      <c r="H23" s="5" t="s">
        <v>39</v>
      </c>
      <c r="I23" s="5">
        <v>0</v>
      </c>
      <c r="J23" s="5">
        <v>4</v>
      </c>
      <c r="K23" s="5">
        <v>0</v>
      </c>
      <c r="L23" s="5">
        <v>16</v>
      </c>
      <c r="M23" s="5">
        <v>0.8</v>
      </c>
      <c r="N23" s="5">
        <v>0.64</v>
      </c>
      <c r="O23" s="5">
        <v>0.8</v>
      </c>
      <c r="P23" s="5">
        <v>0.71111111111111103</v>
      </c>
      <c r="Q23" s="5">
        <v>0.5</v>
      </c>
      <c r="R23" s="5">
        <v>0</v>
      </c>
      <c r="S23" s="5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38">(J103+J105+J107+J109+J111)</f>
        <v>13</v>
      </c>
      <c r="AD23" s="3">
        <f t="shared" si="38"/>
        <v>33</v>
      </c>
      <c r="AE23" s="3">
        <f t="shared" si="38"/>
        <v>51</v>
      </c>
      <c r="AF23" s="3">
        <f>(M103+M105+M107+M109+M111)/5</f>
        <v>0.59086956521739098</v>
      </c>
      <c r="AG23" s="3">
        <f t="shared" ref="AG23:AK23" si="39">(N103+N105+N107+N109+N111)/5</f>
        <v>0.58312390304384032</v>
      </c>
      <c r="AH23" s="3">
        <f t="shared" si="39"/>
        <v>0.59086956521739098</v>
      </c>
      <c r="AI23" s="3">
        <f t="shared" si="39"/>
        <v>0.55861090985607642</v>
      </c>
      <c r="AJ23" s="3">
        <f t="shared" si="39"/>
        <v>0.55477941176470558</v>
      </c>
      <c r="AK23" s="3">
        <f t="shared" si="39"/>
        <v>0.36985982851294241</v>
      </c>
      <c r="AL23" s="3">
        <f>(S103+S105+S107+S109+S111)/5/60</f>
        <v>8.9266666666666676</v>
      </c>
    </row>
    <row r="24" spans="2:38" x14ac:dyDescent="0.3">
      <c r="B24" s="5" t="s">
        <v>18</v>
      </c>
      <c r="C24" s="5" t="s">
        <v>25</v>
      </c>
      <c r="D24" s="5" t="s">
        <v>41</v>
      </c>
      <c r="E24" s="5">
        <v>16</v>
      </c>
      <c r="F24" s="5" t="s">
        <v>21</v>
      </c>
      <c r="G24" s="5" t="s">
        <v>22</v>
      </c>
      <c r="H24" s="5" t="s">
        <v>39</v>
      </c>
      <c r="I24" s="5">
        <v>1</v>
      </c>
      <c r="J24" s="5">
        <v>5</v>
      </c>
      <c r="K24" s="5">
        <v>1</v>
      </c>
      <c r="L24" s="5">
        <v>16</v>
      </c>
      <c r="M24" s="5">
        <v>0.73913043478260798</v>
      </c>
      <c r="N24" s="5">
        <v>0.693581780538302</v>
      </c>
      <c r="O24" s="5">
        <v>0.73913043478260798</v>
      </c>
      <c r="P24" s="5">
        <v>0.68764302059496496</v>
      </c>
      <c r="Q24" s="5">
        <v>0.55392156862745001</v>
      </c>
      <c r="R24" s="5">
        <v>0.494421816408677</v>
      </c>
      <c r="S24" s="5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40">(J104+J106+J108+J110+J112)</f>
        <v>23</v>
      </c>
      <c r="AD24" s="3">
        <f t="shared" si="40"/>
        <v>31</v>
      </c>
      <c r="AE24" s="3">
        <f t="shared" si="40"/>
        <v>31</v>
      </c>
      <c r="AF24" s="3">
        <f>(M104+M106+M108+M110+M112)/5</f>
        <v>0.49004329004328939</v>
      </c>
      <c r="AG24" s="3">
        <f t="shared" ref="AG24:AK24" si="41">(N104+N106+N108+N110+N112)/5</f>
        <v>0.41847990944629565</v>
      </c>
      <c r="AH24" s="3">
        <f t="shared" si="41"/>
        <v>0.49004329004328939</v>
      </c>
      <c r="AI24" s="3">
        <f t="shared" si="41"/>
        <v>0.43748555974113756</v>
      </c>
      <c r="AJ24" s="3">
        <f t="shared" si="41"/>
        <v>0.48253968253968227</v>
      </c>
      <c r="AK24" s="3">
        <f t="shared" si="41"/>
        <v>0.3041427664693182</v>
      </c>
      <c r="AL24" s="3">
        <f>(S104+S106+S108+S110+S112)/5/60</f>
        <v>8.94</v>
      </c>
    </row>
    <row r="25" spans="2:38" x14ac:dyDescent="0.3">
      <c r="B25" s="5" t="s">
        <v>18</v>
      </c>
      <c r="C25" s="5" t="s">
        <v>19</v>
      </c>
      <c r="D25" s="5" t="s">
        <v>42</v>
      </c>
      <c r="E25" s="5">
        <v>16</v>
      </c>
      <c r="F25" s="5" t="s">
        <v>21</v>
      </c>
      <c r="G25" s="5" t="s">
        <v>22</v>
      </c>
      <c r="H25" s="5" t="s">
        <v>39</v>
      </c>
      <c r="I25" s="5">
        <v>5</v>
      </c>
      <c r="J25" s="5">
        <v>1</v>
      </c>
      <c r="K25" s="5">
        <v>13</v>
      </c>
      <c r="L25" s="5">
        <v>4</v>
      </c>
      <c r="M25" s="5">
        <v>0.39130434782608697</v>
      </c>
      <c r="N25" s="5">
        <v>0.663768115942029</v>
      </c>
      <c r="O25" s="5">
        <v>0.39130434782608697</v>
      </c>
      <c r="P25" s="5">
        <v>0.377470355731225</v>
      </c>
      <c r="Q25" s="5">
        <v>0.53431372549019596</v>
      </c>
      <c r="R25" s="5">
        <v>0.45688229377129103</v>
      </c>
      <c r="S25" s="6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42">(J113+J115+J117+J119+J121)</f>
        <v>15</v>
      </c>
      <c r="AD25" s="3">
        <f t="shared" si="42"/>
        <v>38</v>
      </c>
      <c r="AE25" s="3">
        <f t="shared" si="42"/>
        <v>42</v>
      </c>
      <c r="AF25" s="3">
        <f>(M113+M115+M117+M119+M121)/5</f>
        <v>0.52836438923395401</v>
      </c>
      <c r="AG25" s="3">
        <f t="shared" ref="AG25:AK25" si="43">(N113+N115+N117+N119+N121)/5</f>
        <v>0.57645142678323447</v>
      </c>
      <c r="AH25" s="3">
        <f t="shared" si="43"/>
        <v>0.52836438923395401</v>
      </c>
      <c r="AI25" s="3">
        <f t="shared" si="43"/>
        <v>0.51948796351542303</v>
      </c>
      <c r="AJ25" s="3">
        <f t="shared" si="43"/>
        <v>0.51062091503267937</v>
      </c>
      <c r="AK25" s="3">
        <f t="shared" si="43"/>
        <v>0.4499015469470603</v>
      </c>
      <c r="AL25" s="3">
        <f>(S113+S115+S117+S119+S121)/5/60</f>
        <v>8.870000000000001</v>
      </c>
    </row>
    <row r="26" spans="2:38" x14ac:dyDescent="0.3">
      <c r="B26" s="5" t="s">
        <v>18</v>
      </c>
      <c r="C26" s="5" t="s">
        <v>23</v>
      </c>
      <c r="D26" s="5" t="s">
        <v>37</v>
      </c>
      <c r="E26" s="5">
        <v>16</v>
      </c>
      <c r="F26" s="5" t="s">
        <v>21</v>
      </c>
      <c r="G26" s="5" t="s">
        <v>22</v>
      </c>
      <c r="H26" s="5" t="s">
        <v>39</v>
      </c>
      <c r="I26" s="5">
        <v>6</v>
      </c>
      <c r="J26" s="5">
        <v>0</v>
      </c>
      <c r="K26" s="5">
        <v>17</v>
      </c>
      <c r="L26" s="5">
        <v>0</v>
      </c>
      <c r="M26" s="5">
        <v>0.26086956521739102</v>
      </c>
      <c r="N26" s="5">
        <v>6.8052930056710703E-2</v>
      </c>
      <c r="O26" s="5">
        <v>0.26086956521739102</v>
      </c>
      <c r="P26" s="5">
        <v>0.107946026986506</v>
      </c>
      <c r="Q26" s="5">
        <v>0.5</v>
      </c>
      <c r="R26" s="5">
        <v>0</v>
      </c>
      <c r="S26" s="6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44">(J114+J116+J118+J120+J122)</f>
        <v>25</v>
      </c>
      <c r="AD26" s="3">
        <f t="shared" si="44"/>
        <v>26</v>
      </c>
      <c r="AE26" s="3">
        <f t="shared" si="44"/>
        <v>40</v>
      </c>
      <c r="AF26" s="3">
        <f>(M114+M116+M118+M120+M122)/5</f>
        <v>0.51562770562770532</v>
      </c>
      <c r="AG26" s="3">
        <f t="shared" ref="AG26:AK26" si="45">(N114+N116+N118+N120+N122)/5</f>
        <v>0.50506612341906421</v>
      </c>
      <c r="AH26" s="3">
        <f t="shared" si="45"/>
        <v>0.51562770562770532</v>
      </c>
      <c r="AI26" s="3">
        <f t="shared" si="45"/>
        <v>0.48731423051493844</v>
      </c>
      <c r="AJ26" s="3">
        <f t="shared" si="45"/>
        <v>0.45525793650793622</v>
      </c>
      <c r="AK26" s="3">
        <f t="shared" si="45"/>
        <v>0.29298968486481541</v>
      </c>
      <c r="AL26" s="3">
        <f>(S114+S116+S118+S120+S122)/5/60</f>
        <v>8.8866666666666667</v>
      </c>
    </row>
    <row r="27" spans="2:38" x14ac:dyDescent="0.3">
      <c r="B27" s="5" t="s">
        <v>18</v>
      </c>
      <c r="C27" s="5" t="s">
        <v>29</v>
      </c>
      <c r="D27" s="5" t="s">
        <v>43</v>
      </c>
      <c r="E27" s="5">
        <v>16</v>
      </c>
      <c r="F27" s="5" t="s">
        <v>21</v>
      </c>
      <c r="G27" s="5" t="s">
        <v>22</v>
      </c>
      <c r="H27" s="5" t="s">
        <v>39</v>
      </c>
      <c r="I27" s="5">
        <v>5</v>
      </c>
      <c r="J27" s="5">
        <v>1</v>
      </c>
      <c r="K27" s="5">
        <v>10</v>
      </c>
      <c r="L27" s="5">
        <v>7</v>
      </c>
      <c r="M27" s="5">
        <v>0.52173913043478204</v>
      </c>
      <c r="N27" s="5">
        <v>0.73369565217391297</v>
      </c>
      <c r="O27" s="5">
        <v>0.52173913043478204</v>
      </c>
      <c r="P27" s="5">
        <v>0.53813664596273203</v>
      </c>
      <c r="Q27" s="5">
        <v>0.62254901960784303</v>
      </c>
      <c r="R27" s="5">
        <v>0.56245614731479898</v>
      </c>
      <c r="S27" s="6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L27" si="46">(J123+J124+J125+J126+J127)</f>
        <v>16</v>
      </c>
      <c r="AD27" s="3">
        <f t="shared" si="46"/>
        <v>16</v>
      </c>
      <c r="AE27" s="3">
        <f t="shared" si="46"/>
        <v>68</v>
      </c>
      <c r="AF27" s="3">
        <f>(M123+M124+M125+M126+M127)/5</f>
        <v>0.71130434782608654</v>
      </c>
      <c r="AG27" s="3">
        <f t="shared" ref="AG27:AL27" si="47">(N123+N124+N125+N126+N127)/5</f>
        <v>0.72288398862769521</v>
      </c>
      <c r="AH27" s="3">
        <f t="shared" si="47"/>
        <v>0.71130434782608654</v>
      </c>
      <c r="AI27" s="3">
        <f t="shared" si="47"/>
        <v>0.70575651760765046</v>
      </c>
      <c r="AJ27" s="3">
        <f t="shared" si="47"/>
        <v>0.60441176470588209</v>
      </c>
      <c r="AK27" s="3">
        <f t="shared" si="47"/>
        <v>0.51069109908511257</v>
      </c>
      <c r="AL27" s="3">
        <f>(S123+S124+S125+S126+S127)/5/60</f>
        <v>11.5</v>
      </c>
    </row>
    <row r="28" spans="2:38" x14ac:dyDescent="0.3">
      <c r="B28" s="5" t="s">
        <v>18</v>
      </c>
      <c r="C28" s="5" t="s">
        <v>29</v>
      </c>
      <c r="D28" s="5" t="s">
        <v>43</v>
      </c>
      <c r="E28" s="5">
        <v>16</v>
      </c>
      <c r="F28" s="5" t="s">
        <v>21</v>
      </c>
      <c r="G28" s="5" t="s">
        <v>33</v>
      </c>
      <c r="H28" s="5" t="s">
        <v>39</v>
      </c>
      <c r="I28" s="5">
        <v>6</v>
      </c>
      <c r="J28" s="5">
        <v>3</v>
      </c>
      <c r="K28" s="5">
        <v>11</v>
      </c>
      <c r="L28" s="5">
        <v>1</v>
      </c>
      <c r="M28" s="5">
        <v>0.33333333333333298</v>
      </c>
      <c r="N28" s="5">
        <v>0.29411764705882298</v>
      </c>
      <c r="O28" s="5">
        <v>0.33333333333333298</v>
      </c>
      <c r="P28" s="5">
        <v>0.269230769230769</v>
      </c>
      <c r="Q28" s="5">
        <v>0.375</v>
      </c>
      <c r="R28" s="5">
        <v>0.26460159523593202</v>
      </c>
      <c r="S28" s="6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L28" si="48">(J128+J129+J130+J131+J132)</f>
        <v>24</v>
      </c>
      <c r="AD28" s="3">
        <f t="shared" si="48"/>
        <v>24</v>
      </c>
      <c r="AE28" s="3">
        <f t="shared" si="48"/>
        <v>38</v>
      </c>
      <c r="AF28" s="3">
        <f>(M128+M129+M130+M131+M132)/5</f>
        <v>0.54761904761904734</v>
      </c>
      <c r="AG28" s="3">
        <f t="shared" ref="AG28:AL28" si="49">(N128+N129+N130+N131+N132)/5</f>
        <v>0.55027139527139479</v>
      </c>
      <c r="AH28" s="3">
        <f t="shared" si="49"/>
        <v>0.54761904761904734</v>
      </c>
      <c r="AI28" s="3">
        <f t="shared" si="49"/>
        <v>0.54465205380860193</v>
      </c>
      <c r="AJ28" s="3">
        <f t="shared" si="49"/>
        <v>0.53353174603174547</v>
      </c>
      <c r="AK28" s="3">
        <f t="shared" si="49"/>
        <v>0.52247461530724404</v>
      </c>
      <c r="AL28" s="3">
        <f>(S128+S129+S130+S131+S132)/5/60</f>
        <v>11.516666666666667</v>
      </c>
    </row>
    <row r="29" spans="2:38" x14ac:dyDescent="0.3">
      <c r="B29" s="5" t="s">
        <v>18</v>
      </c>
      <c r="C29" s="5" t="s">
        <v>27</v>
      </c>
      <c r="D29" s="5" t="s">
        <v>40</v>
      </c>
      <c r="E29" s="5">
        <v>16</v>
      </c>
      <c r="F29" s="5" t="s">
        <v>21</v>
      </c>
      <c r="G29" s="5" t="s">
        <v>33</v>
      </c>
      <c r="H29" s="5" t="s">
        <v>39</v>
      </c>
      <c r="I29" s="5">
        <v>1</v>
      </c>
      <c r="J29" s="5">
        <v>7</v>
      </c>
      <c r="K29" s="5">
        <v>0</v>
      </c>
      <c r="L29" s="5">
        <v>14</v>
      </c>
      <c r="M29" s="5">
        <v>0.68181818181818099</v>
      </c>
      <c r="N29" s="5">
        <v>0.78787878787878696</v>
      </c>
      <c r="O29" s="5">
        <v>0.68181818181818099</v>
      </c>
      <c r="P29" s="5">
        <v>0.58989898989898903</v>
      </c>
      <c r="Q29" s="5">
        <v>0.5625</v>
      </c>
      <c r="R29" s="5">
        <v>0.537284965911771</v>
      </c>
      <c r="S29" s="5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L29" si="50">(J133+J135+J137+J139+J141)</f>
        <v>20</v>
      </c>
      <c r="AD29" s="3">
        <f t="shared" si="50"/>
        <v>10</v>
      </c>
      <c r="AE29" s="3">
        <f t="shared" si="50"/>
        <v>74</v>
      </c>
      <c r="AF29" s="3">
        <f>(M133+M135+M137+M139+M141)/5</f>
        <v>0.73130434782608655</v>
      </c>
      <c r="AG29" s="3">
        <f t="shared" ref="AG29:AL29" si="51">(N133+N135+N137+N139+N141)/5</f>
        <v>0.6964852183158815</v>
      </c>
      <c r="AH29" s="3">
        <f t="shared" si="51"/>
        <v>0.73130434782608655</v>
      </c>
      <c r="AI29" s="3">
        <f t="shared" si="51"/>
        <v>0.69774036895848057</v>
      </c>
      <c r="AJ29" s="3">
        <f t="shared" si="51"/>
        <v>0.5737745098039212</v>
      </c>
      <c r="AK29" s="3">
        <f t="shared" si="51"/>
        <v>0.39103133445427002</v>
      </c>
      <c r="AL29" s="3">
        <f>(S133+S135+S137+S139+S141)/5/60</f>
        <v>8.8133333333333326</v>
      </c>
    </row>
    <row r="30" spans="2:38" x14ac:dyDescent="0.3">
      <c r="B30" s="5" t="s">
        <v>18</v>
      </c>
      <c r="C30" s="5" t="s">
        <v>25</v>
      </c>
      <c r="D30" s="5" t="s">
        <v>41</v>
      </c>
      <c r="E30" s="5">
        <v>16</v>
      </c>
      <c r="F30" s="5" t="s">
        <v>21</v>
      </c>
      <c r="G30" s="5" t="s">
        <v>33</v>
      </c>
      <c r="H30" s="5" t="s">
        <v>39</v>
      </c>
      <c r="I30" s="5">
        <v>0</v>
      </c>
      <c r="J30" s="5">
        <v>9</v>
      </c>
      <c r="K30" s="5">
        <v>2</v>
      </c>
      <c r="L30" s="5">
        <v>10</v>
      </c>
      <c r="M30" s="5">
        <v>0.476190476190476</v>
      </c>
      <c r="N30" s="5">
        <v>0.30075187969924799</v>
      </c>
      <c r="O30" s="5">
        <v>0.476190476190476</v>
      </c>
      <c r="P30" s="5">
        <v>0.36866359447004599</v>
      </c>
      <c r="Q30" s="5">
        <v>0.41666666666666602</v>
      </c>
      <c r="R30" s="5">
        <v>0</v>
      </c>
      <c r="S30" s="5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L30" si="52">(J134+J136+J138+J140+J142)</f>
        <v>23</v>
      </c>
      <c r="AD30" s="3">
        <f t="shared" si="52"/>
        <v>22</v>
      </c>
      <c r="AE30" s="3">
        <f t="shared" si="52"/>
        <v>40</v>
      </c>
      <c r="AF30" s="3">
        <f>(M134+M136+M138+M140+M142)/5</f>
        <v>0.57662337662337626</v>
      </c>
      <c r="AG30" s="3">
        <f t="shared" ref="AG30:AL30" si="53">(N134+N136+N138+N140+N142)/5</f>
        <v>0.58000166500166461</v>
      </c>
      <c r="AH30" s="3">
        <f t="shared" si="53"/>
        <v>0.57662337662337626</v>
      </c>
      <c r="AI30" s="3">
        <f t="shared" si="53"/>
        <v>0.57041314149957822</v>
      </c>
      <c r="AJ30" s="3">
        <f t="shared" si="53"/>
        <v>0.5599206349206346</v>
      </c>
      <c r="AK30" s="3">
        <f t="shared" si="53"/>
        <v>0.54576603789845612</v>
      </c>
      <c r="AL30" s="3">
        <f>(S134+S136+S138+S140+S142)/5/60</f>
        <v>8.8233333333333324</v>
      </c>
    </row>
    <row r="31" spans="2:38" x14ac:dyDescent="0.3">
      <c r="B31" s="5" t="s">
        <v>18</v>
      </c>
      <c r="C31" s="5" t="s">
        <v>19</v>
      </c>
      <c r="D31" s="5" t="s">
        <v>42</v>
      </c>
      <c r="E31" s="5">
        <v>16</v>
      </c>
      <c r="F31" s="5" t="s">
        <v>21</v>
      </c>
      <c r="G31" s="5" t="s">
        <v>33</v>
      </c>
      <c r="H31" s="5" t="s">
        <v>39</v>
      </c>
      <c r="I31" s="5">
        <v>0</v>
      </c>
      <c r="J31" s="5">
        <v>9</v>
      </c>
      <c r="K31" s="5">
        <v>0</v>
      </c>
      <c r="L31" s="5">
        <v>12</v>
      </c>
      <c r="M31" s="5">
        <v>0.57142857142857095</v>
      </c>
      <c r="N31" s="5">
        <v>0.32653061224489699</v>
      </c>
      <c r="O31" s="5">
        <v>0.57142857142857095</v>
      </c>
      <c r="P31" s="5">
        <v>0.415584415584415</v>
      </c>
      <c r="Q31" s="5">
        <v>0.5</v>
      </c>
      <c r="R31" s="5">
        <v>0</v>
      </c>
      <c r="S31" s="6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L31" si="54">(J143+J145+J147+J149+J151)</f>
        <v>14</v>
      </c>
      <c r="AD31" s="3">
        <f t="shared" si="54"/>
        <v>33</v>
      </c>
      <c r="AE31" s="3">
        <f t="shared" si="54"/>
        <v>51</v>
      </c>
      <c r="AF31" s="3">
        <f>(M143+M145+M147+M149+M151)/5</f>
        <v>0.57956521739130429</v>
      </c>
      <c r="AG31" s="3">
        <f t="shared" ref="AG31:AL31" si="55">(N143+N145+N147+N149+N151)/5</f>
        <v>0.66521550912855232</v>
      </c>
      <c r="AH31" s="3">
        <f t="shared" si="55"/>
        <v>0.57956521739130429</v>
      </c>
      <c r="AI31" s="3">
        <f t="shared" si="55"/>
        <v>0.59715697859877337</v>
      </c>
      <c r="AJ31" s="3">
        <f t="shared" si="55"/>
        <v>0.55330882352941113</v>
      </c>
      <c r="AK31" s="3">
        <f t="shared" si="55"/>
        <v>0.49997345418030398</v>
      </c>
      <c r="AL31" s="3">
        <f>(S143+S145+S147+S149+S151)/5/60</f>
        <v>12.346666666666666</v>
      </c>
    </row>
    <row r="32" spans="2:38" x14ac:dyDescent="0.3">
      <c r="B32" s="5" t="s">
        <v>18</v>
      </c>
      <c r="C32" s="5" t="s">
        <v>23</v>
      </c>
      <c r="D32" s="5" t="s">
        <v>37</v>
      </c>
      <c r="E32" s="5">
        <v>16</v>
      </c>
      <c r="F32" s="5" t="s">
        <v>21</v>
      </c>
      <c r="G32" s="5" t="s">
        <v>33</v>
      </c>
      <c r="H32" s="5" t="s">
        <v>39</v>
      </c>
      <c r="I32" s="5">
        <v>9</v>
      </c>
      <c r="J32" s="5">
        <v>0</v>
      </c>
      <c r="K32" s="5">
        <v>12</v>
      </c>
      <c r="L32" s="5">
        <v>0</v>
      </c>
      <c r="M32" s="5">
        <v>0.42857142857142799</v>
      </c>
      <c r="N32" s="5">
        <v>0.183673469387755</v>
      </c>
      <c r="O32" s="5">
        <v>0.42857142857142799</v>
      </c>
      <c r="P32" s="5">
        <v>0.25714285714285701</v>
      </c>
      <c r="Q32" s="5">
        <v>0.5</v>
      </c>
      <c r="R32" s="5">
        <v>0</v>
      </c>
      <c r="S32" s="6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L32" si="56">(J144+J146+J148+J150+J152)</f>
        <v>13</v>
      </c>
      <c r="AD32" s="3">
        <f t="shared" si="56"/>
        <v>35</v>
      </c>
      <c r="AE32" s="3">
        <f t="shared" si="56"/>
        <v>27</v>
      </c>
      <c r="AF32" s="3">
        <f>(M144+M146+M148+M150+M152)/5</f>
        <v>0.5467532467532461</v>
      </c>
      <c r="AG32" s="3">
        <f t="shared" ref="AG32:AL32" si="57">(N144+N146+N148+N150+N152)/5</f>
        <v>0.59680735930735851</v>
      </c>
      <c r="AH32" s="3">
        <f t="shared" si="57"/>
        <v>0.5467532467532461</v>
      </c>
      <c r="AI32" s="3">
        <f t="shared" si="57"/>
        <v>0.53504358159601073</v>
      </c>
      <c r="AJ32" s="3">
        <f t="shared" si="57"/>
        <v>0.57202380952380916</v>
      </c>
      <c r="AK32" s="3">
        <f t="shared" si="57"/>
        <v>0.55209973725693495</v>
      </c>
      <c r="AL32" s="3">
        <f>(S144+S146+S148+S150+S152)/5/60</f>
        <v>12.366666666666667</v>
      </c>
    </row>
    <row r="33" spans="2:38" x14ac:dyDescent="0.3">
      <c r="B33" s="7" t="s">
        <v>18</v>
      </c>
      <c r="C33" s="7" t="s">
        <v>29</v>
      </c>
      <c r="D33" s="7" t="s">
        <v>44</v>
      </c>
      <c r="E33" s="7">
        <v>16</v>
      </c>
      <c r="F33" s="7" t="s">
        <v>21</v>
      </c>
      <c r="G33" s="7" t="s">
        <v>22</v>
      </c>
      <c r="H33" s="7" t="s">
        <v>49</v>
      </c>
      <c r="I33" s="7">
        <v>5</v>
      </c>
      <c r="J33" s="7">
        <v>1</v>
      </c>
      <c r="K33" s="7">
        <v>10</v>
      </c>
      <c r="L33" s="7">
        <v>7</v>
      </c>
      <c r="M33" s="7">
        <v>0.52173913043478204</v>
      </c>
      <c r="N33" s="7">
        <v>0.73369565217391297</v>
      </c>
      <c r="O33" s="7">
        <v>0.52173913043478204</v>
      </c>
      <c r="P33" s="7">
        <v>0.53813664596273203</v>
      </c>
      <c r="Q33" s="7">
        <v>0.62254901960784303</v>
      </c>
      <c r="R33" s="7">
        <v>0.56245614731479898</v>
      </c>
      <c r="S33" s="8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L33" si="58">(J153+J155+J157+J159+J161)</f>
        <v>15</v>
      </c>
      <c r="AD33" s="3">
        <f t="shared" si="58"/>
        <v>10</v>
      </c>
      <c r="AE33" s="3">
        <f t="shared" si="58"/>
        <v>74</v>
      </c>
      <c r="AF33" s="3">
        <f>(M153+M155+M157+M159+M161)/5</f>
        <v>0.77478260869565185</v>
      </c>
      <c r="AG33" s="3">
        <f t="shared" ref="AG33:AL33" si="59">(N153+N155+N157+N159+N161)/5</f>
        <v>0.76829392321383128</v>
      </c>
      <c r="AH33" s="3">
        <f t="shared" si="59"/>
        <v>0.77478260869565185</v>
      </c>
      <c r="AI33" s="3">
        <f t="shared" si="59"/>
        <v>0.76786122090469888</v>
      </c>
      <c r="AJ33" s="3">
        <f t="shared" si="59"/>
        <v>0.66507352941176445</v>
      </c>
      <c r="AK33" s="3">
        <f t="shared" si="59"/>
        <v>0.6441590044681148</v>
      </c>
      <c r="AL33" s="3">
        <f>(S153+S155+S157+S159+S161)/5/60</f>
        <v>14.413333333333332</v>
      </c>
    </row>
    <row r="34" spans="2:38" x14ac:dyDescent="0.3">
      <c r="B34" s="7" t="s">
        <v>18</v>
      </c>
      <c r="C34" s="7" t="s">
        <v>29</v>
      </c>
      <c r="D34" s="7" t="s">
        <v>44</v>
      </c>
      <c r="E34" s="7">
        <v>16</v>
      </c>
      <c r="F34" s="7" t="s">
        <v>21</v>
      </c>
      <c r="G34" s="7" t="s">
        <v>33</v>
      </c>
      <c r="H34" s="7" t="s">
        <v>49</v>
      </c>
      <c r="I34" s="7">
        <v>9</v>
      </c>
      <c r="J34" s="7">
        <v>0</v>
      </c>
      <c r="K34" s="7">
        <v>12</v>
      </c>
      <c r="L34" s="7">
        <v>0</v>
      </c>
      <c r="M34" s="7">
        <v>0.42857142857142799</v>
      </c>
      <c r="N34" s="7">
        <v>0.183673469387755</v>
      </c>
      <c r="O34" s="7">
        <v>0.42857142857142799</v>
      </c>
      <c r="P34" s="7">
        <v>0.25714285714285701</v>
      </c>
      <c r="Q34" s="7">
        <v>0.5</v>
      </c>
      <c r="R34" s="7">
        <v>0</v>
      </c>
      <c r="S34" s="8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L34" si="60">(J154+J156+J158+J160+J162)</f>
        <v>20</v>
      </c>
      <c r="AD34" s="3">
        <f t="shared" si="60"/>
        <v>32</v>
      </c>
      <c r="AE34" s="3">
        <f t="shared" si="60"/>
        <v>30</v>
      </c>
      <c r="AF34" s="3">
        <f>(M154+M156+M158+M160+M162)/5</f>
        <v>0.51038961038960973</v>
      </c>
      <c r="AG34" s="3">
        <f t="shared" ref="AG34:AL34" si="61">(N154+N156+N158+N160+N162)/5</f>
        <v>0.53386724386724316</v>
      </c>
      <c r="AH34" s="3">
        <f t="shared" si="61"/>
        <v>0.51038961038960973</v>
      </c>
      <c r="AI34" s="3">
        <f t="shared" si="61"/>
        <v>0.5091097308488608</v>
      </c>
      <c r="AJ34" s="3">
        <f t="shared" si="61"/>
        <v>0.51884920634920584</v>
      </c>
      <c r="AK34" s="3">
        <f t="shared" si="61"/>
        <v>0.50901666761833053</v>
      </c>
      <c r="AL34" s="3">
        <f>(S154+S156+S158+S160+S162)/5/60</f>
        <v>14.503333333333334</v>
      </c>
    </row>
    <row r="35" spans="2:38" x14ac:dyDescent="0.3">
      <c r="B35" s="7" t="s">
        <v>18</v>
      </c>
      <c r="C35" s="7" t="s">
        <v>27</v>
      </c>
      <c r="D35" s="7" t="s">
        <v>45</v>
      </c>
      <c r="E35" s="7">
        <v>16</v>
      </c>
      <c r="F35" s="7" t="s">
        <v>21</v>
      </c>
      <c r="G35" s="7" t="s">
        <v>22</v>
      </c>
      <c r="H35" s="7" t="s">
        <v>49</v>
      </c>
      <c r="I35" s="7">
        <v>1</v>
      </c>
      <c r="J35" s="7">
        <v>3</v>
      </c>
      <c r="K35" s="7">
        <v>5</v>
      </c>
      <c r="L35" s="7">
        <v>11</v>
      </c>
      <c r="M35" s="7">
        <v>0.6</v>
      </c>
      <c r="N35" s="7">
        <v>0.661904761904761</v>
      </c>
      <c r="O35" s="7">
        <v>0.6</v>
      </c>
      <c r="P35" s="7">
        <v>0.62666666666666604</v>
      </c>
      <c r="Q35" s="7">
        <v>0.46875</v>
      </c>
      <c r="R35" s="7">
        <v>0.38733034936245903</v>
      </c>
      <c r="S35" s="8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L35" si="62">(J163+J165+J167+J169+J171+J173)</f>
        <v>25</v>
      </c>
      <c r="AD35" s="3">
        <f t="shared" si="62"/>
        <v>11</v>
      </c>
      <c r="AE35" s="3">
        <f t="shared" si="62"/>
        <v>90</v>
      </c>
      <c r="AF35" s="3">
        <f>(M163+M165+M167+M169+M171+M173)/5</f>
        <v>0.87782608695652142</v>
      </c>
      <c r="AG35" s="3">
        <f t="shared" ref="AG35:AL35" si="63">(N163+N165+N167+N169+N171+N173)/5</f>
        <v>0.87993295841323749</v>
      </c>
      <c r="AH35" s="3">
        <f t="shared" si="63"/>
        <v>0.87782608695652142</v>
      </c>
      <c r="AI35" s="3">
        <f t="shared" si="63"/>
        <v>0.84301025442901811</v>
      </c>
      <c r="AJ35" s="3">
        <f t="shared" si="63"/>
        <v>0.6841911764705878</v>
      </c>
      <c r="AK35" s="3">
        <f t="shared" si="63"/>
        <v>0.59367505197296599</v>
      </c>
      <c r="AL35" s="3">
        <f>(S163+S165+S167+S169+S171+S173)/5/60</f>
        <v>13.346666666666666</v>
      </c>
    </row>
    <row r="36" spans="2:38" x14ac:dyDescent="0.3">
      <c r="B36" s="7" t="s">
        <v>18</v>
      </c>
      <c r="C36" s="7" t="s">
        <v>27</v>
      </c>
      <c r="D36" s="7" t="s">
        <v>45</v>
      </c>
      <c r="E36" s="7">
        <v>16</v>
      </c>
      <c r="F36" s="7" t="s">
        <v>21</v>
      </c>
      <c r="G36" s="7" t="s">
        <v>33</v>
      </c>
      <c r="H36" s="7" t="s">
        <v>49</v>
      </c>
      <c r="I36" s="7">
        <v>3</v>
      </c>
      <c r="J36" s="7">
        <v>5</v>
      </c>
      <c r="K36" s="7">
        <v>4</v>
      </c>
      <c r="L36" s="7">
        <v>10</v>
      </c>
      <c r="M36" s="7">
        <v>0.59090909090909005</v>
      </c>
      <c r="N36" s="7">
        <v>0.58008658008657998</v>
      </c>
      <c r="O36" s="7">
        <v>0.59090909090909005</v>
      </c>
      <c r="P36" s="7">
        <v>0.58432601880877699</v>
      </c>
      <c r="Q36" s="7">
        <v>0.54464285714285698</v>
      </c>
      <c r="R36" s="7">
        <v>0.52596736361322205</v>
      </c>
      <c r="S36" s="8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L36" si="64">(J164+J166+J168+J170+J172+J174)</f>
        <v>28</v>
      </c>
      <c r="AD36" s="3">
        <f t="shared" si="64"/>
        <v>24</v>
      </c>
      <c r="AE36" s="3">
        <f t="shared" si="64"/>
        <v>50</v>
      </c>
      <c r="AF36" s="3">
        <f>(M164+M166+M168+M170+M172+M174)/5</f>
        <v>0.70865800865800821</v>
      </c>
      <c r="AG36" s="3">
        <f t="shared" ref="AG36:AL36" si="65">(N164+N166+N168+N170+N172+N174)/5</f>
        <v>0.71874680874680819</v>
      </c>
      <c r="AH36" s="3">
        <f t="shared" si="65"/>
        <v>0.70865800865800821</v>
      </c>
      <c r="AI36" s="3">
        <f t="shared" si="65"/>
        <v>0.70076466450944785</v>
      </c>
      <c r="AJ36" s="3">
        <f t="shared" si="65"/>
        <v>0.68928571428571372</v>
      </c>
      <c r="AK36" s="3">
        <f t="shared" si="65"/>
        <v>0.68223932794395881</v>
      </c>
      <c r="AL36" s="3">
        <f>(S164+S166+S168+S170+S172+S174)/5/60</f>
        <v>16.136666666666667</v>
      </c>
    </row>
    <row r="37" spans="2:38" x14ac:dyDescent="0.3">
      <c r="B37" s="7" t="s">
        <v>18</v>
      </c>
      <c r="C37" s="7" t="s">
        <v>25</v>
      </c>
      <c r="D37" s="7" t="s">
        <v>46</v>
      </c>
      <c r="E37" s="7">
        <v>16</v>
      </c>
      <c r="F37" s="7" t="s">
        <v>21</v>
      </c>
      <c r="G37" s="7" t="s">
        <v>22</v>
      </c>
      <c r="H37" s="7" t="s">
        <v>49</v>
      </c>
      <c r="I37" s="7">
        <v>1</v>
      </c>
      <c r="J37" s="7">
        <v>5</v>
      </c>
      <c r="K37" s="7">
        <v>0</v>
      </c>
      <c r="L37" s="7">
        <v>17</v>
      </c>
      <c r="M37" s="7">
        <v>0.78260869565217395</v>
      </c>
      <c r="N37" s="7">
        <v>0.83201581027667904</v>
      </c>
      <c r="O37" s="7">
        <v>0.78260869565217395</v>
      </c>
      <c r="P37" s="7">
        <v>0.71890428412167495</v>
      </c>
      <c r="Q37" s="7">
        <v>0.58333333333333304</v>
      </c>
      <c r="R37" s="7">
        <v>0.59905782799545804</v>
      </c>
      <c r="S37" s="8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L37" si="66">(J175+J177+J179+J181+J183)</f>
        <v>12</v>
      </c>
      <c r="AD37" s="3">
        <f t="shared" si="66"/>
        <v>9</v>
      </c>
      <c r="AE37" s="3">
        <f t="shared" si="66"/>
        <v>75</v>
      </c>
      <c r="AF37" s="3">
        <f>(M175+M177+M179+M181+M183)/5</f>
        <v>0.81086956521739106</v>
      </c>
      <c r="AG37" s="3">
        <f t="shared" ref="AG37:AL37" si="67">(N175+N177+N179+N181+N183)/5</f>
        <v>0.82147158176771806</v>
      </c>
      <c r="AH37" s="3">
        <f t="shared" si="67"/>
        <v>0.81086956521739106</v>
      </c>
      <c r="AI37" s="3">
        <f t="shared" si="67"/>
        <v>0.79945159341040273</v>
      </c>
      <c r="AJ37" s="3">
        <f t="shared" si="67"/>
        <v>0.72132352941176447</v>
      </c>
      <c r="AK37" s="3">
        <f t="shared" si="67"/>
        <v>0.7016244129777498</v>
      </c>
      <c r="AL37" s="3">
        <f>(S175+S177+S179+S181+S183)/5/60</f>
        <v>10.026666666666667</v>
      </c>
    </row>
    <row r="38" spans="2:38" x14ac:dyDescent="0.3">
      <c r="B38" s="7" t="s">
        <v>18</v>
      </c>
      <c r="C38" s="7" t="s">
        <v>25</v>
      </c>
      <c r="D38" s="7" t="s">
        <v>46</v>
      </c>
      <c r="E38" s="7">
        <v>16</v>
      </c>
      <c r="F38" s="7" t="s">
        <v>21</v>
      </c>
      <c r="G38" s="7" t="s">
        <v>33</v>
      </c>
      <c r="H38" s="7" t="s">
        <v>49</v>
      </c>
      <c r="I38" s="7">
        <v>0</v>
      </c>
      <c r="J38" s="7">
        <v>9</v>
      </c>
      <c r="K38" s="7">
        <v>0</v>
      </c>
      <c r="L38" s="7">
        <v>12</v>
      </c>
      <c r="M38" s="7">
        <v>0.57142857142857095</v>
      </c>
      <c r="N38" s="7">
        <v>0.32653061224489699</v>
      </c>
      <c r="O38" s="7">
        <v>0.57142857142857095</v>
      </c>
      <c r="P38" s="7">
        <v>0.415584415584415</v>
      </c>
      <c r="Q38" s="7">
        <v>0.5</v>
      </c>
      <c r="R38" s="7">
        <v>0</v>
      </c>
      <c r="S38" s="8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L38" si="68">(J176+J178+J180+J182+J184)</f>
        <v>24</v>
      </c>
      <c r="AD38" s="3">
        <f t="shared" si="68"/>
        <v>21</v>
      </c>
      <c r="AE38" s="3">
        <f t="shared" si="68"/>
        <v>41</v>
      </c>
      <c r="AF38" s="3">
        <f>(M176+M178+M180+M182+M184)/5</f>
        <v>0.57532467532467491</v>
      </c>
      <c r="AG38" s="3">
        <f t="shared" ref="AG38:AL38" si="69">(N176+N178+N180+N182+N184)/5</f>
        <v>0.58073614696991283</v>
      </c>
      <c r="AH38" s="3">
        <f t="shared" si="69"/>
        <v>0.57532467532467491</v>
      </c>
      <c r="AI38" s="3">
        <f t="shared" si="69"/>
        <v>0.56927397268615976</v>
      </c>
      <c r="AJ38" s="3">
        <f t="shared" si="69"/>
        <v>0.56130952380952337</v>
      </c>
      <c r="AK38" s="3">
        <f t="shared" si="69"/>
        <v>0.55291434583201438</v>
      </c>
      <c r="AL38" s="3">
        <f>(S176+S178+S180+S182+S184)/5/60</f>
        <v>10.046666666666665</v>
      </c>
    </row>
    <row r="39" spans="2:38" x14ac:dyDescent="0.3">
      <c r="B39" s="7" t="s">
        <v>18</v>
      </c>
      <c r="C39" s="7" t="s">
        <v>19</v>
      </c>
      <c r="D39" s="7" t="s">
        <v>47</v>
      </c>
      <c r="E39" s="7">
        <v>16</v>
      </c>
      <c r="F39" s="7" t="s">
        <v>21</v>
      </c>
      <c r="G39" s="7" t="s">
        <v>22</v>
      </c>
      <c r="H39" s="7" t="s">
        <v>49</v>
      </c>
      <c r="I39" s="7">
        <v>5</v>
      </c>
      <c r="J39" s="7">
        <v>1</v>
      </c>
      <c r="K39" s="7">
        <v>12</v>
      </c>
      <c r="L39" s="7">
        <v>5</v>
      </c>
      <c r="M39" s="7">
        <v>0.434782608695652</v>
      </c>
      <c r="N39" s="7">
        <v>0.69266837169650397</v>
      </c>
      <c r="O39" s="7">
        <v>0.434782608695652</v>
      </c>
      <c r="P39" s="7">
        <v>0.434782608695652</v>
      </c>
      <c r="Q39" s="7">
        <v>0.56372549019607798</v>
      </c>
      <c r="R39" s="7">
        <v>0.49507377148833698</v>
      </c>
      <c r="S39" s="8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L39" si="70">(J185+J187+J189+J191+J193)</f>
        <v>19</v>
      </c>
      <c r="AD39" s="3">
        <f t="shared" si="70"/>
        <v>26</v>
      </c>
      <c r="AE39" s="3">
        <f t="shared" si="70"/>
        <v>58</v>
      </c>
      <c r="AF39" s="3">
        <f>(M185+M187+M189+M191+M193)/5</f>
        <v>0.6008695652173911</v>
      </c>
      <c r="AG39" s="3">
        <f t="shared" ref="AG39:AL39" si="71">(N185+N187+N189+N191+N193)/5</f>
        <v>0.61874964478544991</v>
      </c>
      <c r="AH39" s="3">
        <f t="shared" si="71"/>
        <v>0.6008695652173911</v>
      </c>
      <c r="AI39" s="3">
        <f t="shared" si="71"/>
        <v>0.5882977380675587</v>
      </c>
      <c r="AJ39" s="3">
        <f t="shared" si="71"/>
        <v>0.49632352941176422</v>
      </c>
      <c r="AK39" s="3">
        <f t="shared" si="71"/>
        <v>0.36197557661543456</v>
      </c>
      <c r="AL39" s="3">
        <f>(S185+S187+S189+S191+S193)/5/60</f>
        <v>1.7766666666666666</v>
      </c>
    </row>
    <row r="40" spans="2:38" x14ac:dyDescent="0.3">
      <c r="B40" s="7" t="s">
        <v>18</v>
      </c>
      <c r="C40" s="7" t="s">
        <v>19</v>
      </c>
      <c r="D40" s="7" t="s">
        <v>47</v>
      </c>
      <c r="E40" s="7">
        <v>16</v>
      </c>
      <c r="F40" s="7" t="s">
        <v>21</v>
      </c>
      <c r="G40" s="7" t="s">
        <v>33</v>
      </c>
      <c r="H40" s="7" t="s">
        <v>49</v>
      </c>
      <c r="I40" s="7">
        <v>3</v>
      </c>
      <c r="J40" s="7">
        <v>6</v>
      </c>
      <c r="K40" s="7">
        <v>2</v>
      </c>
      <c r="L40" s="7">
        <v>10</v>
      </c>
      <c r="M40" s="7">
        <v>0.61904761904761896</v>
      </c>
      <c r="N40" s="7">
        <v>0.61428571428571399</v>
      </c>
      <c r="O40" s="7">
        <v>0.61904761904761896</v>
      </c>
      <c r="P40" s="7">
        <v>0.59183673469387699</v>
      </c>
      <c r="Q40" s="7">
        <v>0.58333333333333304</v>
      </c>
      <c r="R40" s="7">
        <v>0.568109683233749</v>
      </c>
      <c r="S40" s="8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L40" si="72">(J186+J188+J190+J192+J194)</f>
        <v>18</v>
      </c>
      <c r="AD40" s="3">
        <f t="shared" si="72"/>
        <v>30</v>
      </c>
      <c r="AE40" s="3">
        <f t="shared" si="72"/>
        <v>32</v>
      </c>
      <c r="AF40" s="3">
        <f>(M186+M188+M190+M192+M194)/5</f>
        <v>0.54761904761904734</v>
      </c>
      <c r="AG40" s="3">
        <f t="shared" ref="AG40:AL40" si="73">(N186+N188+N190+N192+N194)/5</f>
        <v>0.56511904761904719</v>
      </c>
      <c r="AH40" s="3">
        <f t="shared" si="73"/>
        <v>0.54761904761904734</v>
      </c>
      <c r="AI40" s="3">
        <f t="shared" si="73"/>
        <v>0.53910789143243465</v>
      </c>
      <c r="AJ40" s="3">
        <f t="shared" si="73"/>
        <v>0.54761904761904723</v>
      </c>
      <c r="AK40" s="3">
        <f t="shared" si="73"/>
        <v>0.52920167769251503</v>
      </c>
      <c r="AL40" s="3">
        <f>(S186+S188+S190+S192+S194)/5/60</f>
        <v>1.7833333333333334</v>
      </c>
    </row>
    <row r="41" spans="2:38" x14ac:dyDescent="0.3">
      <c r="B41" s="7" t="s">
        <v>18</v>
      </c>
      <c r="C41" s="7" t="s">
        <v>23</v>
      </c>
      <c r="D41" s="7" t="s">
        <v>48</v>
      </c>
      <c r="E41" s="7">
        <v>16</v>
      </c>
      <c r="F41" s="7" t="s">
        <v>21</v>
      </c>
      <c r="G41" s="7" t="s">
        <v>22</v>
      </c>
      <c r="H41" s="7" t="s">
        <v>49</v>
      </c>
      <c r="I41" s="7">
        <v>6</v>
      </c>
      <c r="J41" s="7">
        <v>0</v>
      </c>
      <c r="K41" s="7">
        <v>16</v>
      </c>
      <c r="L41" s="7">
        <v>1</v>
      </c>
      <c r="M41" s="7">
        <v>0.30434782608695599</v>
      </c>
      <c r="N41" s="7">
        <v>0.810276679841897</v>
      </c>
      <c r="O41" s="7">
        <v>0.30434782608695599</v>
      </c>
      <c r="P41" s="7">
        <v>0.193926846100759</v>
      </c>
      <c r="Q41" s="7">
        <v>0.52941176470588203</v>
      </c>
      <c r="R41" s="7">
        <v>0.35589338189438802</v>
      </c>
      <c r="S41" s="8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74">(J195+J197+J199+J201+J203)</f>
        <v>22</v>
      </c>
      <c r="AD41" s="3">
        <f t="shared" si="74"/>
        <v>20</v>
      </c>
      <c r="AE41" s="3">
        <f t="shared" si="74"/>
        <v>64</v>
      </c>
      <c r="AF41" s="3">
        <f>(M195+M197+M199+M201+M203)/5</f>
        <v>0.62043478260869522</v>
      </c>
      <c r="AG41" s="3">
        <f t="shared" ref="AG41:AK41" si="75">(N195+N197+N199+N201+N203)/5</f>
        <v>0.62726699692374654</v>
      </c>
      <c r="AH41" s="3">
        <f t="shared" si="75"/>
        <v>0.62043478260869522</v>
      </c>
      <c r="AI41" s="3">
        <f t="shared" si="75"/>
        <v>0.615559412970062</v>
      </c>
      <c r="AJ41" s="3">
        <f t="shared" si="75"/>
        <v>0.47977941176470562</v>
      </c>
      <c r="AK41" s="3">
        <f t="shared" si="75"/>
        <v>0.3759022310938066</v>
      </c>
      <c r="AL41" s="3">
        <f>(S195+S197+S199+S201+S203)/5/60</f>
        <v>1.7633333333333332</v>
      </c>
    </row>
    <row r="42" spans="2:38" x14ac:dyDescent="0.3">
      <c r="B42" s="7" t="s">
        <v>18</v>
      </c>
      <c r="C42" s="7" t="s">
        <v>23</v>
      </c>
      <c r="D42" s="7" t="s">
        <v>48</v>
      </c>
      <c r="E42" s="7">
        <v>16</v>
      </c>
      <c r="F42" s="7" t="s">
        <v>21</v>
      </c>
      <c r="G42" s="7" t="s">
        <v>33</v>
      </c>
      <c r="H42" s="7" t="s">
        <v>49</v>
      </c>
      <c r="I42" s="7">
        <v>7</v>
      </c>
      <c r="J42" s="7">
        <v>2</v>
      </c>
      <c r="K42" s="7">
        <v>6</v>
      </c>
      <c r="L42" s="7">
        <v>6</v>
      </c>
      <c r="M42" s="7">
        <v>0.61904761904761896</v>
      </c>
      <c r="N42" s="7">
        <v>0.659340659340659</v>
      </c>
      <c r="O42" s="7">
        <v>0.61904761904761896</v>
      </c>
      <c r="P42" s="7">
        <v>0.61558441558441501</v>
      </c>
      <c r="Q42" s="7">
        <v>0.63888888888888895</v>
      </c>
      <c r="R42" s="7">
        <v>0.62952121644199399</v>
      </c>
      <c r="S42" s="8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76">(J196+J198+J200+J202+J204)</f>
        <v>26</v>
      </c>
      <c r="AD42" s="3">
        <f t="shared" si="76"/>
        <v>21</v>
      </c>
      <c r="AE42" s="3">
        <f t="shared" si="76"/>
        <v>41</v>
      </c>
      <c r="AF42" s="3">
        <f>(M196+M198+M200+M202+M204)/5</f>
        <v>0.55584415584415559</v>
      </c>
      <c r="AG42" s="3">
        <f t="shared" ref="AG42:AK42" si="77">(N196+N198+N200+N202+N204)/5</f>
        <v>0.54960059781488302</v>
      </c>
      <c r="AH42" s="3">
        <f t="shared" si="77"/>
        <v>0.55584415584415559</v>
      </c>
      <c r="AI42" s="3">
        <f t="shared" si="77"/>
        <v>0.546663336663336</v>
      </c>
      <c r="AJ42" s="3">
        <f t="shared" si="77"/>
        <v>0.53273809523809479</v>
      </c>
      <c r="AK42" s="3">
        <f t="shared" si="77"/>
        <v>0.51944980544933039</v>
      </c>
      <c r="AL42" s="3">
        <f>(S196+S198+S200+S202+S204)/5/60</f>
        <v>1.7733333333333334</v>
      </c>
    </row>
    <row r="43" spans="2:38" x14ac:dyDescent="0.3">
      <c r="B43" s="5" t="s">
        <v>18</v>
      </c>
      <c r="C43" s="5" t="s">
        <v>23</v>
      </c>
      <c r="D43" s="5" t="s">
        <v>50</v>
      </c>
      <c r="E43" s="5">
        <v>16</v>
      </c>
      <c r="F43" s="5" t="s">
        <v>21</v>
      </c>
      <c r="G43" s="5" t="s">
        <v>22</v>
      </c>
      <c r="H43" s="5" t="s">
        <v>55</v>
      </c>
      <c r="I43" s="5">
        <v>5</v>
      </c>
      <c r="J43" s="5">
        <v>1</v>
      </c>
      <c r="K43" s="5">
        <v>12</v>
      </c>
      <c r="L43" s="5">
        <v>5</v>
      </c>
      <c r="M43" s="5">
        <v>0.434782608695652</v>
      </c>
      <c r="N43" s="5">
        <v>0.69266837169650397</v>
      </c>
      <c r="O43" s="5">
        <v>0.434782608695652</v>
      </c>
      <c r="P43" s="5">
        <v>0.434782608695652</v>
      </c>
      <c r="Q43" s="5">
        <v>0.56372549019607798</v>
      </c>
      <c r="R43" s="5">
        <v>0.49507377148833698</v>
      </c>
      <c r="S43" s="6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78">(J205+J207+J209+J211+J213)</f>
        <v>20</v>
      </c>
      <c r="AD43" s="3">
        <f t="shared" si="78"/>
        <v>24</v>
      </c>
      <c r="AE43" s="3">
        <f t="shared" si="78"/>
        <v>60</v>
      </c>
      <c r="AF43" s="3">
        <f>(M205+M207+M209+M211+M213)/5</f>
        <v>0.60304347826086924</v>
      </c>
      <c r="AG43" s="3">
        <f t="shared" ref="AG43:AK43" si="79">(N205+N207+N209+N211+N213)/5</f>
        <v>0.6270686597917714</v>
      </c>
      <c r="AH43" s="3">
        <f t="shared" si="79"/>
        <v>0.60304347826086924</v>
      </c>
      <c r="AI43" s="3">
        <f t="shared" si="79"/>
        <v>0.60725103995791208</v>
      </c>
      <c r="AJ43" s="3">
        <f t="shared" si="79"/>
        <v>0.49754901960784281</v>
      </c>
      <c r="AK43" s="3">
        <f t="shared" si="79"/>
        <v>0.38141370206703556</v>
      </c>
      <c r="AL43" s="3">
        <f>(S205+S207+S209+S211+S213)/5/60</f>
        <v>7.2766666666666673</v>
      </c>
    </row>
    <row r="44" spans="2:38" x14ac:dyDescent="0.3">
      <c r="B44" s="5" t="s">
        <v>18</v>
      </c>
      <c r="C44" s="5" t="s">
        <v>23</v>
      </c>
      <c r="D44" s="5" t="s">
        <v>50</v>
      </c>
      <c r="E44" s="5">
        <v>16</v>
      </c>
      <c r="F44" s="5" t="s">
        <v>21</v>
      </c>
      <c r="G44" s="5" t="s">
        <v>33</v>
      </c>
      <c r="H44" s="5" t="s">
        <v>55</v>
      </c>
      <c r="I44" s="5">
        <v>6</v>
      </c>
      <c r="J44" s="5">
        <v>3</v>
      </c>
      <c r="K44" s="5">
        <v>7</v>
      </c>
      <c r="L44" s="5">
        <v>5</v>
      </c>
      <c r="M44" s="5">
        <v>0.52380952380952295</v>
      </c>
      <c r="N44" s="5">
        <v>0.55494505494505497</v>
      </c>
      <c r="O44" s="5">
        <v>0.52380952380952295</v>
      </c>
      <c r="P44" s="5">
        <v>0.51948051948051899</v>
      </c>
      <c r="Q44" s="5">
        <v>0.54166666666666596</v>
      </c>
      <c r="R44" s="5">
        <v>0.53204253451782302</v>
      </c>
      <c r="S44" s="6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80">(J206+J208+J210+J212+J214)</f>
        <v>21</v>
      </c>
      <c r="AD44" s="3">
        <f t="shared" si="80"/>
        <v>36</v>
      </c>
      <c r="AE44" s="3">
        <f t="shared" si="80"/>
        <v>26</v>
      </c>
      <c r="AF44" s="3">
        <f>(M206+M208+M210+M212+M214)/5</f>
        <v>0.46190476190476132</v>
      </c>
      <c r="AG44" s="3">
        <f t="shared" ref="AG44:AK44" si="81">(N206+N208+N210+N212+N214)/5</f>
        <v>0.48467532467532415</v>
      </c>
      <c r="AH44" s="3">
        <f t="shared" si="81"/>
        <v>0.46190476190476132</v>
      </c>
      <c r="AI44" s="3">
        <f t="shared" si="81"/>
        <v>0.45533283141978736</v>
      </c>
      <c r="AJ44" s="3">
        <f t="shared" si="81"/>
        <v>0.47460317460317414</v>
      </c>
      <c r="AK44" s="3">
        <f t="shared" si="81"/>
        <v>0.45730115286306655</v>
      </c>
      <c r="AL44" s="3">
        <f>(S206+S208+S210+S212+S214)/5/60</f>
        <v>7.2833333333333332</v>
      </c>
    </row>
    <row r="45" spans="2:38" x14ac:dyDescent="0.3">
      <c r="B45" s="5" t="s">
        <v>18</v>
      </c>
      <c r="C45" s="5" t="s">
        <v>29</v>
      </c>
      <c r="D45" s="5" t="s">
        <v>51</v>
      </c>
      <c r="E45" s="5">
        <v>16</v>
      </c>
      <c r="F45" s="5" t="s">
        <v>21</v>
      </c>
      <c r="G45" s="5" t="s">
        <v>22</v>
      </c>
      <c r="H45" s="5" t="s">
        <v>55</v>
      </c>
      <c r="I45" s="5">
        <v>6</v>
      </c>
      <c r="J45" s="5">
        <v>0</v>
      </c>
      <c r="K45" s="5">
        <v>9</v>
      </c>
      <c r="L45" s="5">
        <v>8</v>
      </c>
      <c r="M45" s="5">
        <v>0.60869565217391297</v>
      </c>
      <c r="N45" s="5">
        <v>0.84347826086956501</v>
      </c>
      <c r="O45" s="5">
        <v>0.60869565217391297</v>
      </c>
      <c r="P45" s="5">
        <v>0.62211180124223597</v>
      </c>
      <c r="Q45" s="5">
        <v>0.73529411764705799</v>
      </c>
      <c r="R45" s="5">
        <v>0.65868119423383598</v>
      </c>
      <c r="S45" s="6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82">(J215+J217+J219+J221+J223)</f>
        <v>10</v>
      </c>
      <c r="AD45" s="3">
        <f t="shared" si="82"/>
        <v>18</v>
      </c>
      <c r="AE45" s="3">
        <f t="shared" si="82"/>
        <v>66</v>
      </c>
      <c r="AF45" s="3">
        <f>(M215+M217+M219+M221+M223)/5</f>
        <v>0.7513043478260869</v>
      </c>
      <c r="AG45" s="3">
        <f t="shared" ref="AG45:AK45" si="83">(N215+N217+N219+N221+N223)/5</f>
        <v>0.78048183700357587</v>
      </c>
      <c r="AH45" s="3">
        <f t="shared" si="83"/>
        <v>0.7513043478260869</v>
      </c>
      <c r="AI45" s="3">
        <f t="shared" si="83"/>
        <v>0.75527632564850644</v>
      </c>
      <c r="AJ45" s="3">
        <f t="shared" si="83"/>
        <v>0.70208333333333306</v>
      </c>
      <c r="AK45" s="3">
        <f t="shared" si="83"/>
        <v>0.67219999432231403</v>
      </c>
      <c r="AL45" s="3">
        <f>(S215+S217+S219+S221+S223)/5/60</f>
        <v>1.9066666666666667</v>
      </c>
    </row>
    <row r="46" spans="2:38" x14ac:dyDescent="0.3">
      <c r="B46" s="5" t="s">
        <v>18</v>
      </c>
      <c r="C46" s="5" t="s">
        <v>29</v>
      </c>
      <c r="D46" s="5" t="s">
        <v>51</v>
      </c>
      <c r="E46" s="5">
        <v>16</v>
      </c>
      <c r="F46" s="5" t="s">
        <v>21</v>
      </c>
      <c r="G46" s="5" t="s">
        <v>33</v>
      </c>
      <c r="H46" s="5" t="s">
        <v>55</v>
      </c>
      <c r="I46" s="5">
        <v>8</v>
      </c>
      <c r="J46" s="5">
        <v>1</v>
      </c>
      <c r="K46" s="5">
        <v>9</v>
      </c>
      <c r="L46" s="5">
        <v>3</v>
      </c>
      <c r="M46" s="5">
        <v>0.52380952380952295</v>
      </c>
      <c r="N46" s="5">
        <v>0.630252100840336</v>
      </c>
      <c r="O46" s="5">
        <v>0.52380952380952295</v>
      </c>
      <c r="P46" s="5">
        <v>0.47802197802197699</v>
      </c>
      <c r="Q46" s="5">
        <v>0.56944444444444398</v>
      </c>
      <c r="R46" s="5">
        <v>0.52920319047186504</v>
      </c>
      <c r="S46" s="6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84">(J216+J218+J220+J222+J224)</f>
        <v>19</v>
      </c>
      <c r="AD46" s="3">
        <f t="shared" si="84"/>
        <v>29</v>
      </c>
      <c r="AE46" s="3">
        <f t="shared" si="84"/>
        <v>33</v>
      </c>
      <c r="AF46" s="3">
        <f>(M216+M218+M220+M222+M224)/5</f>
        <v>0.54805194805194757</v>
      </c>
      <c r="AG46" s="3">
        <f t="shared" ref="AG46:AK46" si="85">(N216+N218+N220+N222+N224)/5</f>
        <v>0.55891240338608716</v>
      </c>
      <c r="AH46" s="3">
        <f t="shared" si="85"/>
        <v>0.54805194805194757</v>
      </c>
      <c r="AI46" s="3">
        <f t="shared" si="85"/>
        <v>0.52417843096834615</v>
      </c>
      <c r="AJ46" s="3">
        <f t="shared" si="85"/>
        <v>0.55119047619047579</v>
      </c>
      <c r="AK46" s="3">
        <f t="shared" si="85"/>
        <v>0.51398966152258996</v>
      </c>
      <c r="AL46" s="3">
        <f>(S216+S218+S220+S222+S224)/5/60</f>
        <v>1.91</v>
      </c>
    </row>
    <row r="47" spans="2:38" x14ac:dyDescent="0.3">
      <c r="B47" s="5" t="s">
        <v>18</v>
      </c>
      <c r="C47" s="5" t="s">
        <v>19</v>
      </c>
      <c r="D47" s="5" t="s">
        <v>52</v>
      </c>
      <c r="E47" s="5">
        <v>16</v>
      </c>
      <c r="F47" s="5" t="s">
        <v>21</v>
      </c>
      <c r="G47" s="5" t="s">
        <v>22</v>
      </c>
      <c r="H47" s="5" t="s">
        <v>55</v>
      </c>
      <c r="I47" s="5">
        <v>1</v>
      </c>
      <c r="J47" s="5">
        <v>5</v>
      </c>
      <c r="K47" s="5">
        <v>1</v>
      </c>
      <c r="L47" s="5">
        <v>16</v>
      </c>
      <c r="M47" s="5">
        <v>0.73913043478260798</v>
      </c>
      <c r="N47" s="5">
        <v>0.693581780538302</v>
      </c>
      <c r="O47" s="5">
        <v>0.73913043478260798</v>
      </c>
      <c r="P47" s="5">
        <v>0.68764302059496496</v>
      </c>
      <c r="Q47" s="5">
        <v>0.55392156862745001</v>
      </c>
      <c r="R47" s="5">
        <v>0.494421816408677</v>
      </c>
      <c r="S47" s="6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86">(J225+J227+J229+J231+J233)</f>
        <v>12</v>
      </c>
      <c r="AD47" s="3">
        <f t="shared" si="86"/>
        <v>29</v>
      </c>
      <c r="AE47" s="3">
        <f t="shared" si="86"/>
        <v>55</v>
      </c>
      <c r="AF47" s="3">
        <f>(M225+M227+M229+M231+M233)/5</f>
        <v>0.63565217391304341</v>
      </c>
      <c r="AG47" s="3">
        <f t="shared" ref="AG47:AK47" si="87">(N225+N227+N229+N231+N233)/5</f>
        <v>0.7168301746562612</v>
      </c>
      <c r="AH47" s="3">
        <f t="shared" si="87"/>
        <v>0.63565217391304341</v>
      </c>
      <c r="AI47" s="3">
        <f t="shared" si="87"/>
        <v>0.64296268338831231</v>
      </c>
      <c r="AJ47" s="3">
        <f t="shared" si="87"/>
        <v>0.60330882352941118</v>
      </c>
      <c r="AK47" s="3">
        <f t="shared" si="87"/>
        <v>0.53465801641423405</v>
      </c>
      <c r="AL47" s="3">
        <f>(S225+S227+S229+S231+S233)/5/60</f>
        <v>15.203333333333335</v>
      </c>
    </row>
    <row r="48" spans="2:38" x14ac:dyDescent="0.3">
      <c r="B48" s="5" t="s">
        <v>18</v>
      </c>
      <c r="C48" s="5" t="s">
        <v>19</v>
      </c>
      <c r="D48" s="5" t="s">
        <v>52</v>
      </c>
      <c r="E48" s="5">
        <v>16</v>
      </c>
      <c r="F48" s="5" t="s">
        <v>21</v>
      </c>
      <c r="G48" s="5" t="s">
        <v>33</v>
      </c>
      <c r="H48" s="5" t="s">
        <v>55</v>
      </c>
      <c r="I48" s="5">
        <v>3</v>
      </c>
      <c r="J48" s="5">
        <v>6</v>
      </c>
      <c r="K48" s="5">
        <v>4</v>
      </c>
      <c r="L48" s="5">
        <v>8</v>
      </c>
      <c r="M48" s="5">
        <v>0.52380952380952295</v>
      </c>
      <c r="N48" s="5">
        <v>0.51020408163265296</v>
      </c>
      <c r="O48" s="5">
        <v>0.52380952380952295</v>
      </c>
      <c r="P48" s="5">
        <v>0.51236263736263699</v>
      </c>
      <c r="Q48" s="5">
        <v>0.5</v>
      </c>
      <c r="R48" s="5">
        <v>0.48299558735864401</v>
      </c>
      <c r="S48" s="6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88">(J226+J228+J230+J232+J234)</f>
        <v>22</v>
      </c>
      <c r="AD48" s="3">
        <f t="shared" si="88"/>
        <v>28</v>
      </c>
      <c r="AE48" s="3">
        <f t="shared" si="88"/>
        <v>34</v>
      </c>
      <c r="AF48" s="3">
        <f>(M226+M228+M230+M232+M234)/5</f>
        <v>0.52770562770562712</v>
      </c>
      <c r="AG48" s="3">
        <f t="shared" ref="AG48:AK48" si="89">(N226+N228+N230+N232+N234)/5</f>
        <v>0.53833752615265207</v>
      </c>
      <c r="AH48" s="3">
        <f t="shared" si="89"/>
        <v>0.52770562770562712</v>
      </c>
      <c r="AI48" s="3">
        <f t="shared" si="89"/>
        <v>0.51403156090601798</v>
      </c>
      <c r="AJ48" s="3">
        <f t="shared" si="89"/>
        <v>0.52003968253968225</v>
      </c>
      <c r="AK48" s="3">
        <f t="shared" si="89"/>
        <v>0.50104498360459004</v>
      </c>
      <c r="AL48" s="3">
        <f>(S226+S228+S230+S232+S234)/5/60</f>
        <v>15.24</v>
      </c>
    </row>
    <row r="49" spans="2:38" x14ac:dyDescent="0.3">
      <c r="B49" s="5" t="s">
        <v>18</v>
      </c>
      <c r="C49" s="5" t="s">
        <v>27</v>
      </c>
      <c r="D49" s="5" t="s">
        <v>53</v>
      </c>
      <c r="E49" s="5">
        <v>16</v>
      </c>
      <c r="F49" s="5" t="s">
        <v>21</v>
      </c>
      <c r="G49" s="5" t="s">
        <v>22</v>
      </c>
      <c r="H49" s="5" t="s">
        <v>55</v>
      </c>
      <c r="I49" s="5">
        <v>0</v>
      </c>
      <c r="J49" s="5">
        <v>4</v>
      </c>
      <c r="K49" s="5">
        <v>0</v>
      </c>
      <c r="L49" s="5">
        <v>16</v>
      </c>
      <c r="M49" s="5">
        <v>0.8</v>
      </c>
      <c r="N49" s="5">
        <v>0.64</v>
      </c>
      <c r="O49" s="5">
        <v>0.8</v>
      </c>
      <c r="P49" s="5">
        <v>0.71111111111111103</v>
      </c>
      <c r="Q49" s="5">
        <v>0.5</v>
      </c>
      <c r="R49" s="5">
        <v>0</v>
      </c>
      <c r="S49" s="6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90">(J235+J237+J239+J241+J243)</f>
        <v>6</v>
      </c>
      <c r="AD49" s="3">
        <f t="shared" si="90"/>
        <v>52</v>
      </c>
      <c r="AE49" s="3">
        <f t="shared" si="90"/>
        <v>32</v>
      </c>
      <c r="AF49" s="3">
        <f>(M235+M237+M239+M241+M243)/5</f>
        <v>0.48782608695652135</v>
      </c>
      <c r="AG49" s="3">
        <f t="shared" ref="AG49:AK49" si="91">(N235+N237+N239+N241+N243)/5</f>
        <v>0.45782660523681284</v>
      </c>
      <c r="AH49" s="3">
        <f t="shared" si="91"/>
        <v>0.48782608695652135</v>
      </c>
      <c r="AI49" s="3">
        <f t="shared" si="91"/>
        <v>0.426575542222424</v>
      </c>
      <c r="AJ49" s="3">
        <f t="shared" si="91"/>
        <v>0.56004901960784292</v>
      </c>
      <c r="AK49" s="3">
        <f t="shared" si="91"/>
        <v>0.25008716208090781</v>
      </c>
      <c r="AL49" s="3">
        <f>(S235+S237+S239+S241+S243)/5/60</f>
        <v>5.66</v>
      </c>
    </row>
    <row r="50" spans="2:38" x14ac:dyDescent="0.3">
      <c r="B50" s="5" t="s">
        <v>18</v>
      </c>
      <c r="C50" s="5" t="s">
        <v>27</v>
      </c>
      <c r="D50" s="5" t="s">
        <v>53</v>
      </c>
      <c r="E50" s="5">
        <v>16</v>
      </c>
      <c r="F50" s="5" t="s">
        <v>21</v>
      </c>
      <c r="G50" s="5" t="s">
        <v>33</v>
      </c>
      <c r="H50" s="5" t="s">
        <v>55</v>
      </c>
      <c r="I50" s="5">
        <v>3</v>
      </c>
      <c r="J50" s="5">
        <v>5</v>
      </c>
      <c r="K50" s="5">
        <v>0</v>
      </c>
      <c r="L50" s="5">
        <v>14</v>
      </c>
      <c r="M50" s="5">
        <v>0.77272727272727204</v>
      </c>
      <c r="N50" s="5">
        <v>0.83253588516746402</v>
      </c>
      <c r="O50" s="5">
        <v>0.77272727272727204</v>
      </c>
      <c r="P50" s="5">
        <v>0.73829201101928299</v>
      </c>
      <c r="Q50" s="5">
        <v>0.6875</v>
      </c>
      <c r="R50" s="5">
        <v>0.72502240174897103</v>
      </c>
      <c r="S50" s="6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92">(J236+J238+J240+J242+J244)</f>
        <v>13</v>
      </c>
      <c r="AD50" s="3">
        <f t="shared" si="92"/>
        <v>41</v>
      </c>
      <c r="AE50" s="3">
        <f t="shared" si="92"/>
        <v>21</v>
      </c>
      <c r="AF50" s="3">
        <f>(M236+M238+M240+M242+M244)/5</f>
        <v>0.48831168831168775</v>
      </c>
      <c r="AG50" s="3">
        <f t="shared" ref="AG50:AK50" si="93">(N236+N238+N240+N242+N244)/5</f>
        <v>0.4272356215213356</v>
      </c>
      <c r="AH50" s="3">
        <f t="shared" si="93"/>
        <v>0.48831168831168775</v>
      </c>
      <c r="AI50" s="3">
        <f t="shared" si="93"/>
        <v>0.39478783760921299</v>
      </c>
      <c r="AJ50" s="3">
        <f t="shared" si="93"/>
        <v>0.50555555555555531</v>
      </c>
      <c r="AK50" s="3">
        <f t="shared" si="93"/>
        <v>0.29509654543120184</v>
      </c>
      <c r="AL50" s="3">
        <f>(S236+S238+S240+S242+S244)/5/60</f>
        <v>5.6800000000000006</v>
      </c>
    </row>
    <row r="51" spans="2:38" x14ac:dyDescent="0.3">
      <c r="B51" s="5" t="s">
        <v>18</v>
      </c>
      <c r="C51" s="5" t="s">
        <v>25</v>
      </c>
      <c r="D51" s="5" t="s">
        <v>54</v>
      </c>
      <c r="E51" s="5">
        <v>16</v>
      </c>
      <c r="F51" s="5" t="s">
        <v>21</v>
      </c>
      <c r="G51" s="5" t="s">
        <v>22</v>
      </c>
      <c r="H51" s="5" t="s">
        <v>55</v>
      </c>
      <c r="I51" s="5">
        <v>5</v>
      </c>
      <c r="J51" s="5">
        <v>1</v>
      </c>
      <c r="K51" s="5">
        <v>8</v>
      </c>
      <c r="L51" s="5">
        <v>9</v>
      </c>
      <c r="M51" s="5">
        <v>0.60869565217391297</v>
      </c>
      <c r="N51" s="5">
        <v>0.76555183946488203</v>
      </c>
      <c r="O51" s="5">
        <v>0.60869565217391297</v>
      </c>
      <c r="P51" s="5">
        <v>0.63005339435545304</v>
      </c>
      <c r="Q51" s="5">
        <v>0.68137254901960698</v>
      </c>
      <c r="R51" s="5">
        <v>0.62513004990096199</v>
      </c>
      <c r="S51" s="6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L51" si="94">(J245+J247+J249+J251+J253)</f>
        <v>10</v>
      </c>
      <c r="AD51" s="3">
        <f t="shared" si="94"/>
        <v>42</v>
      </c>
      <c r="AE51" s="3">
        <f t="shared" si="94"/>
        <v>42</v>
      </c>
      <c r="AF51" s="3">
        <f>(M245+M247+M249+M251+M253)/5</f>
        <v>0.54260869565217362</v>
      </c>
      <c r="AG51" s="3">
        <f t="shared" ref="AG51:AL51" si="95">(N245+N247+N249+N251+N253)/5</f>
        <v>0.68310822510822478</v>
      </c>
      <c r="AH51" s="3">
        <f t="shared" si="95"/>
        <v>0.54260869565217362</v>
      </c>
      <c r="AI51" s="3">
        <f t="shared" si="95"/>
        <v>0.50732796756619725</v>
      </c>
      <c r="AJ51" s="3">
        <f t="shared" si="95"/>
        <v>0.55294117647058783</v>
      </c>
      <c r="AK51" s="3">
        <f t="shared" si="95"/>
        <v>0.38755913934208203</v>
      </c>
      <c r="AL51" s="3">
        <f>(S245+S247+S249+S251+S253)/5/60</f>
        <v>5.05</v>
      </c>
    </row>
    <row r="52" spans="2:38" x14ac:dyDescent="0.3">
      <c r="B52" s="5" t="s">
        <v>18</v>
      </c>
      <c r="C52" s="5" t="s">
        <v>25</v>
      </c>
      <c r="D52" s="5" t="s">
        <v>54</v>
      </c>
      <c r="E52" s="5">
        <v>16</v>
      </c>
      <c r="F52" s="5" t="s">
        <v>21</v>
      </c>
      <c r="G52" s="5" t="s">
        <v>33</v>
      </c>
      <c r="H52" s="5" t="s">
        <v>55</v>
      </c>
      <c r="I52" s="5">
        <v>7</v>
      </c>
      <c r="J52" s="5">
        <v>2</v>
      </c>
      <c r="K52" s="5">
        <v>9</v>
      </c>
      <c r="L52" s="5">
        <v>3</v>
      </c>
      <c r="M52" s="5">
        <v>0.476190476190476</v>
      </c>
      <c r="N52" s="5">
        <v>0.53035714285714197</v>
      </c>
      <c r="O52" s="5">
        <v>0.476190476190476</v>
      </c>
      <c r="P52" s="5">
        <v>0.441680672268907</v>
      </c>
      <c r="Q52" s="5">
        <v>0.51388888888888795</v>
      </c>
      <c r="R52" s="5">
        <v>0.47531466264861399</v>
      </c>
      <c r="S52" s="6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L52" si="96">(J246+J248+J250+J252+J254)</f>
        <v>14</v>
      </c>
      <c r="AD52" s="3">
        <f t="shared" si="96"/>
        <v>42</v>
      </c>
      <c r="AE52" s="3">
        <f t="shared" si="96"/>
        <v>20</v>
      </c>
      <c r="AF52" s="3">
        <f>(M246+M248+M250+M252+M254)/5</f>
        <v>0.47012987012986962</v>
      </c>
      <c r="AG52" s="3">
        <f t="shared" ref="AG52:AL52" si="97">(N246+N248+N250+N252+N254)/5</f>
        <v>0.41154995882650536</v>
      </c>
      <c r="AH52" s="3">
        <f t="shared" si="97"/>
        <v>0.47012987012986962</v>
      </c>
      <c r="AI52" s="3">
        <f t="shared" si="97"/>
        <v>0.37515538056714498</v>
      </c>
      <c r="AJ52" s="3">
        <f t="shared" si="97"/>
        <v>0.48333333333333323</v>
      </c>
      <c r="AK52" s="3">
        <f t="shared" si="97"/>
        <v>0.24370185294007518</v>
      </c>
      <c r="AL52" s="3">
        <f>(S246+S248+S250+S252+S254)/5/60</f>
        <v>5.0699999999999994</v>
      </c>
    </row>
    <row r="53" spans="2:38" x14ac:dyDescent="0.3">
      <c r="B53" s="7" t="s">
        <v>18</v>
      </c>
      <c r="C53" s="7" t="s">
        <v>23</v>
      </c>
      <c r="D53" s="7" t="s">
        <v>56</v>
      </c>
      <c r="E53" s="7">
        <v>16</v>
      </c>
      <c r="F53" s="7" t="s">
        <v>21</v>
      </c>
      <c r="G53" s="7" t="s">
        <v>22</v>
      </c>
      <c r="H53" s="7" t="s">
        <v>61</v>
      </c>
      <c r="I53" s="7">
        <v>4</v>
      </c>
      <c r="J53" s="7">
        <v>2</v>
      </c>
      <c r="K53" s="7">
        <v>15</v>
      </c>
      <c r="L53" s="7">
        <v>2</v>
      </c>
      <c r="M53" s="7">
        <v>0.26086956521739102</v>
      </c>
      <c r="N53" s="7">
        <v>0.42448512585812298</v>
      </c>
      <c r="O53" s="7">
        <v>0.26086956521739102</v>
      </c>
      <c r="P53" s="7">
        <v>0.224265010351966</v>
      </c>
      <c r="Q53" s="7">
        <v>0.39215686274509798</v>
      </c>
      <c r="R53" s="7">
        <v>0.301433525150821</v>
      </c>
      <c r="S53" s="8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L53" si="98">(J255+J257+J259+J261+J263)</f>
        <v>13</v>
      </c>
      <c r="AD53" s="3">
        <f t="shared" si="98"/>
        <v>50</v>
      </c>
      <c r="AE53" s="3">
        <f t="shared" si="98"/>
        <v>34</v>
      </c>
      <c r="AF53" s="3">
        <f>(M255+M257+M259+M261+M263)/5</f>
        <v>0.43130434782608662</v>
      </c>
      <c r="AG53" s="3">
        <f t="shared" ref="AG53:AL53" si="99">(N255+N257+N259+N261+N263)/5</f>
        <v>0.33066048003666132</v>
      </c>
      <c r="AH53" s="3">
        <f t="shared" si="99"/>
        <v>0.43130434782608662</v>
      </c>
      <c r="AI53" s="3">
        <f t="shared" si="99"/>
        <v>0.31881065294858341</v>
      </c>
      <c r="AJ53" s="3">
        <f t="shared" si="99"/>
        <v>0.47536764705882339</v>
      </c>
      <c r="AK53" s="3">
        <f t="shared" si="99"/>
        <v>0.05</v>
      </c>
      <c r="AL53" s="3">
        <f>(S255+S257+S259+S261+S263)/5/60</f>
        <v>5.2633333333333336</v>
      </c>
    </row>
    <row r="54" spans="2:38" x14ac:dyDescent="0.3">
      <c r="B54" s="7" t="s">
        <v>18</v>
      </c>
      <c r="C54" s="7" t="s">
        <v>29</v>
      </c>
      <c r="D54" s="7" t="s">
        <v>57</v>
      </c>
      <c r="E54" s="7">
        <v>16</v>
      </c>
      <c r="F54" s="7" t="s">
        <v>21</v>
      </c>
      <c r="G54" s="7" t="s">
        <v>22</v>
      </c>
      <c r="H54" s="7" t="s">
        <v>61</v>
      </c>
      <c r="I54" s="7">
        <v>6</v>
      </c>
      <c r="J54" s="7">
        <v>0</v>
      </c>
      <c r="K54" s="7">
        <v>16</v>
      </c>
      <c r="L54" s="7">
        <v>1</v>
      </c>
      <c r="M54" s="7">
        <v>0.30434782608695599</v>
      </c>
      <c r="N54" s="7">
        <v>0.810276679841897</v>
      </c>
      <c r="O54" s="7">
        <v>0.30434782608695599</v>
      </c>
      <c r="P54" s="7">
        <v>0.193926846100759</v>
      </c>
      <c r="Q54" s="7">
        <v>0.52941176470588203</v>
      </c>
      <c r="R54" s="7">
        <v>0.35589338189438802</v>
      </c>
      <c r="S54" s="8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L54" si="100">(J256+J258+J260+J262+J264)</f>
        <v>25</v>
      </c>
      <c r="AD54" s="3">
        <f t="shared" si="100"/>
        <v>32</v>
      </c>
      <c r="AE54" s="3">
        <f t="shared" si="100"/>
        <v>30</v>
      </c>
      <c r="AF54" s="3">
        <f>(M256+M258+M260+M262+M264)/5</f>
        <v>0.46233766233766183</v>
      </c>
      <c r="AG54" s="3">
        <f t="shared" ref="AG54:AL54" si="101">(N256+N258+N260+N262+N264)/5</f>
        <v>0.27963048855905959</v>
      </c>
      <c r="AH54" s="3">
        <f t="shared" si="101"/>
        <v>0.46233766233766183</v>
      </c>
      <c r="AI54" s="3">
        <f t="shared" si="101"/>
        <v>0.34129870129870082</v>
      </c>
      <c r="AJ54" s="3">
        <f t="shared" si="101"/>
        <v>0.45178571428571423</v>
      </c>
      <c r="AK54" s="3">
        <f t="shared" si="101"/>
        <v>5.8922197635076799E-2</v>
      </c>
      <c r="AL54" s="3">
        <f>(S256+S258+S260+S262+S264)/5/60</f>
        <v>5.2833333333333332</v>
      </c>
    </row>
    <row r="55" spans="2:38" x14ac:dyDescent="0.3">
      <c r="B55" s="7" t="s">
        <v>18</v>
      </c>
      <c r="C55" s="7" t="s">
        <v>23</v>
      </c>
      <c r="D55" s="7" t="s">
        <v>56</v>
      </c>
      <c r="E55" s="7">
        <v>16</v>
      </c>
      <c r="F55" s="7" t="s">
        <v>21</v>
      </c>
      <c r="G55" s="7" t="s">
        <v>33</v>
      </c>
      <c r="H55" s="7" t="s">
        <v>61</v>
      </c>
      <c r="I55" s="7">
        <v>3</v>
      </c>
      <c r="J55" s="7">
        <v>6</v>
      </c>
      <c r="K55" s="7">
        <v>6</v>
      </c>
      <c r="L55" s="7">
        <v>6</v>
      </c>
      <c r="M55" s="7">
        <v>0.42857142857142799</v>
      </c>
      <c r="N55" s="7">
        <v>0.42857142857142799</v>
      </c>
      <c r="O55" s="7">
        <v>0.42857142857142799</v>
      </c>
      <c r="P55" s="7">
        <v>0.42857142857142799</v>
      </c>
      <c r="Q55" s="7">
        <v>0.41666666666666602</v>
      </c>
      <c r="R55" s="7">
        <v>0.40824829046386302</v>
      </c>
      <c r="S55" s="8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L55" si="102">(J265+J267+J269+J271+J273)</f>
        <v>12</v>
      </c>
      <c r="AD55" s="3">
        <f t="shared" si="102"/>
        <v>46</v>
      </c>
      <c r="AE55" s="3">
        <f t="shared" si="102"/>
        <v>38</v>
      </c>
      <c r="AF55" s="3">
        <f>(M265+M267+M269+M271+M273)/5</f>
        <v>0.47869565217391263</v>
      </c>
      <c r="AG55" s="3">
        <f t="shared" ref="AG55:AL55" si="103">(N265+N267+N269+N271+N273)/5</f>
        <v>0.54986713475560334</v>
      </c>
      <c r="AH55" s="3">
        <f t="shared" si="103"/>
        <v>0.47869565217391263</v>
      </c>
      <c r="AI55" s="3">
        <f t="shared" si="103"/>
        <v>0.40658821879448342</v>
      </c>
      <c r="AJ55" s="3">
        <f t="shared" si="103"/>
        <v>0.51666666666666639</v>
      </c>
      <c r="AK55" s="3">
        <f t="shared" si="103"/>
        <v>0.25644873696200399</v>
      </c>
      <c r="AL55" s="3">
        <f>(S265+S267+S269+S271+S273)/5/60</f>
        <v>5.7333333333333334</v>
      </c>
    </row>
    <row r="56" spans="2:38" x14ac:dyDescent="0.3">
      <c r="B56" s="7" t="s">
        <v>18</v>
      </c>
      <c r="C56" s="7" t="s">
        <v>29</v>
      </c>
      <c r="D56" s="7" t="s">
        <v>57</v>
      </c>
      <c r="E56" s="7">
        <v>16</v>
      </c>
      <c r="F56" s="7" t="s">
        <v>21</v>
      </c>
      <c r="G56" s="7" t="s">
        <v>33</v>
      </c>
      <c r="H56" s="7" t="s">
        <v>61</v>
      </c>
      <c r="I56" s="7">
        <v>0</v>
      </c>
      <c r="J56" s="7">
        <v>9</v>
      </c>
      <c r="K56" s="7">
        <v>0</v>
      </c>
      <c r="L56" s="7">
        <v>12</v>
      </c>
      <c r="M56" s="7">
        <v>0.57142857142857095</v>
      </c>
      <c r="N56" s="7">
        <v>0.32653061224489699</v>
      </c>
      <c r="O56" s="7">
        <v>0.57142857142857095</v>
      </c>
      <c r="P56" s="7">
        <v>0.415584415584415</v>
      </c>
      <c r="Q56" s="7">
        <v>0.5</v>
      </c>
      <c r="R56" s="7">
        <v>0</v>
      </c>
      <c r="S56" s="8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L56" si="104">(J266+J268+J270+J272+J274)</f>
        <v>20</v>
      </c>
      <c r="AD56" s="3">
        <f t="shared" si="104"/>
        <v>37</v>
      </c>
      <c r="AE56" s="3">
        <f t="shared" si="104"/>
        <v>25</v>
      </c>
      <c r="AF56" s="3">
        <f>(M266+M268+M270+M272+M274)/5</f>
        <v>0.46320346320346284</v>
      </c>
      <c r="AG56" s="3">
        <f t="shared" ref="AG56:AL56" si="105">(N266+N268+N270+N272+N274)/5</f>
        <v>0.4503277674706242</v>
      </c>
      <c r="AH56" s="3">
        <f t="shared" si="105"/>
        <v>0.46320346320346284</v>
      </c>
      <c r="AI56" s="3">
        <f t="shared" si="105"/>
        <v>0.36597624597624567</v>
      </c>
      <c r="AJ56" s="3">
        <f t="shared" si="105"/>
        <v>0.48095238095238058</v>
      </c>
      <c r="AK56" s="3">
        <f t="shared" si="105"/>
        <v>0.26628280059769704</v>
      </c>
      <c r="AL56" s="3">
        <f>(S266+S268+S270+S272+S274)/5/60</f>
        <v>5.7566666666666659</v>
      </c>
    </row>
    <row r="57" spans="2:38" x14ac:dyDescent="0.3">
      <c r="B57" s="7" t="s">
        <v>18</v>
      </c>
      <c r="C57" s="7" t="s">
        <v>19</v>
      </c>
      <c r="D57" s="7" t="s">
        <v>58</v>
      </c>
      <c r="E57" s="7">
        <v>16</v>
      </c>
      <c r="F57" s="7" t="s">
        <v>21</v>
      </c>
      <c r="G57" s="7" t="s">
        <v>22</v>
      </c>
      <c r="H57" s="7" t="s">
        <v>61</v>
      </c>
      <c r="I57" s="7">
        <v>5</v>
      </c>
      <c r="J57" s="7">
        <v>1</v>
      </c>
      <c r="K57" s="7">
        <v>10</v>
      </c>
      <c r="L57" s="7">
        <v>7</v>
      </c>
      <c r="M57" s="7">
        <v>0.52173913043478204</v>
      </c>
      <c r="N57" s="7">
        <v>0.73369565217391297</v>
      </c>
      <c r="O57" s="7">
        <v>0.52173913043478204</v>
      </c>
      <c r="P57" s="7">
        <v>0.53813664596273203</v>
      </c>
      <c r="Q57" s="7">
        <v>0.62254901960784303</v>
      </c>
      <c r="R57" s="7">
        <v>0.56245614731479898</v>
      </c>
      <c r="S57" s="8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06">(J275+J277+J279+J281+J283)</f>
        <v>13</v>
      </c>
      <c r="AD57" s="3">
        <f t="shared" si="106"/>
        <v>40</v>
      </c>
      <c r="AE57" s="3">
        <f t="shared" si="106"/>
        <v>44</v>
      </c>
      <c r="AF57" s="3">
        <f>(M275+M277+M279+M281+M283)/5</f>
        <v>0.5313043478260866</v>
      </c>
      <c r="AG57" s="3">
        <f t="shared" ref="AG57:AK57" si="107">(N275+N277+N279+N281+N283)/5</f>
        <v>0.64736954860995743</v>
      </c>
      <c r="AH57" s="3">
        <f t="shared" si="107"/>
        <v>0.5313043478260866</v>
      </c>
      <c r="AI57" s="3">
        <f t="shared" si="107"/>
        <v>0.54559701661774118</v>
      </c>
      <c r="AJ57" s="3">
        <f t="shared" si="107"/>
        <v>0.5299019607843134</v>
      </c>
      <c r="AK57" s="3">
        <f t="shared" si="107"/>
        <v>0.48453394382387333</v>
      </c>
      <c r="AL57" s="3">
        <f>(S275+S277+S279+S281+S283)/5/60</f>
        <v>6.166666666666667</v>
      </c>
    </row>
    <row r="58" spans="2:38" x14ac:dyDescent="0.3">
      <c r="B58" s="7" t="s">
        <v>18</v>
      </c>
      <c r="C58" s="7" t="s">
        <v>19</v>
      </c>
      <c r="D58" s="7" t="s">
        <v>58</v>
      </c>
      <c r="E58" s="7">
        <v>16</v>
      </c>
      <c r="F58" s="7" t="s">
        <v>21</v>
      </c>
      <c r="G58" s="7" t="s">
        <v>33</v>
      </c>
      <c r="H58" s="7" t="s">
        <v>61</v>
      </c>
      <c r="I58" s="7">
        <v>9</v>
      </c>
      <c r="J58" s="7">
        <v>0</v>
      </c>
      <c r="K58" s="7">
        <v>12</v>
      </c>
      <c r="L58" s="7">
        <v>0</v>
      </c>
      <c r="M58" s="7">
        <v>0.42857142857142799</v>
      </c>
      <c r="N58" s="7">
        <v>0.183673469387755</v>
      </c>
      <c r="O58" s="7">
        <v>0.42857142857142799</v>
      </c>
      <c r="P58" s="7">
        <v>0.25714285714285701</v>
      </c>
      <c r="Q58" s="7">
        <v>0.5</v>
      </c>
      <c r="R58" s="7">
        <v>0</v>
      </c>
      <c r="S58" s="8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08">(J276+J278+J280+J282+J284)</f>
        <v>16</v>
      </c>
      <c r="AD58" s="3">
        <f t="shared" si="108"/>
        <v>34</v>
      </c>
      <c r="AE58" s="3">
        <f t="shared" si="108"/>
        <v>28</v>
      </c>
      <c r="AF58" s="3">
        <f>(M276+M278+M280+M282+M284)/5</f>
        <v>0.52943722943722904</v>
      </c>
      <c r="AG58" s="3">
        <f t="shared" ref="AG58:AK58" si="109">(N276+N278+N280+N282+N284)/5</f>
        <v>0.57436017456915234</v>
      </c>
      <c r="AH58" s="3">
        <f t="shared" si="109"/>
        <v>0.52943722943722904</v>
      </c>
      <c r="AI58" s="3">
        <f t="shared" si="109"/>
        <v>0.49869038586945641</v>
      </c>
      <c r="AJ58" s="3">
        <f t="shared" si="109"/>
        <v>0.54404761904761856</v>
      </c>
      <c r="AK58" s="3">
        <f t="shared" si="109"/>
        <v>0.51235195214485674</v>
      </c>
      <c r="AL58" s="3">
        <f>(S276+S278+S280+S282+S284)/5/60</f>
        <v>6.1866666666666665</v>
      </c>
    </row>
    <row r="59" spans="2:38" x14ac:dyDescent="0.3">
      <c r="B59" s="7" t="s">
        <v>18</v>
      </c>
      <c r="C59" s="7" t="s">
        <v>25</v>
      </c>
      <c r="D59" s="7" t="s">
        <v>59</v>
      </c>
      <c r="E59" s="7">
        <v>16</v>
      </c>
      <c r="F59" s="7" t="s">
        <v>21</v>
      </c>
      <c r="G59" s="7" t="s">
        <v>22</v>
      </c>
      <c r="H59" s="7" t="s">
        <v>61</v>
      </c>
      <c r="I59" s="7">
        <v>3</v>
      </c>
      <c r="J59" s="7">
        <v>3</v>
      </c>
      <c r="K59" s="7">
        <v>8</v>
      </c>
      <c r="L59" s="7">
        <v>9</v>
      </c>
      <c r="M59" s="7">
        <v>0.52173913043478204</v>
      </c>
      <c r="N59" s="7">
        <v>0.625494071146245</v>
      </c>
      <c r="O59" s="7">
        <v>0.52173913043478204</v>
      </c>
      <c r="P59" s="7">
        <v>0.55084222594584997</v>
      </c>
      <c r="Q59" s="7">
        <v>0.51470588235294101</v>
      </c>
      <c r="R59" s="7">
        <v>0.48237895942687897</v>
      </c>
      <c r="S59" s="8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10">(J285+J287+J289+J291+J293)</f>
        <v>8</v>
      </c>
      <c r="AD59" s="3">
        <f t="shared" si="110"/>
        <v>43</v>
      </c>
      <c r="AE59" s="3">
        <f t="shared" si="110"/>
        <v>41</v>
      </c>
      <c r="AF59" s="3">
        <f>(M285+M287+M289+M291+M293)/5</f>
        <v>0.54478260869565176</v>
      </c>
      <c r="AG59" s="3">
        <f t="shared" ref="AG59:AK59" si="111">(N285+N287+N289+N291+N293)/5</f>
        <v>0.72050473680908422</v>
      </c>
      <c r="AH59" s="3">
        <f t="shared" si="111"/>
        <v>0.54478260869565176</v>
      </c>
      <c r="AI59" s="3">
        <f t="shared" si="111"/>
        <v>0.56614844720496882</v>
      </c>
      <c r="AJ59" s="3">
        <f t="shared" si="111"/>
        <v>0.60245098039215639</v>
      </c>
      <c r="AK59" s="3">
        <f t="shared" si="111"/>
        <v>0.54773646537067522</v>
      </c>
      <c r="AL59" s="3">
        <f>(S285+S287+S289+S291+S293)/5/60</f>
        <v>6.55</v>
      </c>
    </row>
    <row r="60" spans="2:38" x14ac:dyDescent="0.3">
      <c r="B60" s="7" t="s">
        <v>18</v>
      </c>
      <c r="C60" s="7" t="s">
        <v>25</v>
      </c>
      <c r="D60" s="7" t="s">
        <v>59</v>
      </c>
      <c r="E60" s="7">
        <v>16</v>
      </c>
      <c r="F60" s="7" t="s">
        <v>21</v>
      </c>
      <c r="G60" s="7" t="s">
        <v>33</v>
      </c>
      <c r="H60" s="7" t="s">
        <v>61</v>
      </c>
      <c r="I60" s="7">
        <v>4</v>
      </c>
      <c r="J60" s="7">
        <v>5</v>
      </c>
      <c r="K60" s="7">
        <v>5</v>
      </c>
      <c r="L60" s="7">
        <v>7</v>
      </c>
      <c r="M60" s="7">
        <v>0.52380952380952295</v>
      </c>
      <c r="N60" s="7">
        <v>0.52380952380952295</v>
      </c>
      <c r="O60" s="7">
        <v>0.52380952380952295</v>
      </c>
      <c r="P60" s="7">
        <v>0.52380952380952295</v>
      </c>
      <c r="Q60" s="7">
        <v>0.51388888888888895</v>
      </c>
      <c r="R60" s="7">
        <v>0.50917507721731503</v>
      </c>
      <c r="S60" s="8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12">(J286+J288+J290+J292+J294)</f>
        <v>14</v>
      </c>
      <c r="AD60" s="3">
        <f t="shared" si="112"/>
        <v>36</v>
      </c>
      <c r="AE60" s="3">
        <f t="shared" si="112"/>
        <v>26</v>
      </c>
      <c r="AF60" s="3">
        <f>(M286+M288+M290+M292+M294)/5</f>
        <v>0.52900432900432848</v>
      </c>
      <c r="AG60" s="3">
        <f t="shared" ref="AG60:AK60" si="113">(N286+N288+N290+N292+N294)/5</f>
        <v>0.5018046239474806</v>
      </c>
      <c r="AH60" s="3">
        <f t="shared" si="113"/>
        <v>0.52900432900432848</v>
      </c>
      <c r="AI60" s="3">
        <f t="shared" si="113"/>
        <v>0.49307864406424062</v>
      </c>
      <c r="AJ60" s="3">
        <f t="shared" si="113"/>
        <v>0.55099206349206331</v>
      </c>
      <c r="AK60" s="3">
        <f t="shared" si="113"/>
        <v>0.43974741898985703</v>
      </c>
      <c r="AL60" s="3">
        <f>(S286+S288+S290+S292+S294)/5/60</f>
        <v>6.5733333333333333</v>
      </c>
    </row>
    <row r="61" spans="2:38" x14ac:dyDescent="0.3">
      <c r="B61" s="7" t="s">
        <v>18</v>
      </c>
      <c r="C61" s="7" t="s">
        <v>27</v>
      </c>
      <c r="D61" s="7" t="s">
        <v>60</v>
      </c>
      <c r="E61" s="7">
        <v>16</v>
      </c>
      <c r="F61" s="7" t="s">
        <v>21</v>
      </c>
      <c r="G61" s="7" t="s">
        <v>22</v>
      </c>
      <c r="H61" s="7" t="s">
        <v>61</v>
      </c>
      <c r="I61" s="7">
        <v>1</v>
      </c>
      <c r="J61" s="7">
        <v>3</v>
      </c>
      <c r="K61" s="7">
        <v>5</v>
      </c>
      <c r="L61" s="7">
        <v>11</v>
      </c>
      <c r="M61" s="7">
        <v>0.6</v>
      </c>
      <c r="N61" s="7">
        <v>0.661904761904761</v>
      </c>
      <c r="O61" s="7">
        <v>0.6</v>
      </c>
      <c r="P61" s="7">
        <v>0.62666666666666604</v>
      </c>
      <c r="Q61" s="7">
        <v>0.46875</v>
      </c>
      <c r="R61" s="7">
        <v>0.38733034936245903</v>
      </c>
      <c r="S61" s="8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14">(J295+J297+J299+J301+J303)</f>
        <v>6</v>
      </c>
      <c r="AD61" s="3">
        <f t="shared" si="114"/>
        <v>66</v>
      </c>
      <c r="AE61" s="3">
        <f t="shared" si="114"/>
        <v>18</v>
      </c>
      <c r="AF61" s="3">
        <f>(M295+M297+M299+M301+M303)/5</f>
        <v>0.35434782608695625</v>
      </c>
      <c r="AG61" s="3">
        <f t="shared" ref="AG61:AK61" si="115">(N295+N297+N299+N301+N303)/5</f>
        <v>0.4652074420455673</v>
      </c>
      <c r="AH61" s="3">
        <f t="shared" si="115"/>
        <v>0.35434782608695625</v>
      </c>
      <c r="AI61" s="3">
        <f t="shared" si="115"/>
        <v>0.23599355245884862</v>
      </c>
      <c r="AJ61" s="3">
        <f t="shared" si="115"/>
        <v>0.50624999999999987</v>
      </c>
      <c r="AK61" s="3">
        <f t="shared" si="115"/>
        <v>0.138915776091009</v>
      </c>
      <c r="AL61" s="3">
        <f>(S295+S297+S299+S301+S303)/5/60</f>
        <v>6.0566666666666666</v>
      </c>
    </row>
    <row r="62" spans="2:38" x14ac:dyDescent="0.3">
      <c r="B62" s="7" t="s">
        <v>18</v>
      </c>
      <c r="C62" s="7" t="s">
        <v>27</v>
      </c>
      <c r="D62" s="7" t="s">
        <v>60</v>
      </c>
      <c r="E62" s="7">
        <v>16</v>
      </c>
      <c r="F62" s="7" t="s">
        <v>21</v>
      </c>
      <c r="G62" s="7" t="s">
        <v>33</v>
      </c>
      <c r="H62" s="7" t="s">
        <v>61</v>
      </c>
      <c r="I62" s="7">
        <v>4</v>
      </c>
      <c r="J62" s="7">
        <v>4</v>
      </c>
      <c r="K62" s="7">
        <v>0</v>
      </c>
      <c r="L62" s="7">
        <v>14</v>
      </c>
      <c r="M62" s="7">
        <v>0.81818181818181801</v>
      </c>
      <c r="N62" s="7">
        <v>0.85858585858585801</v>
      </c>
      <c r="O62" s="7">
        <v>0.81818181818181801</v>
      </c>
      <c r="P62" s="7">
        <v>0.79924242424242398</v>
      </c>
      <c r="Q62" s="7">
        <v>0.75</v>
      </c>
      <c r="R62" s="7">
        <v>0.78968953675626397</v>
      </c>
      <c r="S62" s="8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16">(J296+J298+J300+J302+J304)</f>
        <v>11</v>
      </c>
      <c r="AD62" s="3">
        <f t="shared" si="116"/>
        <v>49</v>
      </c>
      <c r="AE62" s="3">
        <f t="shared" si="116"/>
        <v>13</v>
      </c>
      <c r="AF62" s="3">
        <f>(M296+M298+M300+M302+M304)/5</f>
        <v>0.43463203463203398</v>
      </c>
      <c r="AG62" s="3">
        <f t="shared" ref="AG62:AK62" si="117">(N296+N298+N300+N302+N304)/5</f>
        <v>0.23665036262438818</v>
      </c>
      <c r="AH62" s="3">
        <f t="shared" si="117"/>
        <v>0.43463203463203398</v>
      </c>
      <c r="AI62" s="3">
        <f t="shared" si="117"/>
        <v>0.28444444444444394</v>
      </c>
      <c r="AJ62" s="3">
        <f t="shared" si="117"/>
        <v>0.48611111111111099</v>
      </c>
      <c r="AK62" s="3">
        <f t="shared" si="117"/>
        <v>6.0551462460889008E-2</v>
      </c>
      <c r="AL62" s="3">
        <f>(S296+S298+S300+S302+S304)/5/60</f>
        <v>6.08</v>
      </c>
    </row>
    <row r="63" spans="2:38" x14ac:dyDescent="0.3">
      <c r="B63" s="5" t="s">
        <v>18</v>
      </c>
      <c r="C63" s="5" t="s">
        <v>19</v>
      </c>
      <c r="D63" s="5" t="s">
        <v>62</v>
      </c>
      <c r="E63" s="5">
        <v>16</v>
      </c>
      <c r="F63" s="5" t="s">
        <v>21</v>
      </c>
      <c r="G63" s="5" t="s">
        <v>22</v>
      </c>
      <c r="H63" s="5" t="s">
        <v>67</v>
      </c>
      <c r="I63" s="5">
        <v>1</v>
      </c>
      <c r="J63" s="5">
        <v>5</v>
      </c>
      <c r="K63" s="5">
        <v>0</v>
      </c>
      <c r="L63" s="5">
        <v>17</v>
      </c>
      <c r="M63" s="5">
        <v>0.78260869565217395</v>
      </c>
      <c r="N63" s="5">
        <v>0.83201581027667904</v>
      </c>
      <c r="O63" s="5">
        <v>0.78260869565217395</v>
      </c>
      <c r="P63" s="5">
        <v>0.71890428412167495</v>
      </c>
      <c r="Q63" s="5">
        <v>0.58333333333333304</v>
      </c>
      <c r="R63" s="5">
        <v>0.59905782799545804</v>
      </c>
      <c r="S63" s="6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18">(J305+J307+J309+J311+J313)</f>
        <v>5</v>
      </c>
      <c r="AD63" s="3">
        <f t="shared" si="118"/>
        <v>57</v>
      </c>
      <c r="AE63" s="3">
        <f t="shared" si="118"/>
        <v>27</v>
      </c>
      <c r="AF63" s="3">
        <f>(M305+M307+M309+M311+M313)/5</f>
        <v>0.4478260869565216</v>
      </c>
      <c r="AG63" s="3">
        <f t="shared" ref="AG63:AK63" si="119">(N305+N307+N309+N311+N313)/5</f>
        <v>0.45753173102889527</v>
      </c>
      <c r="AH63" s="3">
        <f t="shared" si="119"/>
        <v>0.4478260869565216</v>
      </c>
      <c r="AI63" s="3">
        <f t="shared" si="119"/>
        <v>0.40200624962244086</v>
      </c>
      <c r="AJ63" s="3">
        <f t="shared" si="119"/>
        <v>0.56973039215686261</v>
      </c>
      <c r="AK63" s="3">
        <f t="shared" si="119"/>
        <v>0.34230085947848998</v>
      </c>
      <c r="AL63" s="3">
        <f>(S305+S307+S309+S311+S313)/5/60</f>
        <v>8.5166666666666675</v>
      </c>
    </row>
    <row r="64" spans="2:38" x14ac:dyDescent="0.3">
      <c r="B64" s="5" t="s">
        <v>18</v>
      </c>
      <c r="C64" s="5" t="s">
        <v>19</v>
      </c>
      <c r="D64" s="5" t="s">
        <v>62</v>
      </c>
      <c r="E64" s="5">
        <v>16</v>
      </c>
      <c r="F64" s="5" t="s">
        <v>21</v>
      </c>
      <c r="G64" s="5" t="s">
        <v>33</v>
      </c>
      <c r="H64" s="5" t="s">
        <v>67</v>
      </c>
      <c r="I64" s="5">
        <v>2</v>
      </c>
      <c r="J64" s="5">
        <v>7</v>
      </c>
      <c r="K64" s="5">
        <v>0</v>
      </c>
      <c r="L64" s="5">
        <v>12</v>
      </c>
      <c r="M64" s="5">
        <v>0.66666666666666596</v>
      </c>
      <c r="N64" s="5">
        <v>0.78947368421052599</v>
      </c>
      <c r="O64" s="5">
        <v>0.66666666666666596</v>
      </c>
      <c r="P64" s="5">
        <v>0.59824046920821095</v>
      </c>
      <c r="Q64" s="5">
        <v>0.61111111111111105</v>
      </c>
      <c r="R64" s="5">
        <v>0.61207379018601804</v>
      </c>
      <c r="S64" s="6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20">(J306+J308+J310+J312+J314)</f>
        <v>13</v>
      </c>
      <c r="AD64" s="3">
        <f t="shared" si="120"/>
        <v>41</v>
      </c>
      <c r="AE64" s="3">
        <f t="shared" si="120"/>
        <v>21</v>
      </c>
      <c r="AF64" s="3">
        <f>(M306+M308+M310+M312+M314)/5</f>
        <v>0.4913419913419908</v>
      </c>
      <c r="AG64" s="3">
        <f t="shared" ref="AG64:AK64" si="121">(N306+N308+N310+N312+N314)/5</f>
        <v>0.40517220874363702</v>
      </c>
      <c r="AH64" s="3">
        <f t="shared" si="121"/>
        <v>0.4913419913419908</v>
      </c>
      <c r="AI64" s="3">
        <f t="shared" si="121"/>
        <v>0.41814095452714339</v>
      </c>
      <c r="AJ64" s="3">
        <f t="shared" si="121"/>
        <v>0.52162698412698383</v>
      </c>
      <c r="AK64" s="3">
        <f t="shared" si="121"/>
        <v>0.31281250138825922</v>
      </c>
      <c r="AL64" s="3">
        <f>(S306+S308+S310+S312+S314)/5/60</f>
        <v>8.5500000000000007</v>
      </c>
    </row>
    <row r="65" spans="2:38" x14ac:dyDescent="0.3">
      <c r="B65" s="5" t="s">
        <v>18</v>
      </c>
      <c r="C65" s="5" t="s">
        <v>23</v>
      </c>
      <c r="D65" s="5" t="s">
        <v>63</v>
      </c>
      <c r="E65" s="5">
        <v>16</v>
      </c>
      <c r="F65" s="5" t="s">
        <v>21</v>
      </c>
      <c r="G65" s="5" t="s">
        <v>22</v>
      </c>
      <c r="H65" s="5" t="s">
        <v>67</v>
      </c>
      <c r="I65" s="5">
        <v>4</v>
      </c>
      <c r="J65" s="5">
        <v>2</v>
      </c>
      <c r="K65" s="5">
        <v>8</v>
      </c>
      <c r="L65" s="5">
        <v>9</v>
      </c>
      <c r="M65" s="5">
        <v>0.56521739130434701</v>
      </c>
      <c r="N65" s="5">
        <v>0.69169960474308301</v>
      </c>
      <c r="O65" s="5">
        <v>0.56521739130434701</v>
      </c>
      <c r="P65" s="5">
        <v>0.59109730848861197</v>
      </c>
      <c r="Q65" s="5">
        <v>0.59803921568627405</v>
      </c>
      <c r="R65" s="5">
        <v>0.55700324415304003</v>
      </c>
      <c r="S65" s="6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22">(J315+J317+J319+J321+J323)</f>
        <v>15</v>
      </c>
      <c r="AD65" s="3">
        <f t="shared" si="122"/>
        <v>28</v>
      </c>
      <c r="AE65" s="3">
        <f t="shared" si="122"/>
        <v>56</v>
      </c>
      <c r="AF65" s="3">
        <f>(M315+M317+M319+M321+M323)/5</f>
        <v>0.6182608695652172</v>
      </c>
      <c r="AG65" s="3">
        <f t="shared" ref="AG65:AK65" si="123">(N315+N317+N319+N321+N323)/5</f>
        <v>0.66266390614216686</v>
      </c>
      <c r="AH65" s="3">
        <f t="shared" si="123"/>
        <v>0.6182608695652172</v>
      </c>
      <c r="AI65" s="3">
        <f t="shared" si="123"/>
        <v>0.60669383053344528</v>
      </c>
      <c r="AJ65" s="3">
        <f t="shared" si="123"/>
        <v>0.55122549019607803</v>
      </c>
      <c r="AK65" s="3">
        <f t="shared" si="123"/>
        <v>0.34854528613175118</v>
      </c>
      <c r="AL65" s="3">
        <f>(S315+S317+S319+S321+S323)/5/60</f>
        <v>7.6933333333333334</v>
      </c>
    </row>
    <row r="66" spans="2:38" x14ac:dyDescent="0.3">
      <c r="B66" s="5" t="s">
        <v>18</v>
      </c>
      <c r="C66" s="5" t="s">
        <v>23</v>
      </c>
      <c r="D66" s="5" t="s">
        <v>63</v>
      </c>
      <c r="E66" s="5">
        <v>16</v>
      </c>
      <c r="F66" s="5" t="s">
        <v>21</v>
      </c>
      <c r="G66" s="5" t="s">
        <v>33</v>
      </c>
      <c r="H66" s="5" t="s">
        <v>67</v>
      </c>
      <c r="I66" s="5">
        <v>0</v>
      </c>
      <c r="J66" s="5">
        <v>9</v>
      </c>
      <c r="K66" s="5">
        <v>7</v>
      </c>
      <c r="L66" s="5">
        <v>5</v>
      </c>
      <c r="M66" s="5">
        <v>0.238095238095238</v>
      </c>
      <c r="N66" s="5">
        <v>0.20408163265306101</v>
      </c>
      <c r="O66" s="5">
        <v>0.238095238095238</v>
      </c>
      <c r="P66" s="5">
        <v>0.219780219780219</v>
      </c>
      <c r="Q66" s="5">
        <v>0.20833333333333301</v>
      </c>
      <c r="R66" s="5">
        <v>0</v>
      </c>
      <c r="S66" s="6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24">(J316+J318+J320+J322+J324)</f>
        <v>23</v>
      </c>
      <c r="AD66" s="3">
        <f t="shared" si="124"/>
        <v>33</v>
      </c>
      <c r="AE66" s="3">
        <f t="shared" si="124"/>
        <v>29</v>
      </c>
      <c r="AF66" s="3">
        <f>(M316+M318+M320+M322+M324)/5</f>
        <v>0.47142857142857097</v>
      </c>
      <c r="AG66" s="3">
        <f t="shared" ref="AG66:AK66" si="125">(N316+N318+N320+N322+N324)/5</f>
        <v>0.47620320855614917</v>
      </c>
      <c r="AH66" s="3">
        <f t="shared" si="125"/>
        <v>0.47142857142857097</v>
      </c>
      <c r="AI66" s="3">
        <f t="shared" si="125"/>
        <v>0.44774519870528201</v>
      </c>
      <c r="AJ66" s="3">
        <f t="shared" si="125"/>
        <v>0.46706349206349185</v>
      </c>
      <c r="AK66" s="3">
        <f t="shared" si="125"/>
        <v>0.42963761244925164</v>
      </c>
      <c r="AL66" s="3">
        <f>(S316+S318+S320+S322+S324)/5/60</f>
        <v>7.71</v>
      </c>
    </row>
    <row r="67" spans="2:38" x14ac:dyDescent="0.3">
      <c r="B67" s="5" t="s">
        <v>18</v>
      </c>
      <c r="C67" s="5" t="s">
        <v>25</v>
      </c>
      <c r="D67" s="5" t="s">
        <v>64</v>
      </c>
      <c r="E67" s="5">
        <v>16</v>
      </c>
      <c r="F67" s="5" t="s">
        <v>21</v>
      </c>
      <c r="G67" s="5" t="s">
        <v>22</v>
      </c>
      <c r="H67" s="5" t="s">
        <v>67</v>
      </c>
      <c r="I67" s="5">
        <v>1</v>
      </c>
      <c r="J67" s="5">
        <v>5</v>
      </c>
      <c r="K67" s="5">
        <v>1</v>
      </c>
      <c r="L67" s="5">
        <v>16</v>
      </c>
      <c r="M67" s="5">
        <v>0.73913043478260798</v>
      </c>
      <c r="N67" s="5">
        <v>0.693581780538302</v>
      </c>
      <c r="O67" s="5">
        <v>0.73913043478260798</v>
      </c>
      <c r="P67" s="5">
        <v>0.68764302059496496</v>
      </c>
      <c r="Q67" s="5">
        <v>0.55392156862745001</v>
      </c>
      <c r="R67" s="5">
        <v>0.494421816408677</v>
      </c>
      <c r="S67" s="6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26">(J325+J327+J329+J331+J333)</f>
        <v>4</v>
      </c>
      <c r="AD67" s="3">
        <f t="shared" si="126"/>
        <v>68</v>
      </c>
      <c r="AE67" s="3">
        <f t="shared" si="126"/>
        <v>16</v>
      </c>
      <c r="AF67" s="3">
        <f>(M325+M327+M329+M331+M333)/5</f>
        <v>0.35304347826086935</v>
      </c>
      <c r="AG67" s="3">
        <f t="shared" ref="AG67:AK67" si="127">(N325+N327+N329+N331+N333)/5</f>
        <v>0.53326139764126013</v>
      </c>
      <c r="AH67" s="3">
        <f t="shared" si="127"/>
        <v>0.35304347826086935</v>
      </c>
      <c r="AI67" s="3">
        <f t="shared" si="127"/>
        <v>0.30280061357406834</v>
      </c>
      <c r="AJ67" s="3">
        <f t="shared" si="127"/>
        <v>0.52745098039215654</v>
      </c>
      <c r="AK67" s="3">
        <f t="shared" si="127"/>
        <v>0.35381450636691597</v>
      </c>
      <c r="AL67" s="3">
        <f>(S325+S327+S329+S331+S333)/5/60</f>
        <v>10.376666666666667</v>
      </c>
    </row>
    <row r="68" spans="2:38" x14ac:dyDescent="0.3">
      <c r="B68" s="5" t="s">
        <v>18</v>
      </c>
      <c r="C68" s="5" t="s">
        <v>29</v>
      </c>
      <c r="D68" s="5" t="s">
        <v>65</v>
      </c>
      <c r="E68" s="5">
        <v>16</v>
      </c>
      <c r="F68" s="5" t="s">
        <v>21</v>
      </c>
      <c r="G68" s="5" t="s">
        <v>22</v>
      </c>
      <c r="H68" s="5" t="s">
        <v>67</v>
      </c>
      <c r="I68" s="5">
        <v>4</v>
      </c>
      <c r="J68" s="5">
        <v>2</v>
      </c>
      <c r="K68" s="5">
        <v>7</v>
      </c>
      <c r="L68" s="5">
        <v>10</v>
      </c>
      <c r="M68" s="5">
        <v>0.60869565217391297</v>
      </c>
      <c r="N68" s="5">
        <v>0.71080368906455804</v>
      </c>
      <c r="O68" s="5">
        <v>0.60869565217391297</v>
      </c>
      <c r="P68" s="5">
        <v>0.632507275773877</v>
      </c>
      <c r="Q68" s="5">
        <v>0.62745098039215697</v>
      </c>
      <c r="R68" s="5">
        <v>0.58713297187549096</v>
      </c>
      <c r="S68" s="6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28">(J326+J328+J330+J332+J334)</f>
        <v>11</v>
      </c>
      <c r="AD68" s="3">
        <f t="shared" si="128"/>
        <v>49</v>
      </c>
      <c r="AE68" s="3">
        <f t="shared" si="128"/>
        <v>13</v>
      </c>
      <c r="AF68" s="3">
        <f>(M326+M328+M330+M332+M334)/5</f>
        <v>0.43463203463203415</v>
      </c>
      <c r="AG68" s="3">
        <f t="shared" ref="AG68:AK68" si="129">(N326+N328+N330+N332+N334)/5</f>
        <v>0.41565263019808418</v>
      </c>
      <c r="AH68" s="3">
        <f t="shared" si="129"/>
        <v>0.43463203463203415</v>
      </c>
      <c r="AI68" s="3">
        <f t="shared" si="129"/>
        <v>0.3787318563789146</v>
      </c>
      <c r="AJ68" s="3">
        <f t="shared" si="129"/>
        <v>0.48611111111111055</v>
      </c>
      <c r="AK68" s="3">
        <f t="shared" si="129"/>
        <v>0.35821173231699999</v>
      </c>
      <c r="AL68" s="3">
        <f>(S326+S328+S330+S332+S334)/5/60</f>
        <v>10.393333333333334</v>
      </c>
    </row>
    <row r="69" spans="2:38" x14ac:dyDescent="0.3">
      <c r="B69" s="5" t="s">
        <v>18</v>
      </c>
      <c r="C69" s="5" t="s">
        <v>29</v>
      </c>
      <c r="D69" s="5" t="s">
        <v>65</v>
      </c>
      <c r="E69" s="5">
        <v>16</v>
      </c>
      <c r="F69" s="5" t="s">
        <v>21</v>
      </c>
      <c r="G69" s="5" t="s">
        <v>33</v>
      </c>
      <c r="H69" s="5" t="s">
        <v>67</v>
      </c>
      <c r="I69" s="5">
        <v>4</v>
      </c>
      <c r="J69" s="5">
        <v>5</v>
      </c>
      <c r="K69" s="5">
        <v>5</v>
      </c>
      <c r="L69" s="5">
        <v>7</v>
      </c>
      <c r="M69" s="5">
        <v>0.52380952380952295</v>
      </c>
      <c r="N69" s="5">
        <v>0.52380952380952295</v>
      </c>
      <c r="O69" s="5">
        <v>0.52380952380952295</v>
      </c>
      <c r="P69" s="5">
        <v>0.52380952380952295</v>
      </c>
      <c r="Q69" s="5">
        <v>0.51388888888888895</v>
      </c>
      <c r="R69" s="5">
        <v>0.50917507721731503</v>
      </c>
      <c r="S69" s="6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L69" si="130">(J335+J337+J339+J341+J343)</f>
        <v>14</v>
      </c>
      <c r="AD69" s="3">
        <f t="shared" si="130"/>
        <v>38</v>
      </c>
      <c r="AE69" s="3">
        <f t="shared" si="130"/>
        <v>46</v>
      </c>
      <c r="AF69" s="3">
        <f>(M335+M337+M339+M341+M343)/5</f>
        <v>0.52826086956521701</v>
      </c>
      <c r="AG69" s="3">
        <f t="shared" ref="AG69:AL69" si="131">(N335+N337+N339+N341+N343)/5</f>
        <v>0.67054422445527762</v>
      </c>
      <c r="AH69" s="3">
        <f t="shared" si="131"/>
        <v>0.52826086956521701</v>
      </c>
      <c r="AI69" s="3">
        <f t="shared" si="131"/>
        <v>0.4851589331384723</v>
      </c>
      <c r="AJ69" s="3">
        <f t="shared" si="131"/>
        <v>0.5376225490196076</v>
      </c>
      <c r="AK69" s="3">
        <f t="shared" si="131"/>
        <v>0.36535063266862922</v>
      </c>
      <c r="AL69" s="3">
        <f>(S335+S337+S339+S341+S343)/5/60</f>
        <v>4.746666666666667</v>
      </c>
    </row>
    <row r="70" spans="2:38" x14ac:dyDescent="0.3">
      <c r="B70" s="5" t="s">
        <v>18</v>
      </c>
      <c r="C70" s="5" t="s">
        <v>25</v>
      </c>
      <c r="D70" s="5" t="s">
        <v>64</v>
      </c>
      <c r="E70" s="5">
        <v>16</v>
      </c>
      <c r="F70" s="5" t="s">
        <v>21</v>
      </c>
      <c r="G70" s="5" t="s">
        <v>33</v>
      </c>
      <c r="H70" s="5" t="s">
        <v>67</v>
      </c>
      <c r="I70" s="5">
        <v>2</v>
      </c>
      <c r="J70" s="5">
        <v>7</v>
      </c>
      <c r="K70" s="5">
        <v>2</v>
      </c>
      <c r="L70" s="5">
        <v>10</v>
      </c>
      <c r="M70" s="5">
        <v>0.57142857142857095</v>
      </c>
      <c r="N70" s="5">
        <v>0.55042016806722605</v>
      </c>
      <c r="O70" s="5">
        <v>0.57142857142857095</v>
      </c>
      <c r="P70" s="5">
        <v>0.52595680181886995</v>
      </c>
      <c r="Q70" s="5">
        <v>0.52777777777777701</v>
      </c>
      <c r="R70" s="5">
        <v>0.48309420820857302</v>
      </c>
      <c r="S70" s="6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L70" si="132">(J336+J338+J340+J342+J344)</f>
        <v>25</v>
      </c>
      <c r="AD70" s="3">
        <f t="shared" si="132"/>
        <v>19</v>
      </c>
      <c r="AE70" s="3">
        <f t="shared" si="132"/>
        <v>43</v>
      </c>
      <c r="AF70" s="3">
        <f>(M336+M338+M340+M342+M344)/5</f>
        <v>0.5865800865800862</v>
      </c>
      <c r="AG70" s="3">
        <f t="shared" ref="AG70:AL70" si="133">(N336+N338+N340+N342+N344)/5</f>
        <v>0.58269913878936375</v>
      </c>
      <c r="AH70" s="3">
        <f t="shared" si="133"/>
        <v>0.5865800865800862</v>
      </c>
      <c r="AI70" s="3">
        <f t="shared" si="133"/>
        <v>0.54256190009640903</v>
      </c>
      <c r="AJ70" s="3">
        <f t="shared" si="133"/>
        <v>0.5690476190476188</v>
      </c>
      <c r="AK70" s="3">
        <f t="shared" si="133"/>
        <v>0.46463973842369699</v>
      </c>
      <c r="AL70" s="3">
        <f>(S336+S338+S340+S342+S344)/5/60</f>
        <v>4.7633333333333336</v>
      </c>
    </row>
    <row r="71" spans="2:38" x14ac:dyDescent="0.3">
      <c r="B71" s="5" t="s">
        <v>18</v>
      </c>
      <c r="C71" s="5" t="s">
        <v>27</v>
      </c>
      <c r="D71" s="5" t="s">
        <v>66</v>
      </c>
      <c r="E71" s="5">
        <v>16</v>
      </c>
      <c r="F71" s="5" t="s">
        <v>21</v>
      </c>
      <c r="G71" s="5" t="s">
        <v>22</v>
      </c>
      <c r="H71" s="5" t="s">
        <v>67</v>
      </c>
      <c r="I71" s="5">
        <v>4</v>
      </c>
      <c r="J71" s="5">
        <v>0</v>
      </c>
      <c r="K71" s="5">
        <v>10</v>
      </c>
      <c r="L71" s="5">
        <v>6</v>
      </c>
      <c r="M71" s="5">
        <v>0.5</v>
      </c>
      <c r="N71" s="5">
        <v>0.85714285714285698</v>
      </c>
      <c r="O71" s="5">
        <v>0.5</v>
      </c>
      <c r="P71" s="5">
        <v>0.52525252525252497</v>
      </c>
      <c r="Q71" s="5">
        <v>0.6875</v>
      </c>
      <c r="R71" s="5">
        <v>0.57212484245485096</v>
      </c>
      <c r="S71" s="6">
        <v>104</v>
      </c>
    </row>
    <row r="72" spans="2:38" x14ac:dyDescent="0.3">
      <c r="B72" s="5" t="s">
        <v>18</v>
      </c>
      <c r="C72" s="5" t="s">
        <v>27</v>
      </c>
      <c r="D72" s="5" t="s">
        <v>66</v>
      </c>
      <c r="E72" s="5">
        <v>16</v>
      </c>
      <c r="F72" s="5" t="s">
        <v>21</v>
      </c>
      <c r="G72" s="5" t="s">
        <v>33</v>
      </c>
      <c r="H72" s="5" t="s">
        <v>67</v>
      </c>
      <c r="I72" s="5">
        <v>8</v>
      </c>
      <c r="J72" s="5">
        <v>0</v>
      </c>
      <c r="K72" s="5">
        <v>13</v>
      </c>
      <c r="L72" s="5">
        <v>1</v>
      </c>
      <c r="M72" s="5">
        <v>0.40909090909090901</v>
      </c>
      <c r="N72" s="5">
        <v>0.77489177489177397</v>
      </c>
      <c r="O72" s="5">
        <v>0.40909090909090901</v>
      </c>
      <c r="P72" s="5">
        <v>0.28547544409613301</v>
      </c>
      <c r="Q72" s="5">
        <v>0.53571428571428503</v>
      </c>
      <c r="R72" s="5">
        <v>0.40614925799324603</v>
      </c>
      <c r="S72" s="6">
        <v>104</v>
      </c>
    </row>
    <row r="73" spans="2:38" x14ac:dyDescent="0.3">
      <c r="B73" s="7" t="s">
        <v>18</v>
      </c>
      <c r="C73" s="7" t="s">
        <v>23</v>
      </c>
      <c r="D73" s="7" t="s">
        <v>68</v>
      </c>
      <c r="E73" s="7">
        <v>16</v>
      </c>
      <c r="F73" s="7" t="s">
        <v>21</v>
      </c>
      <c r="G73" s="7" t="s">
        <v>22</v>
      </c>
      <c r="H73" s="7" t="s">
        <v>73</v>
      </c>
      <c r="I73" s="7">
        <v>0</v>
      </c>
      <c r="J73" s="7">
        <v>6</v>
      </c>
      <c r="K73" s="7">
        <v>1</v>
      </c>
      <c r="L73" s="7">
        <v>16</v>
      </c>
      <c r="M73" s="7">
        <v>0.69565217391304301</v>
      </c>
      <c r="N73" s="7">
        <v>0.53754940711462396</v>
      </c>
      <c r="O73" s="7">
        <v>0.69565217391304301</v>
      </c>
      <c r="P73" s="7">
        <v>0.60646599777034504</v>
      </c>
      <c r="Q73" s="7">
        <v>0.47058823529411697</v>
      </c>
      <c r="R73" s="7">
        <v>0</v>
      </c>
      <c r="S73" s="8">
        <v>585</v>
      </c>
    </row>
    <row r="74" spans="2:38" x14ac:dyDescent="0.3">
      <c r="B74" s="7" t="s">
        <v>18</v>
      </c>
      <c r="C74" s="7" t="s">
        <v>23</v>
      </c>
      <c r="D74" s="7" t="s">
        <v>68</v>
      </c>
      <c r="E74" s="7">
        <v>16</v>
      </c>
      <c r="F74" s="7" t="s">
        <v>21</v>
      </c>
      <c r="G74" s="7" t="s">
        <v>33</v>
      </c>
      <c r="H74" s="7" t="s">
        <v>73</v>
      </c>
      <c r="I74" s="7">
        <v>1</v>
      </c>
      <c r="J74" s="7">
        <v>8</v>
      </c>
      <c r="K74" s="7">
        <v>0</v>
      </c>
      <c r="L74" s="7">
        <v>12</v>
      </c>
      <c r="M74" s="7">
        <v>0.61904761904761896</v>
      </c>
      <c r="N74" s="7">
        <v>0.77142857142857102</v>
      </c>
      <c r="O74" s="7">
        <v>0.61904761904761896</v>
      </c>
      <c r="P74" s="7">
        <v>0.51428571428571401</v>
      </c>
      <c r="Q74" s="7">
        <v>0.55555555555555503</v>
      </c>
      <c r="R74" s="7">
        <v>0.50813274815461396</v>
      </c>
      <c r="S74" s="8">
        <v>587</v>
      </c>
    </row>
    <row r="75" spans="2:38" x14ac:dyDescent="0.3">
      <c r="B75" s="7" t="s">
        <v>18</v>
      </c>
      <c r="C75" s="7" t="s">
        <v>19</v>
      </c>
      <c r="D75" s="7" t="s">
        <v>69</v>
      </c>
      <c r="E75" s="7">
        <v>16</v>
      </c>
      <c r="F75" s="7" t="s">
        <v>21</v>
      </c>
      <c r="G75" s="7" t="s">
        <v>22</v>
      </c>
      <c r="H75" s="7" t="s">
        <v>73</v>
      </c>
      <c r="I75" s="7">
        <v>0</v>
      </c>
      <c r="J75" s="7">
        <v>6</v>
      </c>
      <c r="K75" s="7">
        <v>3</v>
      </c>
      <c r="L75" s="7">
        <v>14</v>
      </c>
      <c r="M75" s="7">
        <v>0.60869565217391297</v>
      </c>
      <c r="N75" s="7">
        <v>0.51739130434782599</v>
      </c>
      <c r="O75" s="7">
        <v>0.60869565217391297</v>
      </c>
      <c r="P75" s="7">
        <v>0.55934195064629799</v>
      </c>
      <c r="Q75" s="7">
        <v>0.41176470588235198</v>
      </c>
      <c r="R75" s="7">
        <v>0</v>
      </c>
      <c r="S75" s="8">
        <v>598</v>
      </c>
    </row>
    <row r="76" spans="2:38" x14ac:dyDescent="0.3">
      <c r="B76" s="7" t="s">
        <v>18</v>
      </c>
      <c r="C76" s="7" t="s">
        <v>19</v>
      </c>
      <c r="D76" s="7" t="s">
        <v>69</v>
      </c>
      <c r="E76" s="7">
        <v>16</v>
      </c>
      <c r="F76" s="7" t="s">
        <v>21</v>
      </c>
      <c r="G76" s="7" t="s">
        <v>33</v>
      </c>
      <c r="H76" s="7" t="s">
        <v>73</v>
      </c>
      <c r="I76" s="7">
        <v>3</v>
      </c>
      <c r="J76" s="7">
        <v>6</v>
      </c>
      <c r="K76" s="7">
        <v>2</v>
      </c>
      <c r="L76" s="7">
        <v>10</v>
      </c>
      <c r="M76" s="7">
        <v>0.61904761904761896</v>
      </c>
      <c r="N76" s="7">
        <v>0.61428571428571399</v>
      </c>
      <c r="O76" s="7">
        <v>0.61904761904761896</v>
      </c>
      <c r="P76" s="7">
        <v>0.59183673469387699</v>
      </c>
      <c r="Q76" s="7">
        <v>0.58333333333333304</v>
      </c>
      <c r="R76" s="7">
        <v>0.568109683233749</v>
      </c>
      <c r="S76" s="8">
        <v>599</v>
      </c>
    </row>
    <row r="77" spans="2:38" x14ac:dyDescent="0.3">
      <c r="B77" s="7" t="s">
        <v>18</v>
      </c>
      <c r="C77" s="7" t="s">
        <v>25</v>
      </c>
      <c r="D77" s="7" t="s">
        <v>70</v>
      </c>
      <c r="E77" s="7">
        <v>16</v>
      </c>
      <c r="F77" s="7" t="s">
        <v>21</v>
      </c>
      <c r="G77" s="7" t="s">
        <v>22</v>
      </c>
      <c r="H77" s="7" t="s">
        <v>73</v>
      </c>
      <c r="I77" s="7">
        <v>6</v>
      </c>
      <c r="J77" s="7">
        <v>0</v>
      </c>
      <c r="K77" s="7">
        <v>15</v>
      </c>
      <c r="L77" s="7">
        <v>2</v>
      </c>
      <c r="M77" s="7">
        <v>0.34782608695652101</v>
      </c>
      <c r="N77" s="7">
        <v>0.81366459627329202</v>
      </c>
      <c r="O77" s="7">
        <v>0.34782608695652101</v>
      </c>
      <c r="P77" s="7">
        <v>0.271548436308161</v>
      </c>
      <c r="Q77" s="7">
        <v>0.55882352941176405</v>
      </c>
      <c r="R77" s="7">
        <v>0.42818185319516</v>
      </c>
      <c r="S77" s="8">
        <v>631</v>
      </c>
    </row>
    <row r="78" spans="2:38" x14ac:dyDescent="0.3">
      <c r="B78" s="7" t="s">
        <v>18</v>
      </c>
      <c r="C78" s="7" t="s">
        <v>25</v>
      </c>
      <c r="D78" s="7" t="s">
        <v>70</v>
      </c>
      <c r="E78" s="7">
        <v>16</v>
      </c>
      <c r="F78" s="7" t="s">
        <v>21</v>
      </c>
      <c r="G78" s="7" t="s">
        <v>33</v>
      </c>
      <c r="H78" s="7" t="s">
        <v>73</v>
      </c>
      <c r="I78" s="7">
        <v>5</v>
      </c>
      <c r="J78" s="7">
        <v>4</v>
      </c>
      <c r="K78" s="7">
        <v>10</v>
      </c>
      <c r="L78" s="7">
        <v>2</v>
      </c>
      <c r="M78" s="7">
        <v>0.33333333333333298</v>
      </c>
      <c r="N78" s="7">
        <v>0.33333333333333298</v>
      </c>
      <c r="O78" s="7">
        <v>0.33333333333333298</v>
      </c>
      <c r="P78" s="7">
        <v>0.30555555555555503</v>
      </c>
      <c r="Q78" s="7">
        <v>0.36111111111111099</v>
      </c>
      <c r="R78" s="7">
        <v>0.318480930734788</v>
      </c>
      <c r="S78" s="8">
        <v>633</v>
      </c>
    </row>
    <row r="79" spans="2:38" x14ac:dyDescent="0.3">
      <c r="B79" s="7" t="s">
        <v>18</v>
      </c>
      <c r="C79" s="7" t="s">
        <v>29</v>
      </c>
      <c r="D79" s="7" t="s">
        <v>71</v>
      </c>
      <c r="E79" s="7">
        <v>16</v>
      </c>
      <c r="F79" s="7" t="s">
        <v>21</v>
      </c>
      <c r="G79" s="7" t="s">
        <v>22</v>
      </c>
      <c r="H79" s="7" t="s">
        <v>73</v>
      </c>
      <c r="I79" s="7">
        <v>4</v>
      </c>
      <c r="J79" s="7">
        <v>2</v>
      </c>
      <c r="K79" s="7">
        <v>10</v>
      </c>
      <c r="L79" s="7">
        <v>7</v>
      </c>
      <c r="M79" s="7">
        <v>0.47826086956521702</v>
      </c>
      <c r="N79" s="7">
        <v>0.64941338854382302</v>
      </c>
      <c r="O79" s="7">
        <v>0.47826086956521702</v>
      </c>
      <c r="P79" s="7">
        <v>0.50234113712374495</v>
      </c>
      <c r="Q79" s="7">
        <v>0.539215686274509</v>
      </c>
      <c r="R79" s="7">
        <v>0.49697705300310302</v>
      </c>
      <c r="S79" s="8">
        <v>745</v>
      </c>
    </row>
    <row r="80" spans="2:38" x14ac:dyDescent="0.3">
      <c r="B80" s="7" t="s">
        <v>18</v>
      </c>
      <c r="C80" s="7" t="s">
        <v>29</v>
      </c>
      <c r="D80" s="7" t="s">
        <v>71</v>
      </c>
      <c r="E80" s="7">
        <v>16</v>
      </c>
      <c r="F80" s="7" t="s">
        <v>21</v>
      </c>
      <c r="G80" s="7" t="s">
        <v>33</v>
      </c>
      <c r="H80" s="7" t="s">
        <v>73</v>
      </c>
      <c r="I80" s="7">
        <v>5</v>
      </c>
      <c r="J80" s="7">
        <v>4</v>
      </c>
      <c r="K80" s="7">
        <v>9</v>
      </c>
      <c r="L80" s="7">
        <v>3</v>
      </c>
      <c r="M80" s="7">
        <v>0.38095238095237999</v>
      </c>
      <c r="N80" s="7">
        <v>0.397959183673469</v>
      </c>
      <c r="O80" s="7">
        <v>0.38095238095237999</v>
      </c>
      <c r="P80" s="7">
        <v>0.36678653154625601</v>
      </c>
      <c r="Q80" s="7">
        <v>0.40277777777777701</v>
      </c>
      <c r="R80" s="7">
        <v>0.38184153896603601</v>
      </c>
      <c r="S80" s="8">
        <v>746</v>
      </c>
    </row>
    <row r="81" spans="2:19" x14ac:dyDescent="0.3">
      <c r="B81" s="7" t="s">
        <v>18</v>
      </c>
      <c r="C81" s="7" t="s">
        <v>27</v>
      </c>
      <c r="D81" s="7" t="s">
        <v>72</v>
      </c>
      <c r="E81" s="7">
        <v>16</v>
      </c>
      <c r="F81" s="7" t="s">
        <v>21</v>
      </c>
      <c r="G81" s="7" t="s">
        <v>22</v>
      </c>
      <c r="H81" s="7" t="s">
        <v>73</v>
      </c>
      <c r="I81" s="7">
        <v>2</v>
      </c>
      <c r="J81" s="7">
        <v>2</v>
      </c>
      <c r="K81" s="7">
        <v>12</v>
      </c>
      <c r="L81" s="7">
        <v>4</v>
      </c>
      <c r="M81" s="7">
        <v>0.3</v>
      </c>
      <c r="N81" s="7">
        <v>0.56190476190476102</v>
      </c>
      <c r="O81" s="7">
        <v>0.3</v>
      </c>
      <c r="P81" s="7">
        <v>0.33535353535353501</v>
      </c>
      <c r="Q81" s="7">
        <v>0.375</v>
      </c>
      <c r="R81" s="7">
        <v>0.33031643180137998</v>
      </c>
      <c r="S81" s="8">
        <v>668</v>
      </c>
    </row>
    <row r="82" spans="2:19" x14ac:dyDescent="0.3">
      <c r="B82" s="7" t="s">
        <v>18</v>
      </c>
      <c r="C82" s="7" t="s">
        <v>27</v>
      </c>
      <c r="D82" s="7" t="s">
        <v>72</v>
      </c>
      <c r="E82" s="7">
        <v>16</v>
      </c>
      <c r="F82" s="7" t="s">
        <v>21</v>
      </c>
      <c r="G82" s="7" t="s">
        <v>33</v>
      </c>
      <c r="H82" s="7" t="s">
        <v>73</v>
      </c>
      <c r="I82" s="7">
        <v>8</v>
      </c>
      <c r="J82" s="7">
        <v>0</v>
      </c>
      <c r="K82" s="7">
        <v>14</v>
      </c>
      <c r="L82" s="7">
        <v>0</v>
      </c>
      <c r="M82" s="7">
        <v>0.36363636363636298</v>
      </c>
      <c r="N82" s="7">
        <v>0.132231404958677</v>
      </c>
      <c r="O82" s="7">
        <v>0.36363636363636298</v>
      </c>
      <c r="P82" s="7">
        <v>0.193939393939393</v>
      </c>
      <c r="Q82" s="7">
        <v>0.5</v>
      </c>
      <c r="R82" s="7">
        <v>0</v>
      </c>
      <c r="S82" s="8">
        <v>671</v>
      </c>
    </row>
    <row r="83" spans="2:19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4">
        <v>379</v>
      </c>
    </row>
    <row r="84" spans="2:19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4">
        <v>380</v>
      </c>
    </row>
    <row r="85" spans="2:19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4">
        <v>500</v>
      </c>
    </row>
    <row r="86" spans="2:19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4">
        <v>381</v>
      </c>
    </row>
    <row r="87" spans="2:19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4">
        <v>381</v>
      </c>
    </row>
    <row r="88" spans="2:19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4">
        <v>382</v>
      </c>
    </row>
    <row r="89" spans="2:19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4">
        <v>592</v>
      </c>
    </row>
    <row r="90" spans="2:19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4">
        <v>594</v>
      </c>
    </row>
    <row r="91" spans="2:19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4">
        <v>391</v>
      </c>
    </row>
    <row r="92" spans="2:19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4">
        <v>392</v>
      </c>
    </row>
    <row r="93" spans="2:19" x14ac:dyDescent="0.3">
      <c r="B93" s="7" t="s">
        <v>18</v>
      </c>
      <c r="C93" s="7" t="s">
        <v>29</v>
      </c>
      <c r="D93" s="7" t="s">
        <v>80</v>
      </c>
      <c r="E93" s="7">
        <v>16</v>
      </c>
      <c r="F93" s="7" t="s">
        <v>21</v>
      </c>
      <c r="G93" s="7" t="s">
        <v>22</v>
      </c>
      <c r="H93" s="7" t="s">
        <v>85</v>
      </c>
      <c r="I93" s="7">
        <v>6</v>
      </c>
      <c r="J93" s="7">
        <v>0</v>
      </c>
      <c r="K93" s="7">
        <v>14</v>
      </c>
      <c r="L93" s="7">
        <v>3</v>
      </c>
      <c r="M93" s="7">
        <v>0.39130434782608697</v>
      </c>
      <c r="N93" s="7">
        <v>0.81739130434782603</v>
      </c>
      <c r="O93" s="7">
        <v>0.39130434782608697</v>
      </c>
      <c r="P93" s="7">
        <v>0.342140468227424</v>
      </c>
      <c r="Q93" s="7">
        <v>0.58823529411764697</v>
      </c>
      <c r="R93" s="7">
        <v>0.47967644996831998</v>
      </c>
      <c r="S93" s="8">
        <v>601</v>
      </c>
    </row>
    <row r="94" spans="2:19" x14ac:dyDescent="0.3">
      <c r="B94" s="7" t="s">
        <v>18</v>
      </c>
      <c r="C94" s="7" t="s">
        <v>29</v>
      </c>
      <c r="D94" s="7" t="s">
        <v>80</v>
      </c>
      <c r="E94" s="7">
        <v>16</v>
      </c>
      <c r="F94" s="7" t="s">
        <v>21</v>
      </c>
      <c r="G94" s="7" t="s">
        <v>33</v>
      </c>
      <c r="H94" s="7" t="s">
        <v>85</v>
      </c>
      <c r="I94" s="7">
        <v>5</v>
      </c>
      <c r="J94" s="7">
        <v>4</v>
      </c>
      <c r="K94" s="7">
        <v>10</v>
      </c>
      <c r="L94" s="7">
        <v>2</v>
      </c>
      <c r="M94" s="7">
        <v>0.33333333333333298</v>
      </c>
      <c r="N94" s="7">
        <v>0.33333333333333298</v>
      </c>
      <c r="O94" s="7">
        <v>0.33333333333333298</v>
      </c>
      <c r="P94" s="7">
        <v>0.30555555555555503</v>
      </c>
      <c r="Q94" s="7">
        <v>0.36111111111111099</v>
      </c>
      <c r="R94" s="7">
        <v>0.318480930734788</v>
      </c>
      <c r="S94" s="8">
        <v>602</v>
      </c>
    </row>
    <row r="95" spans="2:19" x14ac:dyDescent="0.3">
      <c r="B95" s="7" t="s">
        <v>18</v>
      </c>
      <c r="C95" s="7" t="s">
        <v>19</v>
      </c>
      <c r="D95" s="7" t="s">
        <v>81</v>
      </c>
      <c r="E95" s="7">
        <v>16</v>
      </c>
      <c r="F95" s="7" t="s">
        <v>21</v>
      </c>
      <c r="G95" s="7" t="s">
        <v>22</v>
      </c>
      <c r="H95" s="7" t="s">
        <v>85</v>
      </c>
      <c r="I95" s="7">
        <v>1</v>
      </c>
      <c r="J95" s="7">
        <v>5</v>
      </c>
      <c r="K95" s="7">
        <v>1</v>
      </c>
      <c r="L95" s="7">
        <v>16</v>
      </c>
      <c r="M95" s="7">
        <v>0.73913043478260798</v>
      </c>
      <c r="N95" s="7">
        <v>0.693581780538302</v>
      </c>
      <c r="O95" s="7">
        <v>0.73913043478260798</v>
      </c>
      <c r="P95" s="7">
        <v>0.68764302059496496</v>
      </c>
      <c r="Q95" s="7">
        <v>0.55392156862745001</v>
      </c>
      <c r="R95" s="7">
        <v>0.494421816408677</v>
      </c>
      <c r="S95" s="8">
        <v>722</v>
      </c>
    </row>
    <row r="96" spans="2:19" x14ac:dyDescent="0.3">
      <c r="B96" s="7" t="s">
        <v>18</v>
      </c>
      <c r="C96" s="7" t="s">
        <v>19</v>
      </c>
      <c r="D96" s="7" t="s">
        <v>81</v>
      </c>
      <c r="E96" s="7">
        <v>16</v>
      </c>
      <c r="F96" s="7" t="s">
        <v>21</v>
      </c>
      <c r="G96" s="7" t="s">
        <v>33</v>
      </c>
      <c r="H96" s="7" t="s">
        <v>85</v>
      </c>
      <c r="I96" s="7">
        <v>5</v>
      </c>
      <c r="J96" s="7">
        <v>4</v>
      </c>
      <c r="K96" s="7">
        <v>10</v>
      </c>
      <c r="L96" s="7">
        <v>2</v>
      </c>
      <c r="M96" s="7">
        <v>0.33333333333333298</v>
      </c>
      <c r="N96" s="7">
        <v>0.33333333333333298</v>
      </c>
      <c r="O96" s="7">
        <v>0.33333333333333298</v>
      </c>
      <c r="P96" s="7">
        <v>0.30555555555555503</v>
      </c>
      <c r="Q96" s="7">
        <v>0.36111111111111099</v>
      </c>
      <c r="R96" s="7">
        <v>0.318480930734788</v>
      </c>
      <c r="S96" s="8">
        <v>723</v>
      </c>
    </row>
    <row r="97" spans="2:19" x14ac:dyDescent="0.3">
      <c r="B97" s="7" t="s">
        <v>18</v>
      </c>
      <c r="C97" s="7" t="s">
        <v>23</v>
      </c>
      <c r="D97" s="7" t="s">
        <v>82</v>
      </c>
      <c r="E97" s="7">
        <v>16</v>
      </c>
      <c r="F97" s="7" t="s">
        <v>21</v>
      </c>
      <c r="G97" s="7" t="s">
        <v>22</v>
      </c>
      <c r="H97" s="7" t="s">
        <v>85</v>
      </c>
      <c r="I97" s="7">
        <v>4</v>
      </c>
      <c r="J97" s="7">
        <v>2</v>
      </c>
      <c r="K97" s="7">
        <v>13</v>
      </c>
      <c r="L97" s="7">
        <v>4</v>
      </c>
      <c r="M97" s="7">
        <v>0.34782608695652101</v>
      </c>
      <c r="N97" s="7">
        <v>0.554134697357203</v>
      </c>
      <c r="O97" s="7">
        <v>0.34782608695652101</v>
      </c>
      <c r="P97" s="7">
        <v>0.34782608695652101</v>
      </c>
      <c r="Q97" s="7">
        <v>0.45098039215686198</v>
      </c>
      <c r="R97" s="7">
        <v>0.39605901719066899</v>
      </c>
      <c r="S97" s="8">
        <v>765</v>
      </c>
    </row>
    <row r="98" spans="2:19" x14ac:dyDescent="0.3">
      <c r="B98" s="7" t="s">
        <v>18</v>
      </c>
      <c r="C98" s="7" t="s">
        <v>23</v>
      </c>
      <c r="D98" s="7" t="s">
        <v>82</v>
      </c>
      <c r="E98" s="7">
        <v>16</v>
      </c>
      <c r="F98" s="7" t="s">
        <v>21</v>
      </c>
      <c r="G98" s="7" t="s">
        <v>33</v>
      </c>
      <c r="H98" s="7" t="s">
        <v>85</v>
      </c>
      <c r="I98" s="7">
        <v>0</v>
      </c>
      <c r="J98" s="7">
        <v>9</v>
      </c>
      <c r="K98" s="7">
        <v>3</v>
      </c>
      <c r="L98" s="7">
        <v>9</v>
      </c>
      <c r="M98" s="7">
        <v>0.42857142857142799</v>
      </c>
      <c r="N98" s="7">
        <v>0.28571428571428498</v>
      </c>
      <c r="O98" s="7">
        <v>0.42857142857142799</v>
      </c>
      <c r="P98" s="7">
        <v>0.34285714285714203</v>
      </c>
      <c r="Q98" s="7">
        <v>0.375</v>
      </c>
      <c r="R98" s="7">
        <v>0</v>
      </c>
      <c r="S98" s="8">
        <v>767</v>
      </c>
    </row>
    <row r="99" spans="2:19" x14ac:dyDescent="0.3">
      <c r="B99" s="7" t="s">
        <v>18</v>
      </c>
      <c r="C99" s="7" t="s">
        <v>25</v>
      </c>
      <c r="D99" s="7" t="s">
        <v>83</v>
      </c>
      <c r="E99" s="7">
        <v>16</v>
      </c>
      <c r="F99" s="7" t="s">
        <v>21</v>
      </c>
      <c r="G99" s="7" t="s">
        <v>22</v>
      </c>
      <c r="H99" s="7" t="s">
        <v>85</v>
      </c>
      <c r="I99" s="7">
        <v>2</v>
      </c>
      <c r="J99" s="7">
        <v>4</v>
      </c>
      <c r="K99" s="7">
        <v>5</v>
      </c>
      <c r="L99" s="7">
        <v>12</v>
      </c>
      <c r="M99" s="7">
        <v>0.60869565217391297</v>
      </c>
      <c r="N99" s="7">
        <v>0.62888198757763902</v>
      </c>
      <c r="O99" s="7">
        <v>0.60869565217391297</v>
      </c>
      <c r="P99" s="7">
        <v>0.617816965643052</v>
      </c>
      <c r="Q99" s="7">
        <v>0.51960784313725406</v>
      </c>
      <c r="R99" s="7">
        <v>0.47386111527486102</v>
      </c>
      <c r="S99" s="8">
        <v>680</v>
      </c>
    </row>
    <row r="100" spans="2:19" x14ac:dyDescent="0.3">
      <c r="B100" s="7" t="s">
        <v>18</v>
      </c>
      <c r="C100" s="7" t="s">
        <v>25</v>
      </c>
      <c r="D100" s="7" t="s">
        <v>83</v>
      </c>
      <c r="E100" s="7">
        <v>16</v>
      </c>
      <c r="F100" s="7" t="s">
        <v>21</v>
      </c>
      <c r="G100" s="7" t="s">
        <v>33</v>
      </c>
      <c r="H100" s="7" t="s">
        <v>85</v>
      </c>
      <c r="I100" s="7">
        <v>2</v>
      </c>
      <c r="J100" s="7">
        <v>7</v>
      </c>
      <c r="K100" s="7">
        <v>5</v>
      </c>
      <c r="L100" s="7">
        <v>7</v>
      </c>
      <c r="M100" s="7">
        <v>0.42857142857142799</v>
      </c>
      <c r="N100" s="7">
        <v>0.40816326530612201</v>
      </c>
      <c r="O100" s="7">
        <v>0.42857142857142799</v>
      </c>
      <c r="P100" s="7">
        <v>0.41483516483516403</v>
      </c>
      <c r="Q100" s="7">
        <v>0.40277777777777701</v>
      </c>
      <c r="R100" s="7">
        <v>0.36889397323343998</v>
      </c>
      <c r="S100" s="8">
        <v>682</v>
      </c>
    </row>
    <row r="101" spans="2:19" x14ac:dyDescent="0.3">
      <c r="B101" s="7" t="s">
        <v>18</v>
      </c>
      <c r="C101" s="7" t="s">
        <v>27</v>
      </c>
      <c r="D101" s="7" t="s">
        <v>84</v>
      </c>
      <c r="E101" s="7">
        <v>16</v>
      </c>
      <c r="F101" s="7" t="s">
        <v>21</v>
      </c>
      <c r="G101" s="7" t="s">
        <v>22</v>
      </c>
      <c r="H101" s="7" t="s">
        <v>85</v>
      </c>
      <c r="I101" s="7">
        <v>4</v>
      </c>
      <c r="J101" s="7">
        <v>0</v>
      </c>
      <c r="K101" s="7">
        <v>16</v>
      </c>
      <c r="L101" s="7">
        <v>0</v>
      </c>
      <c r="M101" s="7">
        <v>0.2</v>
      </c>
      <c r="N101" s="7">
        <v>0.04</v>
      </c>
      <c r="O101" s="7">
        <v>0.2</v>
      </c>
      <c r="P101" s="7">
        <v>6.6666666666666596E-2</v>
      </c>
      <c r="Q101" s="7">
        <v>0.5</v>
      </c>
      <c r="R101" s="7">
        <v>0</v>
      </c>
      <c r="S101" s="8">
        <v>653</v>
      </c>
    </row>
    <row r="102" spans="2:19" x14ac:dyDescent="0.3">
      <c r="B102" s="7" t="s">
        <v>18</v>
      </c>
      <c r="C102" s="7" t="s">
        <v>27</v>
      </c>
      <c r="D102" s="7" t="s">
        <v>84</v>
      </c>
      <c r="E102" s="7">
        <v>16</v>
      </c>
      <c r="F102" s="7" t="s">
        <v>21</v>
      </c>
      <c r="G102" s="7" t="s">
        <v>33</v>
      </c>
      <c r="H102" s="7" t="s">
        <v>85</v>
      </c>
      <c r="I102" s="7">
        <v>7</v>
      </c>
      <c r="J102" s="7">
        <v>1</v>
      </c>
      <c r="K102" s="7">
        <v>12</v>
      </c>
      <c r="L102" s="7">
        <v>2</v>
      </c>
      <c r="M102" s="7">
        <v>0.40909090909090901</v>
      </c>
      <c r="N102" s="7">
        <v>0.55821371610845205</v>
      </c>
      <c r="O102" s="7">
        <v>0.40909090909090901</v>
      </c>
      <c r="P102" s="7">
        <v>0.33828480887304402</v>
      </c>
      <c r="Q102" s="7">
        <v>0.50892857142857095</v>
      </c>
      <c r="R102" s="7">
        <v>0.41859187881827697</v>
      </c>
      <c r="S102" s="8">
        <v>655</v>
      </c>
    </row>
    <row r="103" spans="2:19" x14ac:dyDescent="0.3">
      <c r="B103" s="5" t="s">
        <v>18</v>
      </c>
      <c r="C103" s="5" t="s">
        <v>23</v>
      </c>
      <c r="D103" s="5" t="s">
        <v>86</v>
      </c>
      <c r="E103" s="5">
        <v>16</v>
      </c>
      <c r="F103" s="5" t="s">
        <v>21</v>
      </c>
      <c r="G103" s="5" t="s">
        <v>22</v>
      </c>
      <c r="H103" s="5" t="s">
        <v>91</v>
      </c>
      <c r="I103" s="5">
        <v>4</v>
      </c>
      <c r="J103" s="5">
        <v>2</v>
      </c>
      <c r="K103" s="5">
        <v>6</v>
      </c>
      <c r="L103" s="5">
        <v>11</v>
      </c>
      <c r="M103" s="5">
        <v>0.65217391304347805</v>
      </c>
      <c r="N103" s="5">
        <v>0.72976588628762495</v>
      </c>
      <c r="O103" s="5">
        <v>0.65217391304347805</v>
      </c>
      <c r="P103" s="5">
        <v>0.672463768115942</v>
      </c>
      <c r="Q103" s="5">
        <v>0.65686274509803899</v>
      </c>
      <c r="R103" s="5">
        <v>0.61814513737513999</v>
      </c>
      <c r="S103" s="6">
        <v>806</v>
      </c>
    </row>
    <row r="104" spans="2:19" x14ac:dyDescent="0.3">
      <c r="B104" s="5" t="s">
        <v>18</v>
      </c>
      <c r="C104" s="5" t="s">
        <v>23</v>
      </c>
      <c r="D104" s="5" t="s">
        <v>86</v>
      </c>
      <c r="E104" s="5">
        <v>16</v>
      </c>
      <c r="F104" s="5" t="s">
        <v>21</v>
      </c>
      <c r="G104" s="5" t="s">
        <v>33</v>
      </c>
      <c r="H104" s="5" t="s">
        <v>91</v>
      </c>
      <c r="I104" s="5">
        <v>4</v>
      </c>
      <c r="J104" s="5">
        <v>5</v>
      </c>
      <c r="K104" s="5">
        <v>4</v>
      </c>
      <c r="L104" s="5">
        <v>8</v>
      </c>
      <c r="M104" s="5">
        <v>0.57142857142857095</v>
      </c>
      <c r="N104" s="5">
        <v>0.56593406593406503</v>
      </c>
      <c r="O104" s="5">
        <v>0.57142857142857095</v>
      </c>
      <c r="P104" s="5">
        <v>0.56739495798319295</v>
      </c>
      <c r="Q104" s="5">
        <v>0.55555555555555503</v>
      </c>
      <c r="R104" s="5">
        <v>0.54949116684306998</v>
      </c>
      <c r="S104" s="6">
        <v>807</v>
      </c>
    </row>
    <row r="105" spans="2:19" x14ac:dyDescent="0.3">
      <c r="B105" s="5" t="s">
        <v>18</v>
      </c>
      <c r="C105" s="5" t="s">
        <v>29</v>
      </c>
      <c r="D105" s="5" t="s">
        <v>87</v>
      </c>
      <c r="E105" s="5">
        <v>16</v>
      </c>
      <c r="F105" s="5" t="s">
        <v>21</v>
      </c>
      <c r="G105" s="5" t="s">
        <v>22</v>
      </c>
      <c r="H105" s="5" t="s">
        <v>91</v>
      </c>
      <c r="I105" s="5">
        <v>3</v>
      </c>
      <c r="J105" s="5">
        <v>3</v>
      </c>
      <c r="K105" s="5">
        <v>7</v>
      </c>
      <c r="L105" s="5">
        <v>10</v>
      </c>
      <c r="M105" s="5">
        <v>0.56521739130434701</v>
      </c>
      <c r="N105" s="5">
        <v>0.646822742474916</v>
      </c>
      <c r="O105" s="5">
        <v>0.56521739130434701</v>
      </c>
      <c r="P105" s="5">
        <v>0.59057971014492705</v>
      </c>
      <c r="Q105" s="5">
        <v>0.54411764705882304</v>
      </c>
      <c r="R105" s="5">
        <v>0.51041654837931405</v>
      </c>
      <c r="S105" s="6">
        <v>802</v>
      </c>
    </row>
    <row r="106" spans="2:19" x14ac:dyDescent="0.3">
      <c r="B106" s="5" t="s">
        <v>18</v>
      </c>
      <c r="C106" s="5" t="s">
        <v>29</v>
      </c>
      <c r="D106" s="5" t="s">
        <v>87</v>
      </c>
      <c r="E106" s="5">
        <v>16</v>
      </c>
      <c r="F106" s="5" t="s">
        <v>21</v>
      </c>
      <c r="G106" s="5" t="s">
        <v>33</v>
      </c>
      <c r="H106" s="5" t="s">
        <v>91</v>
      </c>
      <c r="I106" s="5">
        <v>0</v>
      </c>
      <c r="J106" s="5">
        <v>9</v>
      </c>
      <c r="K106" s="5">
        <v>4</v>
      </c>
      <c r="L106" s="5">
        <v>8</v>
      </c>
      <c r="M106" s="5">
        <v>0.38095238095237999</v>
      </c>
      <c r="N106" s="5">
        <v>0.26890756302521002</v>
      </c>
      <c r="O106" s="5">
        <v>0.38095238095237999</v>
      </c>
      <c r="P106" s="5">
        <v>0.31527093596059103</v>
      </c>
      <c r="Q106" s="5">
        <v>0.33333333333333298</v>
      </c>
      <c r="R106" s="5">
        <v>0</v>
      </c>
      <c r="S106" s="6">
        <v>803</v>
      </c>
    </row>
    <row r="107" spans="2:19" x14ac:dyDescent="0.3">
      <c r="B107" s="5" t="s">
        <v>18</v>
      </c>
      <c r="C107" s="5" t="s">
        <v>19</v>
      </c>
      <c r="D107" s="5" t="s">
        <v>88</v>
      </c>
      <c r="E107" s="5">
        <v>16</v>
      </c>
      <c r="F107" s="5" t="s">
        <v>21</v>
      </c>
      <c r="G107" s="5" t="s">
        <v>22</v>
      </c>
      <c r="H107" s="5" t="s">
        <v>91</v>
      </c>
      <c r="I107" s="5">
        <v>2</v>
      </c>
      <c r="J107" s="5">
        <v>4</v>
      </c>
      <c r="K107" s="5">
        <v>0</v>
      </c>
      <c r="L107" s="5">
        <v>17</v>
      </c>
      <c r="M107" s="5">
        <v>0.82608695652173902</v>
      </c>
      <c r="N107" s="5">
        <v>0.859213250517598</v>
      </c>
      <c r="O107" s="5">
        <v>0.82608695652173902</v>
      </c>
      <c r="P107" s="5">
        <v>0.79176201372997701</v>
      </c>
      <c r="Q107" s="5">
        <v>0.66666666666666596</v>
      </c>
      <c r="R107" s="5">
        <v>0.72073745681025803</v>
      </c>
      <c r="S107" s="6">
        <v>115</v>
      </c>
    </row>
    <row r="108" spans="2:19" x14ac:dyDescent="0.3">
      <c r="B108" s="5" t="s">
        <v>18</v>
      </c>
      <c r="C108" s="5" t="s">
        <v>19</v>
      </c>
      <c r="D108" s="5" t="s">
        <v>88</v>
      </c>
      <c r="E108" s="5">
        <v>16</v>
      </c>
      <c r="F108" s="5" t="s">
        <v>21</v>
      </c>
      <c r="G108" s="5" t="s">
        <v>33</v>
      </c>
      <c r="H108" s="5" t="s">
        <v>91</v>
      </c>
      <c r="I108" s="5">
        <v>6</v>
      </c>
      <c r="J108" s="5">
        <v>3</v>
      </c>
      <c r="K108" s="5">
        <v>7</v>
      </c>
      <c r="L108" s="5">
        <v>5</v>
      </c>
      <c r="M108" s="5">
        <v>0.52380952380952295</v>
      </c>
      <c r="N108" s="5">
        <v>0.55494505494505497</v>
      </c>
      <c r="O108" s="5">
        <v>0.52380952380952295</v>
      </c>
      <c r="P108" s="5">
        <v>0.51948051948051899</v>
      </c>
      <c r="Q108" s="5">
        <v>0.54166666666666596</v>
      </c>
      <c r="R108" s="5">
        <v>0.53204253451782302</v>
      </c>
      <c r="S108" s="6">
        <v>116</v>
      </c>
    </row>
    <row r="109" spans="2:19" x14ac:dyDescent="0.3">
      <c r="B109" s="5" t="s">
        <v>18</v>
      </c>
      <c r="C109" s="5" t="s">
        <v>27</v>
      </c>
      <c r="D109" s="5" t="s">
        <v>89</v>
      </c>
      <c r="E109" s="5">
        <v>16</v>
      </c>
      <c r="F109" s="5" t="s">
        <v>21</v>
      </c>
      <c r="G109" s="5" t="s">
        <v>22</v>
      </c>
      <c r="H109" s="5" t="s">
        <v>91</v>
      </c>
      <c r="I109" s="5">
        <v>0</v>
      </c>
      <c r="J109" s="5">
        <v>4</v>
      </c>
      <c r="K109" s="5">
        <v>3</v>
      </c>
      <c r="L109" s="5">
        <v>13</v>
      </c>
      <c r="M109" s="5">
        <v>0.65</v>
      </c>
      <c r="N109" s="5">
        <v>0.61176470588235199</v>
      </c>
      <c r="O109" s="5">
        <v>0.65</v>
      </c>
      <c r="P109" s="5">
        <v>0.63030303030303003</v>
      </c>
      <c r="Q109" s="5">
        <v>0.40625</v>
      </c>
      <c r="R109" s="5">
        <v>0</v>
      </c>
      <c r="S109" s="6">
        <v>826</v>
      </c>
    </row>
    <row r="110" spans="2:19" x14ac:dyDescent="0.3">
      <c r="B110" s="5" t="s">
        <v>18</v>
      </c>
      <c r="C110" s="5" t="s">
        <v>27</v>
      </c>
      <c r="D110" s="5" t="s">
        <v>89</v>
      </c>
      <c r="E110" s="5">
        <v>16</v>
      </c>
      <c r="F110" s="5" t="s">
        <v>21</v>
      </c>
      <c r="G110" s="5" t="s">
        <v>33</v>
      </c>
      <c r="H110" s="5" t="s">
        <v>91</v>
      </c>
      <c r="I110" s="5">
        <v>2</v>
      </c>
      <c r="J110" s="5">
        <v>6</v>
      </c>
      <c r="K110" s="5">
        <v>4</v>
      </c>
      <c r="L110" s="5">
        <v>10</v>
      </c>
      <c r="M110" s="5">
        <v>0.54545454545454497</v>
      </c>
      <c r="N110" s="5">
        <v>0.51893939393939303</v>
      </c>
      <c r="O110" s="5">
        <v>0.54545454545454497</v>
      </c>
      <c r="P110" s="5">
        <v>0.52813852813852802</v>
      </c>
      <c r="Q110" s="5">
        <v>0.48214285714285698</v>
      </c>
      <c r="R110" s="5">
        <v>0.43918013098569803</v>
      </c>
      <c r="S110" s="6">
        <v>826</v>
      </c>
    </row>
    <row r="111" spans="2:19" x14ac:dyDescent="0.3">
      <c r="B111" s="5" t="s">
        <v>18</v>
      </c>
      <c r="C111" s="5" t="s">
        <v>25</v>
      </c>
      <c r="D111" s="5" t="s">
        <v>90</v>
      </c>
      <c r="E111" s="5">
        <v>16</v>
      </c>
      <c r="F111" s="5" t="s">
        <v>21</v>
      </c>
      <c r="G111" s="5" t="s">
        <v>22</v>
      </c>
      <c r="H111" s="5" t="s">
        <v>91</v>
      </c>
      <c r="I111" s="5">
        <v>6</v>
      </c>
      <c r="J111" s="5">
        <v>0</v>
      </c>
      <c r="K111" s="5">
        <v>17</v>
      </c>
      <c r="L111" s="5">
        <v>0</v>
      </c>
      <c r="M111" s="5">
        <v>0.26086956521739102</v>
      </c>
      <c r="N111" s="5">
        <v>6.8052930056710703E-2</v>
      </c>
      <c r="O111" s="5">
        <v>0.26086956521739102</v>
      </c>
      <c r="P111" s="5">
        <v>0.107946026986506</v>
      </c>
      <c r="Q111" s="5">
        <v>0.5</v>
      </c>
      <c r="R111" s="5">
        <v>0</v>
      </c>
      <c r="S111" s="6">
        <v>129</v>
      </c>
    </row>
    <row r="112" spans="2:19" x14ac:dyDescent="0.3">
      <c r="B112" s="5" t="s">
        <v>18</v>
      </c>
      <c r="C112" s="5" t="s">
        <v>25</v>
      </c>
      <c r="D112" s="5" t="s">
        <v>90</v>
      </c>
      <c r="E112" s="5">
        <v>16</v>
      </c>
      <c r="F112" s="5" t="s">
        <v>21</v>
      </c>
      <c r="G112" s="5" t="s">
        <v>33</v>
      </c>
      <c r="H112" s="5" t="s">
        <v>91</v>
      </c>
      <c r="I112" s="5">
        <v>9</v>
      </c>
      <c r="J112" s="5">
        <v>0</v>
      </c>
      <c r="K112" s="5">
        <v>12</v>
      </c>
      <c r="L112" s="5">
        <v>0</v>
      </c>
      <c r="M112" s="5">
        <v>0.42857142857142799</v>
      </c>
      <c r="N112" s="5">
        <v>0.183673469387755</v>
      </c>
      <c r="O112" s="5">
        <v>0.42857142857142799</v>
      </c>
      <c r="P112" s="5">
        <v>0.25714285714285701</v>
      </c>
      <c r="Q112" s="5">
        <v>0.5</v>
      </c>
      <c r="R112" s="5">
        <v>0</v>
      </c>
      <c r="S112" s="6">
        <v>130</v>
      </c>
    </row>
    <row r="113" spans="2:19" x14ac:dyDescent="0.3">
      <c r="B113" s="7" t="s">
        <v>18</v>
      </c>
      <c r="C113" s="7" t="s">
        <v>23</v>
      </c>
      <c r="D113" s="7" t="s">
        <v>92</v>
      </c>
      <c r="E113" s="7">
        <v>16</v>
      </c>
      <c r="F113" s="7" t="s">
        <v>21</v>
      </c>
      <c r="G113" s="7" t="s">
        <v>22</v>
      </c>
      <c r="H113" s="7" t="s">
        <v>96</v>
      </c>
      <c r="I113" s="7">
        <v>2</v>
      </c>
      <c r="J113" s="7">
        <v>4</v>
      </c>
      <c r="K113" s="7">
        <v>12</v>
      </c>
      <c r="L113" s="7">
        <v>5</v>
      </c>
      <c r="M113" s="7">
        <v>0.30434782608695599</v>
      </c>
      <c r="N113" s="7">
        <v>0.44789510006901301</v>
      </c>
      <c r="O113" s="7">
        <v>0.30434782608695599</v>
      </c>
      <c r="P113" s="7">
        <v>0.33645484949832699</v>
      </c>
      <c r="Q113" s="7">
        <v>0.31372549019607798</v>
      </c>
      <c r="R113" s="7">
        <v>0.29700059596600198</v>
      </c>
      <c r="S113" s="8">
        <v>553</v>
      </c>
    </row>
    <row r="114" spans="2:19" x14ac:dyDescent="0.3">
      <c r="B114" s="7" t="s">
        <v>18</v>
      </c>
      <c r="C114" s="7" t="s">
        <v>23</v>
      </c>
      <c r="D114" s="7" t="s">
        <v>92</v>
      </c>
      <c r="E114" s="7">
        <v>16</v>
      </c>
      <c r="F114" s="7" t="s">
        <v>21</v>
      </c>
      <c r="G114" s="7" t="s">
        <v>33</v>
      </c>
      <c r="H114" s="7" t="s">
        <v>96</v>
      </c>
      <c r="I114" s="7">
        <v>6</v>
      </c>
      <c r="J114" s="7">
        <v>3</v>
      </c>
      <c r="K114" s="7">
        <v>11</v>
      </c>
      <c r="L114" s="7">
        <v>1</v>
      </c>
      <c r="M114" s="7">
        <v>0.33333333333333298</v>
      </c>
      <c r="N114" s="7">
        <v>0.29411764705882298</v>
      </c>
      <c r="O114" s="7">
        <v>0.33333333333333298</v>
      </c>
      <c r="P114" s="7">
        <v>0.269230769230769</v>
      </c>
      <c r="Q114" s="7">
        <v>0.375</v>
      </c>
      <c r="R114" s="7">
        <v>0.26460159523593202</v>
      </c>
      <c r="S114" s="8">
        <v>554</v>
      </c>
    </row>
    <row r="115" spans="2:19" x14ac:dyDescent="0.3">
      <c r="B115" s="7" t="s">
        <v>18</v>
      </c>
      <c r="C115" s="7" t="s">
        <v>19</v>
      </c>
      <c r="D115" s="7" t="s">
        <v>93</v>
      </c>
      <c r="E115" s="7">
        <v>16</v>
      </c>
      <c r="F115" s="7" t="s">
        <v>21</v>
      </c>
      <c r="G115" s="7" t="s">
        <v>22</v>
      </c>
      <c r="H115" s="7" t="s">
        <v>96</v>
      </c>
      <c r="I115" s="7">
        <v>1</v>
      </c>
      <c r="J115" s="7">
        <v>5</v>
      </c>
      <c r="K115" s="7">
        <v>3</v>
      </c>
      <c r="L115" s="7">
        <v>14</v>
      </c>
      <c r="M115" s="7">
        <v>0.65217391304347805</v>
      </c>
      <c r="N115" s="7">
        <v>0.60983981693363798</v>
      </c>
      <c r="O115" s="7">
        <v>0.65217391304347805</v>
      </c>
      <c r="P115" s="7">
        <v>0.62705314009661794</v>
      </c>
      <c r="Q115" s="7">
        <v>0.49509803921568601</v>
      </c>
      <c r="R115" s="7">
        <v>0.39875907218330298</v>
      </c>
      <c r="S115" s="8">
        <v>567</v>
      </c>
    </row>
    <row r="116" spans="2:19" x14ac:dyDescent="0.3">
      <c r="B116" s="7" t="s">
        <v>18</v>
      </c>
      <c r="C116" s="7" t="s">
        <v>19</v>
      </c>
      <c r="D116" s="7" t="s">
        <v>93</v>
      </c>
      <c r="E116" s="7">
        <v>16</v>
      </c>
      <c r="F116" s="7" t="s">
        <v>21</v>
      </c>
      <c r="G116" s="7" t="s">
        <v>33</v>
      </c>
      <c r="H116" s="7" t="s">
        <v>96</v>
      </c>
      <c r="I116" s="7">
        <v>6</v>
      </c>
      <c r="J116" s="7">
        <v>3</v>
      </c>
      <c r="K116" s="7">
        <v>4</v>
      </c>
      <c r="L116" s="7">
        <v>8</v>
      </c>
      <c r="M116" s="7">
        <v>0.66666666666666596</v>
      </c>
      <c r="N116" s="7">
        <v>0.67272727272727195</v>
      </c>
      <c r="O116" s="7">
        <v>0.66666666666666596</v>
      </c>
      <c r="P116" s="7">
        <v>0.66819221967963305</v>
      </c>
      <c r="Q116" s="7">
        <v>0.66666666666666596</v>
      </c>
      <c r="R116" s="7">
        <v>0.66361548056878805</v>
      </c>
      <c r="S116" s="8">
        <v>568</v>
      </c>
    </row>
    <row r="117" spans="2:19" x14ac:dyDescent="0.3">
      <c r="B117" s="7" t="s">
        <v>18</v>
      </c>
      <c r="C117" s="7" t="s">
        <v>29</v>
      </c>
      <c r="D117" s="7" t="s">
        <v>94</v>
      </c>
      <c r="E117" s="7">
        <v>16</v>
      </c>
      <c r="F117" s="7" t="s">
        <v>21</v>
      </c>
      <c r="G117" s="7" t="s">
        <v>22</v>
      </c>
      <c r="H117" s="7" t="s">
        <v>96</v>
      </c>
      <c r="I117" s="7">
        <v>4</v>
      </c>
      <c r="J117" s="7">
        <v>2</v>
      </c>
      <c r="K117" s="7">
        <v>9</v>
      </c>
      <c r="L117" s="7">
        <v>8</v>
      </c>
      <c r="M117" s="7">
        <v>0.52173913043478204</v>
      </c>
      <c r="N117" s="7">
        <v>0.67157190635451502</v>
      </c>
      <c r="O117" s="7">
        <v>0.52173913043478204</v>
      </c>
      <c r="P117" s="7">
        <v>0.54784303754555397</v>
      </c>
      <c r="Q117" s="7">
        <v>0.56862745098039202</v>
      </c>
      <c r="R117" s="7">
        <v>0.52715594440046798</v>
      </c>
      <c r="S117" s="8">
        <v>510</v>
      </c>
    </row>
    <row r="118" spans="2:19" x14ac:dyDescent="0.3">
      <c r="B118" s="7" t="s">
        <v>18</v>
      </c>
      <c r="C118" s="7" t="s">
        <v>27</v>
      </c>
      <c r="D118" s="7" t="s">
        <v>94</v>
      </c>
      <c r="E118" s="7">
        <v>16</v>
      </c>
      <c r="F118" s="7" t="s">
        <v>21</v>
      </c>
      <c r="G118" s="7" t="s">
        <v>22</v>
      </c>
      <c r="H118" s="7" t="s">
        <v>96</v>
      </c>
      <c r="I118" s="7">
        <v>0</v>
      </c>
      <c r="J118" s="7">
        <v>4</v>
      </c>
      <c r="K118" s="7">
        <v>5</v>
      </c>
      <c r="L118" s="7">
        <v>11</v>
      </c>
      <c r="M118" s="7">
        <v>0.55000000000000004</v>
      </c>
      <c r="N118" s="7">
        <v>0.586666666666666</v>
      </c>
      <c r="O118" s="7">
        <v>0.55000000000000004</v>
      </c>
      <c r="P118" s="7">
        <v>0.56774193548386997</v>
      </c>
      <c r="Q118" s="7">
        <v>0.34375</v>
      </c>
      <c r="R118" s="7">
        <v>0</v>
      </c>
      <c r="S118" s="8">
        <v>510</v>
      </c>
    </row>
    <row r="119" spans="2:19" x14ac:dyDescent="0.3">
      <c r="B119" s="7" t="s">
        <v>18</v>
      </c>
      <c r="C119" s="7" t="s">
        <v>29</v>
      </c>
      <c r="D119" s="7" t="s">
        <v>94</v>
      </c>
      <c r="E119" s="7">
        <v>16</v>
      </c>
      <c r="F119" s="7" t="s">
        <v>21</v>
      </c>
      <c r="G119" s="7" t="s">
        <v>33</v>
      </c>
      <c r="H119" s="7" t="s">
        <v>96</v>
      </c>
      <c r="I119" s="7">
        <v>7</v>
      </c>
      <c r="J119" s="7">
        <v>2</v>
      </c>
      <c r="K119" s="7">
        <v>11</v>
      </c>
      <c r="L119" s="7">
        <v>1</v>
      </c>
      <c r="M119" s="7">
        <v>0.38095238095237999</v>
      </c>
      <c r="N119" s="7">
        <v>0.35714285714285698</v>
      </c>
      <c r="O119" s="7">
        <v>0.38095238095237999</v>
      </c>
      <c r="P119" s="7">
        <v>0.29841269841269802</v>
      </c>
      <c r="Q119" s="7">
        <v>0.43055555555555503</v>
      </c>
      <c r="R119" s="7">
        <v>0.30275731230444503</v>
      </c>
      <c r="S119" s="8">
        <v>511</v>
      </c>
    </row>
    <row r="120" spans="2:19" x14ac:dyDescent="0.3">
      <c r="B120" s="7" t="s">
        <v>18</v>
      </c>
      <c r="C120" s="7" t="s">
        <v>27</v>
      </c>
      <c r="D120" s="7" t="s">
        <v>94</v>
      </c>
      <c r="E120" s="7">
        <v>16</v>
      </c>
      <c r="F120" s="7" t="s">
        <v>21</v>
      </c>
      <c r="G120" s="7" t="s">
        <v>33</v>
      </c>
      <c r="H120" s="7" t="s">
        <v>96</v>
      </c>
      <c r="I120" s="7">
        <v>0</v>
      </c>
      <c r="J120" s="7">
        <v>8</v>
      </c>
      <c r="K120" s="7">
        <v>5</v>
      </c>
      <c r="L120" s="7">
        <v>9</v>
      </c>
      <c r="M120" s="7">
        <v>0.40909090909090901</v>
      </c>
      <c r="N120" s="7">
        <v>0.33689839572192498</v>
      </c>
      <c r="O120" s="7">
        <v>0.40909090909090901</v>
      </c>
      <c r="P120" s="7">
        <v>0.369501466275659</v>
      </c>
      <c r="Q120" s="7">
        <v>0.32142857142857101</v>
      </c>
      <c r="R120" s="7">
        <v>0</v>
      </c>
      <c r="S120" s="8">
        <v>512</v>
      </c>
    </row>
    <row r="121" spans="2:19" x14ac:dyDescent="0.3">
      <c r="B121" s="7" t="s">
        <v>18</v>
      </c>
      <c r="C121" s="7" t="s">
        <v>25</v>
      </c>
      <c r="D121" s="7" t="s">
        <v>95</v>
      </c>
      <c r="E121" s="7">
        <v>16</v>
      </c>
      <c r="F121" s="7" t="s">
        <v>21</v>
      </c>
      <c r="G121" s="7" t="s">
        <v>22</v>
      </c>
      <c r="H121" s="7" t="s">
        <v>96</v>
      </c>
      <c r="I121" s="7">
        <v>4</v>
      </c>
      <c r="J121" s="7">
        <v>2</v>
      </c>
      <c r="K121" s="7">
        <v>3</v>
      </c>
      <c r="L121" s="7">
        <v>14</v>
      </c>
      <c r="M121" s="7">
        <v>0.78260869565217395</v>
      </c>
      <c r="N121" s="7">
        <v>0.795807453416149</v>
      </c>
      <c r="O121" s="7">
        <v>0.78260869565217395</v>
      </c>
      <c r="P121" s="7">
        <v>0.78767609202391797</v>
      </c>
      <c r="Q121" s="7">
        <v>0.74509803921568596</v>
      </c>
      <c r="R121" s="7">
        <v>0.72383480988108295</v>
      </c>
      <c r="S121" s="8">
        <v>520</v>
      </c>
    </row>
    <row r="122" spans="2:19" x14ac:dyDescent="0.3">
      <c r="B122" s="7" t="s">
        <v>18</v>
      </c>
      <c r="C122" s="7" t="s">
        <v>25</v>
      </c>
      <c r="D122" s="7" t="s">
        <v>95</v>
      </c>
      <c r="E122" s="7">
        <v>16</v>
      </c>
      <c r="F122" s="7" t="s">
        <v>21</v>
      </c>
      <c r="G122" s="7" t="s">
        <v>33</v>
      </c>
      <c r="H122" s="7" t="s">
        <v>96</v>
      </c>
      <c r="I122" s="7">
        <v>2</v>
      </c>
      <c r="J122" s="7">
        <v>7</v>
      </c>
      <c r="K122" s="7">
        <v>1</v>
      </c>
      <c r="L122" s="7">
        <v>11</v>
      </c>
      <c r="M122" s="7">
        <v>0.61904761904761896</v>
      </c>
      <c r="N122" s="7">
        <v>0.634920634920635</v>
      </c>
      <c r="O122" s="7">
        <v>0.61904761904761896</v>
      </c>
      <c r="P122" s="7">
        <v>0.56190476190476102</v>
      </c>
      <c r="Q122" s="7">
        <v>0.56944444444444398</v>
      </c>
      <c r="R122" s="7">
        <v>0.536731348519357</v>
      </c>
      <c r="S122" s="8">
        <v>522</v>
      </c>
    </row>
    <row r="123" spans="2:19" x14ac:dyDescent="0.3">
      <c r="B123" s="9" t="s">
        <v>18</v>
      </c>
      <c r="C123" s="9" t="s">
        <v>19</v>
      </c>
      <c r="D123" s="9" t="s">
        <v>107</v>
      </c>
      <c r="E123" s="9">
        <v>16</v>
      </c>
      <c r="F123" s="9" t="s">
        <v>100</v>
      </c>
      <c r="G123" s="9" t="s">
        <v>22</v>
      </c>
      <c r="H123" s="9" t="s">
        <v>31</v>
      </c>
      <c r="I123" s="9">
        <v>2</v>
      </c>
      <c r="J123" s="9">
        <v>4</v>
      </c>
      <c r="K123" s="9">
        <v>1</v>
      </c>
      <c r="L123" s="9">
        <v>16</v>
      </c>
      <c r="M123" s="9">
        <v>0.78260869565217395</v>
      </c>
      <c r="N123" s="9">
        <v>0.76521739130434696</v>
      </c>
      <c r="O123" s="9">
        <v>0.78260869565217395</v>
      </c>
      <c r="P123" s="9">
        <v>0.75518997258127696</v>
      </c>
      <c r="Q123" s="9">
        <v>0.63725490196078405</v>
      </c>
      <c r="R123" s="9">
        <v>0.63956859995776105</v>
      </c>
      <c r="S123" s="10">
        <v>772</v>
      </c>
    </row>
    <row r="124" spans="2:19" x14ac:dyDescent="0.3">
      <c r="B124" s="9" t="s">
        <v>18</v>
      </c>
      <c r="C124" s="9" t="s">
        <v>29</v>
      </c>
      <c r="D124" s="9" t="s">
        <v>104</v>
      </c>
      <c r="E124" s="9">
        <v>16</v>
      </c>
      <c r="F124" s="9" t="s">
        <v>100</v>
      </c>
      <c r="G124" s="9" t="s">
        <v>22</v>
      </c>
      <c r="H124" s="9" t="s">
        <v>31</v>
      </c>
      <c r="I124" s="9">
        <v>3</v>
      </c>
      <c r="J124" s="9">
        <v>3</v>
      </c>
      <c r="K124" s="9">
        <v>3</v>
      </c>
      <c r="L124" s="9">
        <v>14</v>
      </c>
      <c r="M124" s="9">
        <v>0.73913043478260798</v>
      </c>
      <c r="N124" s="9">
        <v>0.73913043478260798</v>
      </c>
      <c r="O124" s="9">
        <v>0.73913043478260798</v>
      </c>
      <c r="P124" s="9">
        <v>0.73913043478260798</v>
      </c>
      <c r="Q124" s="9">
        <v>0.66176470588235203</v>
      </c>
      <c r="R124" s="9">
        <v>0.64168894791974695</v>
      </c>
      <c r="S124" s="10">
        <v>829</v>
      </c>
    </row>
    <row r="125" spans="2:19" x14ac:dyDescent="0.3">
      <c r="B125" s="9" t="s">
        <v>18</v>
      </c>
      <c r="C125" s="9" t="s">
        <v>27</v>
      </c>
      <c r="D125" s="9" t="s">
        <v>106</v>
      </c>
      <c r="E125" s="9">
        <v>16</v>
      </c>
      <c r="F125" s="9" t="s">
        <v>100</v>
      </c>
      <c r="G125" s="9" t="s">
        <v>22</v>
      </c>
      <c r="H125" s="9" t="s">
        <v>31</v>
      </c>
      <c r="I125" s="9">
        <v>0</v>
      </c>
      <c r="J125" s="9">
        <v>4</v>
      </c>
      <c r="K125" s="9">
        <v>4</v>
      </c>
      <c r="L125" s="9">
        <v>12</v>
      </c>
      <c r="M125" s="9">
        <v>0.6</v>
      </c>
      <c r="N125" s="9">
        <v>0.6</v>
      </c>
      <c r="O125" s="9">
        <v>0.6</v>
      </c>
      <c r="P125" s="9">
        <v>0.6</v>
      </c>
      <c r="Q125" s="9">
        <v>0.375</v>
      </c>
      <c r="R125" s="9">
        <v>0</v>
      </c>
      <c r="S125" s="10">
        <v>795</v>
      </c>
    </row>
    <row r="126" spans="2:19" x14ac:dyDescent="0.3">
      <c r="B126" s="9" t="s">
        <v>18</v>
      </c>
      <c r="C126" s="9" t="s">
        <v>23</v>
      </c>
      <c r="D126" s="9" t="s">
        <v>102</v>
      </c>
      <c r="E126" s="9">
        <v>16</v>
      </c>
      <c r="F126" s="9" t="s">
        <v>100</v>
      </c>
      <c r="G126" s="9" t="s">
        <v>22</v>
      </c>
      <c r="H126" s="9" t="s">
        <v>31</v>
      </c>
      <c r="I126" s="9">
        <v>2</v>
      </c>
      <c r="J126" s="9">
        <v>4</v>
      </c>
      <c r="K126" s="9">
        <v>2</v>
      </c>
      <c r="L126" s="9">
        <v>15</v>
      </c>
      <c r="M126" s="9">
        <v>0.73913043478260798</v>
      </c>
      <c r="N126" s="9">
        <v>0.71395881006864903</v>
      </c>
      <c r="O126" s="9">
        <v>0.73913043478260798</v>
      </c>
      <c r="P126" s="9">
        <v>0.72028985507246301</v>
      </c>
      <c r="Q126" s="9">
        <v>0.60784313725490202</v>
      </c>
      <c r="R126" s="9">
        <v>0.58372351144886303</v>
      </c>
      <c r="S126" s="10">
        <v>940</v>
      </c>
    </row>
    <row r="127" spans="2:19" x14ac:dyDescent="0.3">
      <c r="B127" s="9" t="s">
        <v>18</v>
      </c>
      <c r="C127" s="9" t="s">
        <v>25</v>
      </c>
      <c r="D127" s="9" t="s">
        <v>101</v>
      </c>
      <c r="E127" s="9">
        <v>16</v>
      </c>
      <c r="F127" s="9" t="s">
        <v>100</v>
      </c>
      <c r="G127" s="9" t="s">
        <v>22</v>
      </c>
      <c r="H127" s="9" t="s">
        <v>31</v>
      </c>
      <c r="I127" s="9">
        <v>5</v>
      </c>
      <c r="J127" s="9">
        <v>1</v>
      </c>
      <c r="K127" s="9">
        <v>6</v>
      </c>
      <c r="L127" s="9">
        <v>11</v>
      </c>
      <c r="M127" s="9">
        <v>0.69565217391304301</v>
      </c>
      <c r="N127" s="9">
        <v>0.79611330698287197</v>
      </c>
      <c r="O127" s="9">
        <v>0.69565217391304301</v>
      </c>
      <c r="P127" s="9">
        <v>0.71417232560190402</v>
      </c>
      <c r="Q127" s="9">
        <v>0.74019607843137203</v>
      </c>
      <c r="R127" s="9">
        <v>0.68847443609919201</v>
      </c>
      <c r="S127" s="10">
        <v>114</v>
      </c>
    </row>
    <row r="128" spans="2:19" x14ac:dyDescent="0.3">
      <c r="B128" s="9" t="s">
        <v>18</v>
      </c>
      <c r="C128" s="9" t="s">
        <v>19</v>
      </c>
      <c r="D128" s="9" t="s">
        <v>107</v>
      </c>
      <c r="E128" s="9">
        <v>16</v>
      </c>
      <c r="F128" s="9" t="s">
        <v>100</v>
      </c>
      <c r="G128" s="9" t="s">
        <v>33</v>
      </c>
      <c r="H128" s="9" t="s">
        <v>31</v>
      </c>
      <c r="I128" s="9">
        <v>3</v>
      </c>
      <c r="J128" s="9">
        <v>6</v>
      </c>
      <c r="K128" s="9">
        <v>3</v>
      </c>
      <c r="L128" s="9">
        <v>9</v>
      </c>
      <c r="M128" s="9">
        <v>0.57142857142857095</v>
      </c>
      <c r="N128" s="9">
        <v>0.55714285714285705</v>
      </c>
      <c r="O128" s="9">
        <v>0.57142857142857095</v>
      </c>
      <c r="P128" s="9">
        <v>0.55238095238095197</v>
      </c>
      <c r="Q128" s="9">
        <v>0.54166666666666596</v>
      </c>
      <c r="R128" s="9">
        <v>0.52331756969605203</v>
      </c>
      <c r="S128" s="10">
        <v>773</v>
      </c>
    </row>
    <row r="129" spans="2:19" x14ac:dyDescent="0.3">
      <c r="B129" s="9" t="s">
        <v>18</v>
      </c>
      <c r="C129" s="9" t="s">
        <v>29</v>
      </c>
      <c r="D129" s="9" t="s">
        <v>104</v>
      </c>
      <c r="E129" s="9">
        <v>16</v>
      </c>
      <c r="F129" s="9" t="s">
        <v>100</v>
      </c>
      <c r="G129" s="9" t="s">
        <v>33</v>
      </c>
      <c r="H129" s="9" t="s">
        <v>31</v>
      </c>
      <c r="I129" s="9">
        <v>3</v>
      </c>
      <c r="J129" s="9">
        <v>6</v>
      </c>
      <c r="K129" s="9">
        <v>5</v>
      </c>
      <c r="L129" s="9">
        <v>7</v>
      </c>
      <c r="M129" s="9">
        <v>0.476190476190476</v>
      </c>
      <c r="N129" s="9">
        <v>0.46840659340659302</v>
      </c>
      <c r="O129" s="9">
        <v>0.476190476190476</v>
      </c>
      <c r="P129" s="9">
        <v>0.47126050420167998</v>
      </c>
      <c r="Q129" s="9">
        <v>0.45833333333333298</v>
      </c>
      <c r="R129" s="9">
        <v>0.44513872104693802</v>
      </c>
      <c r="S129" s="10">
        <v>830</v>
      </c>
    </row>
    <row r="130" spans="2:19" x14ac:dyDescent="0.3">
      <c r="B130" s="9" t="s">
        <v>18</v>
      </c>
      <c r="C130" s="9" t="s">
        <v>27</v>
      </c>
      <c r="D130" s="9" t="s">
        <v>106</v>
      </c>
      <c r="E130" s="9">
        <v>16</v>
      </c>
      <c r="F130" s="9" t="s">
        <v>100</v>
      </c>
      <c r="G130" s="9" t="s">
        <v>33</v>
      </c>
      <c r="H130" s="9" t="s">
        <v>31</v>
      </c>
      <c r="I130" s="9">
        <v>3</v>
      </c>
      <c r="J130" s="9">
        <v>5</v>
      </c>
      <c r="K130" s="9">
        <v>6</v>
      </c>
      <c r="L130" s="9">
        <v>8</v>
      </c>
      <c r="M130" s="9">
        <v>0.5</v>
      </c>
      <c r="N130" s="9">
        <v>0.512820512820512</v>
      </c>
      <c r="O130" s="9">
        <v>0.5</v>
      </c>
      <c r="P130" s="9">
        <v>0.50544662309368205</v>
      </c>
      <c r="Q130" s="9">
        <v>0.47321428571428498</v>
      </c>
      <c r="R130" s="9">
        <v>0.45788313721339802</v>
      </c>
      <c r="S130" s="10">
        <v>796</v>
      </c>
    </row>
    <row r="131" spans="2:19" x14ac:dyDescent="0.3">
      <c r="B131" s="9" t="s">
        <v>18</v>
      </c>
      <c r="C131" s="9" t="s">
        <v>23</v>
      </c>
      <c r="D131" s="9" t="s">
        <v>102</v>
      </c>
      <c r="E131" s="9">
        <v>16</v>
      </c>
      <c r="F131" s="9" t="s">
        <v>100</v>
      </c>
      <c r="G131" s="9" t="s">
        <v>33</v>
      </c>
      <c r="H131" s="9" t="s">
        <v>31</v>
      </c>
      <c r="I131" s="9">
        <v>7</v>
      </c>
      <c r="J131" s="9">
        <v>2</v>
      </c>
      <c r="K131" s="9">
        <v>4</v>
      </c>
      <c r="L131" s="9">
        <v>8</v>
      </c>
      <c r="M131" s="9">
        <v>0.71428571428571397</v>
      </c>
      <c r="N131" s="9">
        <v>0.729870129870129</v>
      </c>
      <c r="O131" s="9">
        <v>0.71428571428571397</v>
      </c>
      <c r="P131" s="9">
        <v>0.71558441558441499</v>
      </c>
      <c r="Q131" s="9">
        <v>0.72222222222222199</v>
      </c>
      <c r="R131" s="9">
        <v>0.71678664216927301</v>
      </c>
      <c r="S131" s="10">
        <v>941</v>
      </c>
    </row>
    <row r="132" spans="2:19" x14ac:dyDescent="0.3">
      <c r="B132" s="9" t="s">
        <v>18</v>
      </c>
      <c r="C132" s="9" t="s">
        <v>25</v>
      </c>
      <c r="D132" s="9" t="s">
        <v>101</v>
      </c>
      <c r="E132" s="9">
        <v>16</v>
      </c>
      <c r="F132" s="9" t="s">
        <v>100</v>
      </c>
      <c r="G132" s="9" t="s">
        <v>33</v>
      </c>
      <c r="H132" s="9" t="s">
        <v>31</v>
      </c>
      <c r="I132" s="9">
        <v>4</v>
      </c>
      <c r="J132" s="9">
        <v>5</v>
      </c>
      <c r="K132" s="9">
        <v>6</v>
      </c>
      <c r="L132" s="9">
        <v>6</v>
      </c>
      <c r="M132" s="9">
        <v>0.476190476190476</v>
      </c>
      <c r="N132" s="9">
        <v>0.483116883116883</v>
      </c>
      <c r="O132" s="9">
        <v>0.476190476190476</v>
      </c>
      <c r="P132" s="9">
        <v>0.47858777378228101</v>
      </c>
      <c r="Q132" s="9">
        <v>0.47222222222222199</v>
      </c>
      <c r="R132" s="9">
        <v>0.469247006410559</v>
      </c>
      <c r="S132" s="10">
        <v>115</v>
      </c>
    </row>
    <row r="133" spans="2:19" x14ac:dyDescent="0.3">
      <c r="B133" s="11" t="s">
        <v>18</v>
      </c>
      <c r="C133" s="11" t="s">
        <v>19</v>
      </c>
      <c r="D133" s="11" t="s">
        <v>105</v>
      </c>
      <c r="E133" s="11">
        <v>16</v>
      </c>
      <c r="F133" s="11" t="s">
        <v>100</v>
      </c>
      <c r="G133" s="11" t="s">
        <v>22</v>
      </c>
      <c r="H133" s="11" t="s">
        <v>32</v>
      </c>
      <c r="I133" s="11">
        <v>2</v>
      </c>
      <c r="J133" s="11">
        <v>4</v>
      </c>
      <c r="K133" s="11">
        <v>0</v>
      </c>
      <c r="L133" s="11">
        <v>17</v>
      </c>
      <c r="M133" s="11">
        <v>0.82608695652173902</v>
      </c>
      <c r="N133" s="11">
        <v>0.859213250517598</v>
      </c>
      <c r="O133" s="11">
        <v>0.82608695652173902</v>
      </c>
      <c r="P133" s="11">
        <v>0.79176201372997701</v>
      </c>
      <c r="Q133" s="11">
        <v>0.66666666666666596</v>
      </c>
      <c r="R133" s="11">
        <v>0.72073745681025803</v>
      </c>
      <c r="S133" s="12">
        <v>812</v>
      </c>
    </row>
    <row r="134" spans="2:19" x14ac:dyDescent="0.3">
      <c r="B134" s="11" t="s">
        <v>18</v>
      </c>
      <c r="C134" s="11" t="s">
        <v>19</v>
      </c>
      <c r="D134" s="11" t="s">
        <v>105</v>
      </c>
      <c r="E134" s="11">
        <v>16</v>
      </c>
      <c r="F134" s="11" t="s">
        <v>100</v>
      </c>
      <c r="G134" s="11" t="s">
        <v>33</v>
      </c>
      <c r="H134" s="11" t="s">
        <v>32</v>
      </c>
      <c r="I134" s="11">
        <v>6</v>
      </c>
      <c r="J134" s="11">
        <v>3</v>
      </c>
      <c r="K134" s="11">
        <v>6</v>
      </c>
      <c r="L134" s="11">
        <v>6</v>
      </c>
      <c r="M134" s="11">
        <v>0.57142857142857095</v>
      </c>
      <c r="N134" s="11">
        <v>0.59523809523809501</v>
      </c>
      <c r="O134" s="11">
        <v>0.57142857142857095</v>
      </c>
      <c r="P134" s="11">
        <v>0.57142857142857095</v>
      </c>
      <c r="Q134" s="11">
        <v>0.58333333333333304</v>
      </c>
      <c r="R134" s="11">
        <v>0.57735026918962495</v>
      </c>
      <c r="S134" s="12">
        <v>813</v>
      </c>
    </row>
    <row r="135" spans="2:19" x14ac:dyDescent="0.3">
      <c r="B135" s="11" t="s">
        <v>18</v>
      </c>
      <c r="C135" s="11" t="s">
        <v>23</v>
      </c>
      <c r="D135" s="11" t="s">
        <v>103</v>
      </c>
      <c r="E135" s="11">
        <v>16</v>
      </c>
      <c r="F135" s="11" t="s">
        <v>100</v>
      </c>
      <c r="G135" s="11" t="s">
        <v>22</v>
      </c>
      <c r="H135" s="11" t="s">
        <v>32</v>
      </c>
      <c r="I135" s="11">
        <v>2</v>
      </c>
      <c r="J135" s="11">
        <v>4</v>
      </c>
      <c r="K135" s="11">
        <v>2</v>
      </c>
      <c r="L135" s="11">
        <v>15</v>
      </c>
      <c r="M135" s="11">
        <v>0.73913043478260798</v>
      </c>
      <c r="N135" s="11">
        <v>0.71395881006864903</v>
      </c>
      <c r="O135" s="11">
        <v>0.73913043478260798</v>
      </c>
      <c r="P135" s="11">
        <v>0.72028985507246301</v>
      </c>
      <c r="Q135" s="11">
        <v>0.60784313725490202</v>
      </c>
      <c r="R135" s="11">
        <v>0.58372351144886303</v>
      </c>
      <c r="S135" s="12">
        <v>845</v>
      </c>
    </row>
    <row r="136" spans="2:19" x14ac:dyDescent="0.3">
      <c r="B136" s="11" t="s">
        <v>18</v>
      </c>
      <c r="C136" s="11" t="s">
        <v>23</v>
      </c>
      <c r="D136" s="11" t="s">
        <v>103</v>
      </c>
      <c r="E136" s="11">
        <v>16</v>
      </c>
      <c r="F136" s="11" t="s">
        <v>100</v>
      </c>
      <c r="G136" s="11" t="s">
        <v>33</v>
      </c>
      <c r="H136" s="11" t="s">
        <v>32</v>
      </c>
      <c r="I136" s="11">
        <v>7</v>
      </c>
      <c r="J136" s="11">
        <v>2</v>
      </c>
      <c r="K136" s="11">
        <v>3</v>
      </c>
      <c r="L136" s="11">
        <v>9</v>
      </c>
      <c r="M136" s="11">
        <v>0.76190476190476097</v>
      </c>
      <c r="N136" s="11">
        <v>0.76753246753246696</v>
      </c>
      <c r="O136" s="11">
        <v>0.76190476190476097</v>
      </c>
      <c r="P136" s="11">
        <v>0.76299444262830896</v>
      </c>
      <c r="Q136" s="11">
        <v>0.76388888888888895</v>
      </c>
      <c r="R136" s="11">
        <v>0.76026704301274195</v>
      </c>
      <c r="S136" s="12">
        <v>846</v>
      </c>
    </row>
    <row r="137" spans="2:19" x14ac:dyDescent="0.3">
      <c r="B137" s="11" t="s">
        <v>18</v>
      </c>
      <c r="C137" s="11" t="s">
        <v>29</v>
      </c>
      <c r="D137" s="11" t="s">
        <v>108</v>
      </c>
      <c r="E137" s="11">
        <v>16</v>
      </c>
      <c r="F137" s="11" t="s">
        <v>100</v>
      </c>
      <c r="G137" s="11" t="s">
        <v>22</v>
      </c>
      <c r="H137" s="11" t="s">
        <v>32</v>
      </c>
      <c r="I137" s="11">
        <v>0</v>
      </c>
      <c r="J137" s="11">
        <v>6</v>
      </c>
      <c r="K137" s="11">
        <v>1</v>
      </c>
      <c r="L137" s="11">
        <v>16</v>
      </c>
      <c r="M137" s="11">
        <v>0.69565217391304301</v>
      </c>
      <c r="N137" s="11">
        <v>0.53754940711462396</v>
      </c>
      <c r="O137" s="11">
        <v>0.69565217391304301</v>
      </c>
      <c r="P137" s="11">
        <v>0.60646599777034504</v>
      </c>
      <c r="Q137" s="11">
        <v>0.47058823529411697</v>
      </c>
      <c r="R137" s="11">
        <v>0</v>
      </c>
      <c r="S137" s="12">
        <v>772</v>
      </c>
    </row>
    <row r="138" spans="2:19" x14ac:dyDescent="0.3">
      <c r="B138" s="11" t="s">
        <v>18</v>
      </c>
      <c r="C138" s="11" t="s">
        <v>29</v>
      </c>
      <c r="D138" s="11" t="s">
        <v>108</v>
      </c>
      <c r="E138" s="11">
        <v>16</v>
      </c>
      <c r="F138" s="11" t="s">
        <v>100</v>
      </c>
      <c r="G138" s="11" t="s">
        <v>33</v>
      </c>
      <c r="H138" s="11" t="s">
        <v>32</v>
      </c>
      <c r="I138" s="11">
        <v>3</v>
      </c>
      <c r="J138" s="11">
        <v>6</v>
      </c>
      <c r="K138" s="11">
        <v>5</v>
      </c>
      <c r="L138" s="11">
        <v>7</v>
      </c>
      <c r="M138" s="11">
        <v>0.476190476190476</v>
      </c>
      <c r="N138" s="11">
        <v>0.46840659340659302</v>
      </c>
      <c r="O138" s="11">
        <v>0.476190476190476</v>
      </c>
      <c r="P138" s="11">
        <v>0.47126050420167998</v>
      </c>
      <c r="Q138" s="11">
        <v>0.45833333333333298</v>
      </c>
      <c r="R138" s="11">
        <v>0.44513872104693802</v>
      </c>
      <c r="S138" s="12">
        <v>773</v>
      </c>
    </row>
    <row r="139" spans="2:19" x14ac:dyDescent="0.3">
      <c r="B139" s="11" t="s">
        <v>18</v>
      </c>
      <c r="C139" s="11" t="s">
        <v>25</v>
      </c>
      <c r="D139" s="11" t="s">
        <v>109</v>
      </c>
      <c r="E139" s="11">
        <v>16</v>
      </c>
      <c r="F139" s="11" t="s">
        <v>100</v>
      </c>
      <c r="G139" s="11" t="s">
        <v>22</v>
      </c>
      <c r="H139" s="11" t="s">
        <v>32</v>
      </c>
      <c r="I139" s="11">
        <v>4</v>
      </c>
      <c r="J139" s="11">
        <v>2</v>
      </c>
      <c r="K139" s="11">
        <v>5</v>
      </c>
      <c r="L139" s="11">
        <v>12</v>
      </c>
      <c r="M139" s="11">
        <v>0.69565217391304301</v>
      </c>
      <c r="N139" s="11">
        <v>0.74948240165631397</v>
      </c>
      <c r="O139" s="11">
        <v>0.69565217391304301</v>
      </c>
      <c r="P139" s="11">
        <v>0.71136044880785398</v>
      </c>
      <c r="Q139" s="11">
        <v>0.68627450980392102</v>
      </c>
      <c r="R139" s="11">
        <v>0.65069570401222898</v>
      </c>
      <c r="S139" s="12">
        <v>103</v>
      </c>
    </row>
    <row r="140" spans="2:19" x14ac:dyDescent="0.3">
      <c r="B140" s="11" t="s">
        <v>18</v>
      </c>
      <c r="C140" s="11" t="s">
        <v>25</v>
      </c>
      <c r="D140" s="11" t="s">
        <v>109</v>
      </c>
      <c r="E140" s="11">
        <v>16</v>
      </c>
      <c r="F140" s="11" t="s">
        <v>100</v>
      </c>
      <c r="G140" s="11" t="s">
        <v>33</v>
      </c>
      <c r="H140" s="11" t="s">
        <v>32</v>
      </c>
      <c r="I140" s="11">
        <v>3</v>
      </c>
      <c r="J140" s="11">
        <v>6</v>
      </c>
      <c r="K140" s="11">
        <v>2</v>
      </c>
      <c r="L140" s="11">
        <v>10</v>
      </c>
      <c r="M140" s="11">
        <v>0.61904761904761896</v>
      </c>
      <c r="N140" s="11">
        <v>0.61428571428571399</v>
      </c>
      <c r="O140" s="11">
        <v>0.61904761904761896</v>
      </c>
      <c r="P140" s="11">
        <v>0.59183673469387699</v>
      </c>
      <c r="Q140" s="11">
        <v>0.58333333333333304</v>
      </c>
      <c r="R140" s="11">
        <v>0.568109683233749</v>
      </c>
      <c r="S140" s="12">
        <v>103</v>
      </c>
    </row>
    <row r="141" spans="2:19" x14ac:dyDescent="0.3">
      <c r="B141" s="11" t="s">
        <v>18</v>
      </c>
      <c r="C141" s="11" t="s">
        <v>27</v>
      </c>
      <c r="D141" s="11" t="s">
        <v>110</v>
      </c>
      <c r="E141" s="11">
        <v>16</v>
      </c>
      <c r="F141" s="11" t="s">
        <v>100</v>
      </c>
      <c r="G141" s="11" t="s">
        <v>22</v>
      </c>
      <c r="H141" s="11" t="s">
        <v>32</v>
      </c>
      <c r="I141" s="11">
        <v>0</v>
      </c>
      <c r="J141" s="11">
        <v>4</v>
      </c>
      <c r="K141" s="11">
        <v>2</v>
      </c>
      <c r="L141" s="11">
        <v>14</v>
      </c>
      <c r="M141" s="11">
        <v>0.7</v>
      </c>
      <c r="N141" s="11">
        <v>0.62222222222222201</v>
      </c>
      <c r="O141" s="11">
        <v>0.7</v>
      </c>
      <c r="P141" s="11">
        <v>0.65882352941176403</v>
      </c>
      <c r="Q141" s="11">
        <v>0.4375</v>
      </c>
      <c r="R141" s="11">
        <v>0</v>
      </c>
      <c r="S141" s="12">
        <v>112</v>
      </c>
    </row>
    <row r="142" spans="2:19" x14ac:dyDescent="0.3">
      <c r="B142" s="11" t="s">
        <v>18</v>
      </c>
      <c r="C142" s="11" t="s">
        <v>27</v>
      </c>
      <c r="D142" s="11" t="s">
        <v>110</v>
      </c>
      <c r="E142" s="11">
        <v>16</v>
      </c>
      <c r="F142" s="11" t="s">
        <v>100</v>
      </c>
      <c r="G142" s="11" t="s">
        <v>33</v>
      </c>
      <c r="H142" s="11" t="s">
        <v>32</v>
      </c>
      <c r="I142" s="11">
        <v>2</v>
      </c>
      <c r="J142" s="11">
        <v>6</v>
      </c>
      <c r="K142" s="11">
        <v>6</v>
      </c>
      <c r="L142" s="11">
        <v>8</v>
      </c>
      <c r="M142" s="11">
        <v>0.45454545454545398</v>
      </c>
      <c r="N142" s="11">
        <v>0.45454545454545398</v>
      </c>
      <c r="O142" s="11">
        <v>0.45454545454545398</v>
      </c>
      <c r="P142" s="11">
        <v>0.45454545454545398</v>
      </c>
      <c r="Q142" s="11">
        <v>0.41071428571428498</v>
      </c>
      <c r="R142" s="11">
        <v>0.37796447300922698</v>
      </c>
      <c r="S142" s="12">
        <v>112</v>
      </c>
    </row>
    <row r="143" spans="2:19" x14ac:dyDescent="0.3">
      <c r="B143" s="9" t="s">
        <v>18</v>
      </c>
      <c r="C143" s="9" t="s">
        <v>19</v>
      </c>
      <c r="D143" s="9" t="s">
        <v>111</v>
      </c>
      <c r="E143" s="9">
        <v>16</v>
      </c>
      <c r="F143" s="9" t="s">
        <v>100</v>
      </c>
      <c r="G143" s="9" t="s">
        <v>22</v>
      </c>
      <c r="H143" s="9" t="s">
        <v>39</v>
      </c>
      <c r="I143" s="9">
        <v>4</v>
      </c>
      <c r="J143" s="9">
        <v>2</v>
      </c>
      <c r="K143" s="9">
        <v>11</v>
      </c>
      <c r="L143" s="9">
        <v>6</v>
      </c>
      <c r="M143" s="9">
        <v>0.434782608695652</v>
      </c>
      <c r="N143" s="9">
        <v>0.62391304347826004</v>
      </c>
      <c r="O143" s="9">
        <v>0.434782608695652</v>
      </c>
      <c r="P143" s="9">
        <v>0.45416149068322897</v>
      </c>
      <c r="Q143" s="9">
        <v>0.50980392156862697</v>
      </c>
      <c r="R143" s="9">
        <v>0.465757939082798</v>
      </c>
      <c r="S143" s="10">
        <v>864</v>
      </c>
    </row>
    <row r="144" spans="2:19" x14ac:dyDescent="0.3">
      <c r="B144" s="9" t="s">
        <v>18</v>
      </c>
      <c r="C144" s="9" t="s">
        <v>19</v>
      </c>
      <c r="D144" s="9" t="s">
        <v>111</v>
      </c>
      <c r="E144" s="9">
        <v>16</v>
      </c>
      <c r="F144" s="9" t="s">
        <v>100</v>
      </c>
      <c r="G144" s="9" t="s">
        <v>33</v>
      </c>
      <c r="H144" s="9" t="s">
        <v>39</v>
      </c>
      <c r="I144" s="9">
        <v>7</v>
      </c>
      <c r="J144" s="9">
        <v>2</v>
      </c>
      <c r="K144" s="9">
        <v>9</v>
      </c>
      <c r="L144" s="9">
        <v>3</v>
      </c>
      <c r="M144" s="9">
        <v>0.476190476190476</v>
      </c>
      <c r="N144" s="9">
        <v>0.53035714285714197</v>
      </c>
      <c r="O144" s="9">
        <v>0.476190476190476</v>
      </c>
      <c r="P144" s="9">
        <v>0.441680672268907</v>
      </c>
      <c r="Q144" s="9">
        <v>0.51388888888888795</v>
      </c>
      <c r="R144" s="9">
        <v>0.47531466264861399</v>
      </c>
      <c r="S144" s="10">
        <v>865</v>
      </c>
    </row>
    <row r="145" spans="2:19" x14ac:dyDescent="0.3">
      <c r="B145" s="9" t="s">
        <v>18</v>
      </c>
      <c r="C145" s="9" t="s">
        <v>23</v>
      </c>
      <c r="D145" s="9" t="s">
        <v>112</v>
      </c>
      <c r="E145" s="9">
        <v>16</v>
      </c>
      <c r="F145" s="9" t="s">
        <v>100</v>
      </c>
      <c r="G145" s="9" t="s">
        <v>22</v>
      </c>
      <c r="H145" s="9" t="s">
        <v>39</v>
      </c>
      <c r="I145" s="9">
        <v>4</v>
      </c>
      <c r="J145" s="9">
        <v>2</v>
      </c>
      <c r="K145" s="9">
        <v>5</v>
      </c>
      <c r="L145" s="9">
        <v>12</v>
      </c>
      <c r="M145" s="9">
        <v>0.69565217391304301</v>
      </c>
      <c r="N145" s="9">
        <v>0.74948240165631397</v>
      </c>
      <c r="O145" s="9">
        <v>0.69565217391304301</v>
      </c>
      <c r="P145" s="9">
        <v>0.71136044880785398</v>
      </c>
      <c r="Q145" s="9">
        <v>0.68627450980392102</v>
      </c>
      <c r="R145" s="9">
        <v>0.65069570401222898</v>
      </c>
      <c r="S145" s="10">
        <v>947</v>
      </c>
    </row>
    <row r="146" spans="2:19" x14ac:dyDescent="0.3">
      <c r="B146" s="9" t="s">
        <v>18</v>
      </c>
      <c r="C146" s="9" t="s">
        <v>23</v>
      </c>
      <c r="D146" s="9" t="s">
        <v>112</v>
      </c>
      <c r="E146" s="9">
        <v>16</v>
      </c>
      <c r="F146" s="9" t="s">
        <v>100</v>
      </c>
      <c r="G146" s="9" t="s">
        <v>33</v>
      </c>
      <c r="H146" s="9" t="s">
        <v>39</v>
      </c>
      <c r="I146" s="9">
        <v>4</v>
      </c>
      <c r="J146" s="9">
        <v>5</v>
      </c>
      <c r="K146" s="9">
        <v>5</v>
      </c>
      <c r="L146" s="9">
        <v>7</v>
      </c>
      <c r="M146" s="9">
        <v>0.52380952380952295</v>
      </c>
      <c r="N146" s="9">
        <v>0.52380952380952295</v>
      </c>
      <c r="O146" s="9">
        <v>0.52380952380952295</v>
      </c>
      <c r="P146" s="9">
        <v>0.52380952380952295</v>
      </c>
      <c r="Q146" s="9">
        <v>0.51388888888888895</v>
      </c>
      <c r="R146" s="9">
        <v>0.50917507721731503</v>
      </c>
      <c r="S146" s="10">
        <v>949</v>
      </c>
    </row>
    <row r="147" spans="2:19" x14ac:dyDescent="0.3">
      <c r="B147" s="9" t="s">
        <v>18</v>
      </c>
      <c r="C147" s="9" t="s">
        <v>29</v>
      </c>
      <c r="D147" s="9" t="s">
        <v>113</v>
      </c>
      <c r="E147" s="9">
        <v>16</v>
      </c>
      <c r="F147" s="9" t="s">
        <v>100</v>
      </c>
      <c r="G147" s="9" t="s">
        <v>22</v>
      </c>
      <c r="H147" s="9" t="s">
        <v>39</v>
      </c>
      <c r="I147" s="9">
        <v>3</v>
      </c>
      <c r="J147" s="9">
        <v>3</v>
      </c>
      <c r="K147" s="9">
        <v>6</v>
      </c>
      <c r="L147" s="9">
        <v>11</v>
      </c>
      <c r="M147" s="9">
        <v>0.60869565217391297</v>
      </c>
      <c r="N147" s="9">
        <v>0.66770186335403703</v>
      </c>
      <c r="O147" s="9">
        <v>0.60869565217391297</v>
      </c>
      <c r="P147" s="9">
        <v>0.62889200561009795</v>
      </c>
      <c r="Q147" s="9">
        <v>0.57352941176470495</v>
      </c>
      <c r="R147" s="9">
        <v>0.53952837572617895</v>
      </c>
      <c r="S147" s="10">
        <v>885</v>
      </c>
    </row>
    <row r="148" spans="2:19" x14ac:dyDescent="0.3">
      <c r="B148" s="9" t="s">
        <v>18</v>
      </c>
      <c r="C148" s="9" t="s">
        <v>29</v>
      </c>
      <c r="D148" s="9" t="s">
        <v>113</v>
      </c>
      <c r="E148" s="9">
        <v>16</v>
      </c>
      <c r="F148" s="9" t="s">
        <v>100</v>
      </c>
      <c r="G148" s="9" t="s">
        <v>33</v>
      </c>
      <c r="H148" s="9" t="s">
        <v>39</v>
      </c>
      <c r="I148" s="9">
        <v>6</v>
      </c>
      <c r="J148" s="9">
        <v>3</v>
      </c>
      <c r="K148" s="9">
        <v>5</v>
      </c>
      <c r="L148" s="9">
        <v>7</v>
      </c>
      <c r="M148" s="9">
        <v>0.61904761904761896</v>
      </c>
      <c r="N148" s="9">
        <v>0.63376623376623298</v>
      </c>
      <c r="O148" s="9">
        <v>0.61904761904761896</v>
      </c>
      <c r="P148" s="9">
        <v>0.62077922077921999</v>
      </c>
      <c r="Q148" s="9">
        <v>0.625</v>
      </c>
      <c r="R148" s="9">
        <v>0.62075544121193604</v>
      </c>
      <c r="S148" s="10">
        <v>887</v>
      </c>
    </row>
    <row r="149" spans="2:19" x14ac:dyDescent="0.3">
      <c r="B149" s="9" t="s">
        <v>18</v>
      </c>
      <c r="C149" s="9" t="s">
        <v>25</v>
      </c>
      <c r="D149" s="9" t="s">
        <v>114</v>
      </c>
      <c r="E149" s="9">
        <v>16</v>
      </c>
      <c r="F149" s="9" t="s">
        <v>100</v>
      </c>
      <c r="G149" s="9" t="s">
        <v>22</v>
      </c>
      <c r="H149" s="9" t="s">
        <v>39</v>
      </c>
      <c r="I149" s="9">
        <v>1</v>
      </c>
      <c r="J149" s="9">
        <v>5</v>
      </c>
      <c r="K149" s="9">
        <v>4</v>
      </c>
      <c r="L149" s="9">
        <v>13</v>
      </c>
      <c r="M149" s="9">
        <v>0.60869565217391297</v>
      </c>
      <c r="N149" s="9">
        <v>0.58599033816425095</v>
      </c>
      <c r="O149" s="9">
        <v>0.60869565217391297</v>
      </c>
      <c r="P149" s="9">
        <v>0.59649915302089196</v>
      </c>
      <c r="Q149" s="9">
        <v>0.46568627450980299</v>
      </c>
      <c r="R149" s="9">
        <v>0.36835028130179998</v>
      </c>
      <c r="S149" s="10">
        <v>104</v>
      </c>
    </row>
    <row r="150" spans="2:19" x14ac:dyDescent="0.3">
      <c r="B150" s="9" t="s">
        <v>18</v>
      </c>
      <c r="C150" s="9" t="s">
        <v>25</v>
      </c>
      <c r="D150" s="9" t="s">
        <v>114</v>
      </c>
      <c r="E150" s="9">
        <v>16</v>
      </c>
      <c r="F150" s="9" t="s">
        <v>100</v>
      </c>
      <c r="G150" s="9" t="s">
        <v>33</v>
      </c>
      <c r="H150" s="9" t="s">
        <v>39</v>
      </c>
      <c r="I150" s="9">
        <v>7</v>
      </c>
      <c r="J150" s="9">
        <v>2</v>
      </c>
      <c r="K150" s="9">
        <v>8</v>
      </c>
      <c r="L150" s="9">
        <v>4</v>
      </c>
      <c r="M150" s="9">
        <v>0.52380952380952295</v>
      </c>
      <c r="N150" s="9">
        <v>0.58095238095238</v>
      </c>
      <c r="O150" s="9">
        <v>0.52380952380952295</v>
      </c>
      <c r="P150" s="9">
        <v>0.50396825396825395</v>
      </c>
      <c r="Q150" s="9">
        <v>0.55555555555555503</v>
      </c>
      <c r="R150" s="9">
        <v>0.532920527918331</v>
      </c>
      <c r="S150" s="10">
        <v>104</v>
      </c>
    </row>
    <row r="151" spans="2:19" x14ac:dyDescent="0.3">
      <c r="B151" s="9" t="s">
        <v>18</v>
      </c>
      <c r="C151" s="9" t="s">
        <v>27</v>
      </c>
      <c r="D151" s="9" t="s">
        <v>115</v>
      </c>
      <c r="E151" s="9">
        <v>16</v>
      </c>
      <c r="F151" s="9" t="s">
        <v>100</v>
      </c>
      <c r="G151" s="9" t="s">
        <v>22</v>
      </c>
      <c r="H151" s="9" t="s">
        <v>39</v>
      </c>
      <c r="I151" s="9">
        <v>2</v>
      </c>
      <c r="J151" s="9">
        <v>2</v>
      </c>
      <c r="K151" s="9">
        <v>7</v>
      </c>
      <c r="L151" s="9">
        <v>9</v>
      </c>
      <c r="M151" s="9">
        <v>0.55000000000000004</v>
      </c>
      <c r="N151" s="9">
        <v>0.69898989898989905</v>
      </c>
      <c r="O151" s="9">
        <v>0.55000000000000004</v>
      </c>
      <c r="P151" s="9">
        <v>0.59487179487179398</v>
      </c>
      <c r="Q151" s="9">
        <v>0.53125</v>
      </c>
      <c r="R151" s="9">
        <v>0.47553497077851398</v>
      </c>
      <c r="S151" s="10">
        <v>904</v>
      </c>
    </row>
    <row r="152" spans="2:19" x14ac:dyDescent="0.3">
      <c r="B152" s="9" t="s">
        <v>18</v>
      </c>
      <c r="C152" s="9" t="s">
        <v>27</v>
      </c>
      <c r="D152" s="9" t="s">
        <v>115</v>
      </c>
      <c r="E152" s="9">
        <v>16</v>
      </c>
      <c r="F152" s="9" t="s">
        <v>100</v>
      </c>
      <c r="G152" s="9" t="s">
        <v>33</v>
      </c>
      <c r="H152" s="9" t="s">
        <v>39</v>
      </c>
      <c r="I152" s="9">
        <v>7</v>
      </c>
      <c r="J152" s="9">
        <v>1</v>
      </c>
      <c r="K152" s="9">
        <v>8</v>
      </c>
      <c r="L152" s="9">
        <v>6</v>
      </c>
      <c r="M152" s="9">
        <v>0.59090909090909005</v>
      </c>
      <c r="N152" s="9">
        <v>0.71515151515151498</v>
      </c>
      <c r="O152" s="9">
        <v>0.59090909090909005</v>
      </c>
      <c r="P152" s="9">
        <v>0.58498023715415004</v>
      </c>
      <c r="Q152" s="9">
        <v>0.65178571428571397</v>
      </c>
      <c r="R152" s="9">
        <v>0.62233297728847803</v>
      </c>
      <c r="S152" s="10">
        <v>905</v>
      </c>
    </row>
    <row r="153" spans="2:19" x14ac:dyDescent="0.3">
      <c r="B153" s="11" t="s">
        <v>18</v>
      </c>
      <c r="C153" s="11" t="s">
        <v>19</v>
      </c>
      <c r="D153" s="11" t="s">
        <v>116</v>
      </c>
      <c r="E153" s="11">
        <v>16</v>
      </c>
      <c r="F153" s="11" t="s">
        <v>100</v>
      </c>
      <c r="G153" s="11" t="s">
        <v>22</v>
      </c>
      <c r="H153" s="11" t="s">
        <v>49</v>
      </c>
      <c r="I153" s="11">
        <v>4</v>
      </c>
      <c r="J153" s="11">
        <v>2</v>
      </c>
      <c r="K153" s="11">
        <v>0</v>
      </c>
      <c r="L153" s="11">
        <v>17</v>
      </c>
      <c r="M153" s="11">
        <v>0.91304347826086896</v>
      </c>
      <c r="N153" s="11">
        <v>0.92219679633867202</v>
      </c>
      <c r="O153" s="11">
        <v>0.91304347826086896</v>
      </c>
      <c r="P153" s="11">
        <v>0.90676328502415404</v>
      </c>
      <c r="Q153" s="11">
        <v>0.83333333333333304</v>
      </c>
      <c r="R153" s="11">
        <v>0.87882219232404002</v>
      </c>
      <c r="S153" s="12">
        <v>780</v>
      </c>
    </row>
    <row r="154" spans="2:19" x14ac:dyDescent="0.3">
      <c r="B154" s="11" t="s">
        <v>18</v>
      </c>
      <c r="C154" s="11" t="s">
        <v>19</v>
      </c>
      <c r="D154" s="11" t="s">
        <v>116</v>
      </c>
      <c r="E154" s="11">
        <v>16</v>
      </c>
      <c r="F154" s="11" t="s">
        <v>100</v>
      </c>
      <c r="G154" s="11" t="s">
        <v>33</v>
      </c>
      <c r="H154" s="11" t="s">
        <v>49</v>
      </c>
      <c r="I154" s="11">
        <v>5</v>
      </c>
      <c r="J154" s="11">
        <v>4</v>
      </c>
      <c r="K154" s="11">
        <v>6</v>
      </c>
      <c r="L154" s="11">
        <v>6</v>
      </c>
      <c r="M154" s="11">
        <v>0.52380952380952295</v>
      </c>
      <c r="N154" s="11">
        <v>0.53766233766233695</v>
      </c>
      <c r="O154" s="11">
        <v>0.52380952380952295</v>
      </c>
      <c r="P154" s="11">
        <v>0.52597402597402598</v>
      </c>
      <c r="Q154" s="11">
        <v>0.52777777777777701</v>
      </c>
      <c r="R154" s="11">
        <v>0.52463410228614504</v>
      </c>
      <c r="S154" s="12">
        <v>801</v>
      </c>
    </row>
    <row r="155" spans="2:19" x14ac:dyDescent="0.3">
      <c r="B155" s="11" t="s">
        <v>18</v>
      </c>
      <c r="C155" s="11" t="s">
        <v>23</v>
      </c>
      <c r="D155" s="11" t="s">
        <v>117</v>
      </c>
      <c r="E155" s="11">
        <v>16</v>
      </c>
      <c r="F155" s="11" t="s">
        <v>100</v>
      </c>
      <c r="G155" s="11" t="s">
        <v>22</v>
      </c>
      <c r="H155" s="11" t="s">
        <v>49</v>
      </c>
      <c r="I155" s="11">
        <v>2</v>
      </c>
      <c r="J155" s="11">
        <v>4</v>
      </c>
      <c r="K155" s="11">
        <v>2</v>
      </c>
      <c r="L155" s="11">
        <v>15</v>
      </c>
      <c r="M155" s="11">
        <v>0.73913043478260798</v>
      </c>
      <c r="N155" s="11">
        <v>0.71395881006864903</v>
      </c>
      <c r="O155" s="11">
        <v>0.73913043478260798</v>
      </c>
      <c r="P155" s="11">
        <v>0.72028985507246301</v>
      </c>
      <c r="Q155" s="11">
        <v>0.60784313725490202</v>
      </c>
      <c r="R155" s="11">
        <v>0.58372351144886303</v>
      </c>
      <c r="S155" s="12">
        <v>928</v>
      </c>
    </row>
    <row r="156" spans="2:19" x14ac:dyDescent="0.3">
      <c r="B156" s="11" t="s">
        <v>18</v>
      </c>
      <c r="C156" s="11" t="s">
        <v>23</v>
      </c>
      <c r="D156" s="11" t="s">
        <v>117</v>
      </c>
      <c r="E156" s="11">
        <v>16</v>
      </c>
      <c r="F156" s="11" t="s">
        <v>100</v>
      </c>
      <c r="G156" s="11" t="s">
        <v>33</v>
      </c>
      <c r="H156" s="11" t="s">
        <v>49</v>
      </c>
      <c r="I156" s="11">
        <v>7</v>
      </c>
      <c r="J156" s="11">
        <v>2</v>
      </c>
      <c r="K156" s="11">
        <v>5</v>
      </c>
      <c r="L156" s="11">
        <v>7</v>
      </c>
      <c r="M156" s="11">
        <v>0.66666666666666596</v>
      </c>
      <c r="N156" s="11">
        <v>0.69444444444444398</v>
      </c>
      <c r="O156" s="11">
        <v>0.66666666666666596</v>
      </c>
      <c r="P156" s="11">
        <v>0.66666666666666596</v>
      </c>
      <c r="Q156" s="11">
        <v>0.68055555555555503</v>
      </c>
      <c r="R156" s="11">
        <v>0.67357531405456295</v>
      </c>
      <c r="S156" s="12">
        <v>929</v>
      </c>
    </row>
    <row r="157" spans="2:19" x14ac:dyDescent="0.3">
      <c r="B157" s="11" t="s">
        <v>18</v>
      </c>
      <c r="C157" s="11" t="s">
        <v>29</v>
      </c>
      <c r="D157" s="11" t="s">
        <v>118</v>
      </c>
      <c r="E157" s="11">
        <v>16</v>
      </c>
      <c r="F157" s="11" t="s">
        <v>100</v>
      </c>
      <c r="G157" s="11" t="s">
        <v>22</v>
      </c>
      <c r="H157" s="11" t="s">
        <v>49</v>
      </c>
      <c r="I157" s="11">
        <v>2</v>
      </c>
      <c r="J157" s="11">
        <v>4</v>
      </c>
      <c r="K157" s="11">
        <v>3</v>
      </c>
      <c r="L157" s="11">
        <v>14</v>
      </c>
      <c r="M157" s="11">
        <v>0.69565217391304301</v>
      </c>
      <c r="N157" s="11">
        <v>0.67922705314009602</v>
      </c>
      <c r="O157" s="11">
        <v>0.69565217391304301</v>
      </c>
      <c r="P157" s="11">
        <v>0.68616600790513804</v>
      </c>
      <c r="Q157" s="11">
        <v>0.578431372549019</v>
      </c>
      <c r="R157" s="11">
        <v>0.54059042028730298</v>
      </c>
      <c r="S157" s="12">
        <v>857</v>
      </c>
    </row>
    <row r="158" spans="2:19" x14ac:dyDescent="0.3">
      <c r="B158" s="11" t="s">
        <v>18</v>
      </c>
      <c r="C158" s="11" t="s">
        <v>29</v>
      </c>
      <c r="D158" s="11" t="s">
        <v>118</v>
      </c>
      <c r="E158" s="11">
        <v>16</v>
      </c>
      <c r="F158" s="11" t="s">
        <v>100</v>
      </c>
      <c r="G158" s="11" t="s">
        <v>33</v>
      </c>
      <c r="H158" s="11" t="s">
        <v>49</v>
      </c>
      <c r="I158" s="11">
        <v>3</v>
      </c>
      <c r="J158" s="11">
        <v>6</v>
      </c>
      <c r="K158" s="11">
        <v>6</v>
      </c>
      <c r="L158" s="11">
        <v>6</v>
      </c>
      <c r="M158" s="11">
        <v>0.42857142857142799</v>
      </c>
      <c r="N158" s="11">
        <v>0.42857142857142799</v>
      </c>
      <c r="O158" s="11">
        <v>0.42857142857142799</v>
      </c>
      <c r="P158" s="11">
        <v>0.42857142857142799</v>
      </c>
      <c r="Q158" s="11">
        <v>0.41666666666666602</v>
      </c>
      <c r="R158" s="11">
        <v>0.40824829046386302</v>
      </c>
      <c r="S158" s="12">
        <v>858</v>
      </c>
    </row>
    <row r="159" spans="2:19" x14ac:dyDescent="0.3">
      <c r="B159" s="11" t="s">
        <v>18</v>
      </c>
      <c r="C159" s="11" t="s">
        <v>25</v>
      </c>
      <c r="D159" s="11" t="s">
        <v>119</v>
      </c>
      <c r="E159" s="11">
        <v>16</v>
      </c>
      <c r="F159" s="11" t="s">
        <v>100</v>
      </c>
      <c r="G159" s="11" t="s">
        <v>22</v>
      </c>
      <c r="H159" s="11" t="s">
        <v>49</v>
      </c>
      <c r="I159" s="11">
        <v>4</v>
      </c>
      <c r="J159" s="11">
        <v>2</v>
      </c>
      <c r="K159" s="11">
        <v>2</v>
      </c>
      <c r="L159" s="11">
        <v>15</v>
      </c>
      <c r="M159" s="11">
        <v>0.82608695652173902</v>
      </c>
      <c r="N159" s="11">
        <v>0.82608695652173902</v>
      </c>
      <c r="O159" s="11">
        <v>0.82608695652173902</v>
      </c>
      <c r="P159" s="11">
        <v>0.82608695652173902</v>
      </c>
      <c r="Q159" s="11">
        <v>0.77450980392156799</v>
      </c>
      <c r="R159" s="11">
        <v>0.76696498884736997</v>
      </c>
      <c r="S159" s="12">
        <v>928</v>
      </c>
    </row>
    <row r="160" spans="2:19" x14ac:dyDescent="0.3">
      <c r="B160" s="11" t="s">
        <v>18</v>
      </c>
      <c r="C160" s="11" t="s">
        <v>25</v>
      </c>
      <c r="D160" s="11" t="s">
        <v>119</v>
      </c>
      <c r="E160" s="11">
        <v>16</v>
      </c>
      <c r="F160" s="11" t="s">
        <v>100</v>
      </c>
      <c r="G160" s="11" t="s">
        <v>33</v>
      </c>
      <c r="H160" s="11" t="s">
        <v>49</v>
      </c>
      <c r="I160" s="11">
        <v>4</v>
      </c>
      <c r="J160" s="11">
        <v>5</v>
      </c>
      <c r="K160" s="11">
        <v>5</v>
      </c>
      <c r="L160" s="11">
        <v>7</v>
      </c>
      <c r="M160" s="11">
        <v>0.52380952380952295</v>
      </c>
      <c r="N160" s="11">
        <v>0.52380952380952295</v>
      </c>
      <c r="O160" s="11">
        <v>0.52380952380952295</v>
      </c>
      <c r="P160" s="11">
        <v>0.52380952380952295</v>
      </c>
      <c r="Q160" s="11">
        <v>0.51388888888888895</v>
      </c>
      <c r="R160" s="11">
        <v>0.50917507721731503</v>
      </c>
      <c r="S160" s="12">
        <v>930</v>
      </c>
    </row>
    <row r="161" spans="2:19" x14ac:dyDescent="0.3">
      <c r="B161" s="11" t="s">
        <v>18</v>
      </c>
      <c r="C161" s="11" t="s">
        <v>27</v>
      </c>
      <c r="D161" s="11" t="s">
        <v>120</v>
      </c>
      <c r="E161" s="11">
        <v>16</v>
      </c>
      <c r="F161" s="11" t="s">
        <v>100</v>
      </c>
      <c r="G161" s="11" t="s">
        <v>22</v>
      </c>
      <c r="H161" s="11" t="s">
        <v>49</v>
      </c>
      <c r="I161" s="11">
        <v>1</v>
      </c>
      <c r="J161" s="11">
        <v>3</v>
      </c>
      <c r="K161" s="11">
        <v>3</v>
      </c>
      <c r="L161" s="11">
        <v>13</v>
      </c>
      <c r="M161" s="11">
        <v>0.7</v>
      </c>
      <c r="N161" s="11">
        <v>0.7</v>
      </c>
      <c r="O161" s="11">
        <v>0.7</v>
      </c>
      <c r="P161" s="11">
        <v>0.7</v>
      </c>
      <c r="Q161" s="11">
        <v>0.53125</v>
      </c>
      <c r="R161" s="11">
        <v>0.45069390943299797</v>
      </c>
      <c r="S161" s="12">
        <v>831</v>
      </c>
    </row>
    <row r="162" spans="2:19" x14ac:dyDescent="0.3">
      <c r="B162" s="11" t="s">
        <v>18</v>
      </c>
      <c r="C162" s="11" t="s">
        <v>27</v>
      </c>
      <c r="D162" s="11" t="s">
        <v>120</v>
      </c>
      <c r="E162" s="11">
        <v>16</v>
      </c>
      <c r="F162" s="11" t="s">
        <v>100</v>
      </c>
      <c r="G162" s="11" t="s">
        <v>33</v>
      </c>
      <c r="H162" s="11" t="s">
        <v>49</v>
      </c>
      <c r="I162" s="11">
        <v>5</v>
      </c>
      <c r="J162" s="11">
        <v>3</v>
      </c>
      <c r="K162" s="11">
        <v>10</v>
      </c>
      <c r="L162" s="11">
        <v>4</v>
      </c>
      <c r="M162" s="11">
        <v>0.40909090909090901</v>
      </c>
      <c r="N162" s="11">
        <v>0.48484848484848397</v>
      </c>
      <c r="O162" s="11">
        <v>0.40909090909090901</v>
      </c>
      <c r="P162" s="11">
        <v>0.40052700922266099</v>
      </c>
      <c r="Q162" s="11">
        <v>0.45535714285714202</v>
      </c>
      <c r="R162" s="11">
        <v>0.42945055406976601</v>
      </c>
      <c r="S162" s="12">
        <v>833</v>
      </c>
    </row>
    <row r="163" spans="2:19" x14ac:dyDescent="0.3">
      <c r="B163" s="9" t="s">
        <v>18</v>
      </c>
      <c r="C163" s="9" t="s">
        <v>19</v>
      </c>
      <c r="D163" s="9" t="s">
        <v>121</v>
      </c>
      <c r="E163" s="9">
        <v>16</v>
      </c>
      <c r="F163" s="9" t="s">
        <v>100</v>
      </c>
      <c r="G163" s="9" t="s">
        <v>22</v>
      </c>
      <c r="H163" s="9" t="s">
        <v>55</v>
      </c>
      <c r="I163" s="9">
        <v>2</v>
      </c>
      <c r="J163" s="9">
        <v>4</v>
      </c>
      <c r="K163" s="9">
        <v>0</v>
      </c>
      <c r="L163" s="9">
        <v>17</v>
      </c>
      <c r="M163" s="9">
        <v>0.82608695652173902</v>
      </c>
      <c r="N163" s="9">
        <v>0.859213250517598</v>
      </c>
      <c r="O163" s="9">
        <v>0.82608695652173902</v>
      </c>
      <c r="P163" s="9">
        <v>0.79176201372997701</v>
      </c>
      <c r="Q163" s="9">
        <v>0.66666666666666596</v>
      </c>
      <c r="R163" s="9">
        <v>0.72073745681025803</v>
      </c>
      <c r="S163" s="10">
        <v>90</v>
      </c>
    </row>
    <row r="164" spans="2:19" x14ac:dyDescent="0.3">
      <c r="B164" s="9" t="s">
        <v>18</v>
      </c>
      <c r="C164" s="9" t="s">
        <v>19</v>
      </c>
      <c r="D164" s="9" t="s">
        <v>121</v>
      </c>
      <c r="E164" s="9">
        <v>16</v>
      </c>
      <c r="F164" s="9" t="s">
        <v>100</v>
      </c>
      <c r="G164" s="9" t="s">
        <v>33</v>
      </c>
      <c r="H164" s="9" t="s">
        <v>55</v>
      </c>
      <c r="I164" s="9">
        <v>3</v>
      </c>
      <c r="J164" s="9">
        <v>6</v>
      </c>
      <c r="K164" s="9">
        <v>6</v>
      </c>
      <c r="L164" s="9">
        <v>6</v>
      </c>
      <c r="M164" s="9">
        <v>0.42857142857142799</v>
      </c>
      <c r="N164" s="9">
        <v>0.42857142857142799</v>
      </c>
      <c r="O164" s="9">
        <v>0.42857142857142799</v>
      </c>
      <c r="P164" s="9">
        <v>0.42857142857142799</v>
      </c>
      <c r="Q164" s="9">
        <v>0.41666666666666602</v>
      </c>
      <c r="R164" s="9">
        <v>0.40824829046386302</v>
      </c>
      <c r="S164" s="10">
        <v>916</v>
      </c>
    </row>
    <row r="165" spans="2:19" x14ac:dyDescent="0.3">
      <c r="B165" s="9" t="s">
        <v>18</v>
      </c>
      <c r="C165" s="9" t="s">
        <v>25</v>
      </c>
      <c r="D165" s="9" t="s">
        <v>122</v>
      </c>
      <c r="E165" s="9">
        <v>16</v>
      </c>
      <c r="F165" s="9" t="s">
        <v>100</v>
      </c>
      <c r="G165" s="9" t="s">
        <v>22</v>
      </c>
      <c r="H165" s="9" t="s">
        <v>55</v>
      </c>
      <c r="I165" s="9">
        <v>3</v>
      </c>
      <c r="J165" s="9">
        <v>3</v>
      </c>
      <c r="K165" s="9">
        <v>5</v>
      </c>
      <c r="L165" s="9">
        <v>12</v>
      </c>
      <c r="M165" s="9">
        <v>0.65217391304347805</v>
      </c>
      <c r="N165" s="9">
        <v>0.68913043478260805</v>
      </c>
      <c r="O165" s="9">
        <v>0.65217391304347805</v>
      </c>
      <c r="P165" s="9">
        <v>0.66614906832298104</v>
      </c>
      <c r="Q165" s="9">
        <v>0.60294117647058798</v>
      </c>
      <c r="R165" s="9">
        <v>0.570434647201574</v>
      </c>
      <c r="S165" s="10">
        <v>929</v>
      </c>
    </row>
    <row r="166" spans="2:19" x14ac:dyDescent="0.3">
      <c r="B166" s="9" t="s">
        <v>18</v>
      </c>
      <c r="C166" s="9" t="s">
        <v>25</v>
      </c>
      <c r="D166" s="9" t="s">
        <v>122</v>
      </c>
      <c r="E166" s="9">
        <v>16</v>
      </c>
      <c r="F166" s="9" t="s">
        <v>100</v>
      </c>
      <c r="G166" s="9" t="s">
        <v>33</v>
      </c>
      <c r="H166" s="9" t="s">
        <v>55</v>
      </c>
      <c r="I166" s="9">
        <v>4</v>
      </c>
      <c r="J166" s="9">
        <v>5</v>
      </c>
      <c r="K166" s="9">
        <v>6</v>
      </c>
      <c r="L166" s="9">
        <v>6</v>
      </c>
      <c r="M166" s="9">
        <v>0.476190476190476</v>
      </c>
      <c r="N166" s="9">
        <v>0.483116883116883</v>
      </c>
      <c r="O166" s="9">
        <v>0.476190476190476</v>
      </c>
      <c r="P166" s="9">
        <v>0.47858777378228101</v>
      </c>
      <c r="Q166" s="9">
        <v>0.47222222222222199</v>
      </c>
      <c r="R166" s="9">
        <v>0.469247006410559</v>
      </c>
      <c r="S166" s="10">
        <v>933</v>
      </c>
    </row>
    <row r="167" spans="2:19" x14ac:dyDescent="0.3">
      <c r="B167" s="9" t="s">
        <v>18</v>
      </c>
      <c r="C167" s="9" t="s">
        <v>29</v>
      </c>
      <c r="D167" s="9" t="s">
        <v>123</v>
      </c>
      <c r="E167" s="9">
        <v>16</v>
      </c>
      <c r="F167" s="9" t="s">
        <v>100</v>
      </c>
      <c r="G167" s="9" t="s">
        <v>22</v>
      </c>
      <c r="H167" s="9" t="s">
        <v>55</v>
      </c>
      <c r="I167" s="9">
        <v>1</v>
      </c>
      <c r="J167" s="9">
        <v>5</v>
      </c>
      <c r="K167" s="9">
        <v>0</v>
      </c>
      <c r="L167" s="9">
        <v>17</v>
      </c>
      <c r="M167" s="9">
        <v>0.78260869565217395</v>
      </c>
      <c r="N167" s="9">
        <v>0.83201581027667904</v>
      </c>
      <c r="O167" s="9">
        <v>0.78260869565217395</v>
      </c>
      <c r="P167" s="9">
        <v>0.71890428412167495</v>
      </c>
      <c r="Q167" s="9">
        <v>0.58333333333333304</v>
      </c>
      <c r="R167" s="9">
        <v>0.59905782799545804</v>
      </c>
      <c r="S167" s="10">
        <v>935</v>
      </c>
    </row>
    <row r="168" spans="2:19" x14ac:dyDescent="0.3">
      <c r="B168" s="9" t="s">
        <v>18</v>
      </c>
      <c r="C168" s="9" t="s">
        <v>29</v>
      </c>
      <c r="D168" s="9" t="s">
        <v>123</v>
      </c>
      <c r="E168" s="9">
        <v>16</v>
      </c>
      <c r="F168" s="9" t="s">
        <v>100</v>
      </c>
      <c r="G168" s="9" t="s">
        <v>33</v>
      </c>
      <c r="H168" s="9" t="s">
        <v>55</v>
      </c>
      <c r="I168" s="9">
        <v>4</v>
      </c>
      <c r="J168" s="9">
        <v>5</v>
      </c>
      <c r="K168" s="9">
        <v>1</v>
      </c>
      <c r="L168" s="9">
        <v>11</v>
      </c>
      <c r="M168" s="9">
        <v>0.71428571428571397</v>
      </c>
      <c r="N168" s="9">
        <v>0.73571428571428499</v>
      </c>
      <c r="O168" s="9">
        <v>0.71428571428571397</v>
      </c>
      <c r="P168" s="9">
        <v>0.69387755102040805</v>
      </c>
      <c r="Q168" s="9">
        <v>0.68055555555555503</v>
      </c>
      <c r="R168" s="9">
        <v>0.68801499344354999</v>
      </c>
      <c r="S168" s="10">
        <v>937</v>
      </c>
    </row>
    <row r="169" spans="2:19" x14ac:dyDescent="0.3">
      <c r="B169" s="9" t="s">
        <v>18</v>
      </c>
      <c r="C169" s="9" t="s">
        <v>23</v>
      </c>
      <c r="D169" s="9" t="s">
        <v>124</v>
      </c>
      <c r="E169" s="9">
        <v>16</v>
      </c>
      <c r="F169" s="9" t="s">
        <v>100</v>
      </c>
      <c r="G169" s="9" t="s">
        <v>22</v>
      </c>
      <c r="H169" s="9" t="s">
        <v>55</v>
      </c>
      <c r="I169" s="9">
        <v>1</v>
      </c>
      <c r="J169" s="9">
        <v>5</v>
      </c>
      <c r="K169" s="9">
        <v>1</v>
      </c>
      <c r="L169" s="9">
        <v>16</v>
      </c>
      <c r="M169" s="9">
        <v>0.73913043478260798</v>
      </c>
      <c r="N169" s="9">
        <v>0.693581780538302</v>
      </c>
      <c r="O169" s="9">
        <v>0.73913043478260798</v>
      </c>
      <c r="P169" s="9">
        <v>0.68764302059496496</v>
      </c>
      <c r="Q169" s="9">
        <v>0.55392156862745001</v>
      </c>
      <c r="R169" s="9">
        <v>0.494421816408677</v>
      </c>
      <c r="S169" s="10">
        <v>964</v>
      </c>
    </row>
    <row r="170" spans="2:19" x14ac:dyDescent="0.3">
      <c r="B170" s="9" t="s">
        <v>18</v>
      </c>
      <c r="C170" s="9" t="s">
        <v>23</v>
      </c>
      <c r="D170" s="9" t="s">
        <v>124</v>
      </c>
      <c r="E170" s="9">
        <v>16</v>
      </c>
      <c r="F170" s="9" t="s">
        <v>100</v>
      </c>
      <c r="G170" s="9" t="s">
        <v>33</v>
      </c>
      <c r="H170" s="9" t="s">
        <v>55</v>
      </c>
      <c r="I170" s="9">
        <v>7</v>
      </c>
      <c r="J170" s="9">
        <v>2</v>
      </c>
      <c r="K170" s="9">
        <v>4</v>
      </c>
      <c r="L170" s="9">
        <v>8</v>
      </c>
      <c r="M170" s="9">
        <v>0.71428571428571397</v>
      </c>
      <c r="N170" s="9">
        <v>0.729870129870129</v>
      </c>
      <c r="O170" s="9">
        <v>0.71428571428571397</v>
      </c>
      <c r="P170" s="9">
        <v>0.71558441558441499</v>
      </c>
      <c r="Q170" s="9">
        <v>0.72222222222222199</v>
      </c>
      <c r="R170" s="9">
        <v>0.71678664216927301</v>
      </c>
      <c r="S170" s="10">
        <v>966</v>
      </c>
    </row>
    <row r="171" spans="2:19" x14ac:dyDescent="0.3">
      <c r="B171" s="9" t="s">
        <v>18</v>
      </c>
      <c r="C171" s="9" t="s">
        <v>29</v>
      </c>
      <c r="D171" s="9" t="s">
        <v>125</v>
      </c>
      <c r="E171" s="9">
        <v>16</v>
      </c>
      <c r="F171" s="9" t="s">
        <v>100</v>
      </c>
      <c r="G171" s="9" t="s">
        <v>22</v>
      </c>
      <c r="H171" s="9" t="s">
        <v>55</v>
      </c>
      <c r="I171" s="9">
        <v>2</v>
      </c>
      <c r="J171" s="9">
        <v>4</v>
      </c>
      <c r="K171" s="9">
        <v>2</v>
      </c>
      <c r="L171" s="9">
        <v>15</v>
      </c>
      <c r="M171" s="9">
        <v>0.73913043478260798</v>
      </c>
      <c r="N171" s="9">
        <v>0.71395881006864903</v>
      </c>
      <c r="O171" s="9">
        <v>0.73913043478260798</v>
      </c>
      <c r="P171" s="9">
        <v>0.72028985507246301</v>
      </c>
      <c r="Q171" s="9">
        <v>0.60784313725490202</v>
      </c>
      <c r="R171" s="9">
        <v>0.58372351144886303</v>
      </c>
      <c r="S171" s="10">
        <v>980</v>
      </c>
    </row>
    <row r="172" spans="2:19" x14ac:dyDescent="0.3">
      <c r="B172" s="9" t="s">
        <v>18</v>
      </c>
      <c r="C172" s="9" t="s">
        <v>29</v>
      </c>
      <c r="D172" s="9" t="s">
        <v>125</v>
      </c>
      <c r="E172" s="9">
        <v>16</v>
      </c>
      <c r="F172" s="9" t="s">
        <v>100</v>
      </c>
      <c r="G172" s="9" t="s">
        <v>33</v>
      </c>
      <c r="H172" s="9" t="s">
        <v>55</v>
      </c>
      <c r="I172" s="9">
        <v>3</v>
      </c>
      <c r="J172" s="9">
        <v>6</v>
      </c>
      <c r="K172" s="9">
        <v>2</v>
      </c>
      <c r="L172" s="9">
        <v>10</v>
      </c>
      <c r="M172" s="9">
        <v>0.61904761904761896</v>
      </c>
      <c r="N172" s="9">
        <v>0.61428571428571399</v>
      </c>
      <c r="O172" s="9">
        <v>0.61904761904761896</v>
      </c>
      <c r="P172" s="9">
        <v>0.59183673469387699</v>
      </c>
      <c r="Q172" s="9">
        <v>0.58333333333333304</v>
      </c>
      <c r="R172" s="9">
        <v>0.568109683233749</v>
      </c>
      <c r="S172" s="10">
        <v>982</v>
      </c>
    </row>
    <row r="173" spans="2:19" x14ac:dyDescent="0.3">
      <c r="B173" s="9" t="s">
        <v>18</v>
      </c>
      <c r="C173" s="9" t="s">
        <v>27</v>
      </c>
      <c r="D173" s="9" t="s">
        <v>126</v>
      </c>
      <c r="E173" s="9">
        <v>16</v>
      </c>
      <c r="F173" s="9" t="s">
        <v>100</v>
      </c>
      <c r="G173" s="9" t="s">
        <v>22</v>
      </c>
      <c r="H173" s="9" t="s">
        <v>55</v>
      </c>
      <c r="I173" s="9">
        <v>0</v>
      </c>
      <c r="J173" s="9">
        <v>4</v>
      </c>
      <c r="K173" s="9">
        <v>3</v>
      </c>
      <c r="L173" s="9">
        <v>13</v>
      </c>
      <c r="M173" s="9">
        <v>0.65</v>
      </c>
      <c r="N173" s="9">
        <v>0.61176470588235199</v>
      </c>
      <c r="O173" s="9">
        <v>0.65</v>
      </c>
      <c r="P173" s="9">
        <v>0.63030303030303003</v>
      </c>
      <c r="Q173" s="9">
        <v>0.40625</v>
      </c>
      <c r="R173" s="9">
        <v>0</v>
      </c>
      <c r="S173" s="10">
        <v>106</v>
      </c>
    </row>
    <row r="174" spans="2:19" x14ac:dyDescent="0.3">
      <c r="B174" s="9" t="s">
        <v>18</v>
      </c>
      <c r="C174" s="9" t="s">
        <v>27</v>
      </c>
      <c r="D174" s="9" t="s">
        <v>126</v>
      </c>
      <c r="E174" s="9">
        <v>16</v>
      </c>
      <c r="F174" s="9" t="s">
        <v>100</v>
      </c>
      <c r="G174" s="9" t="s">
        <v>33</v>
      </c>
      <c r="H174" s="9" t="s">
        <v>55</v>
      </c>
      <c r="I174" s="9">
        <v>4</v>
      </c>
      <c r="J174" s="9">
        <v>4</v>
      </c>
      <c r="K174" s="9">
        <v>5</v>
      </c>
      <c r="L174" s="9">
        <v>9</v>
      </c>
      <c r="M174" s="9">
        <v>0.59090909090909005</v>
      </c>
      <c r="N174" s="9">
        <v>0.60217560217560195</v>
      </c>
      <c r="O174" s="9">
        <v>0.59090909090909005</v>
      </c>
      <c r="P174" s="9">
        <v>0.59536541889482997</v>
      </c>
      <c r="Q174" s="9">
        <v>0.57142857142857095</v>
      </c>
      <c r="R174" s="9">
        <v>0.56079002399879996</v>
      </c>
      <c r="S174" s="10">
        <v>107</v>
      </c>
    </row>
    <row r="175" spans="2:19" x14ac:dyDescent="0.3">
      <c r="B175" s="11" t="s">
        <v>18</v>
      </c>
      <c r="C175" s="11" t="s">
        <v>23</v>
      </c>
      <c r="D175" s="11" t="s">
        <v>127</v>
      </c>
      <c r="E175" s="11">
        <v>16</v>
      </c>
      <c r="F175" s="11" t="s">
        <v>100</v>
      </c>
      <c r="G175" s="11" t="s">
        <v>22</v>
      </c>
      <c r="H175" s="11" t="s">
        <v>61</v>
      </c>
      <c r="I175" s="11">
        <v>2</v>
      </c>
      <c r="J175" s="11">
        <v>4</v>
      </c>
      <c r="K175" s="11">
        <v>2</v>
      </c>
      <c r="L175" s="11">
        <v>15</v>
      </c>
      <c r="M175" s="11">
        <v>0.73913043478260798</v>
      </c>
      <c r="N175" s="11">
        <v>0.71395881006864903</v>
      </c>
      <c r="O175" s="11">
        <v>0.73913043478260798</v>
      </c>
      <c r="P175" s="11">
        <v>0.72028985507246301</v>
      </c>
      <c r="Q175" s="11">
        <v>0.60784313725490202</v>
      </c>
      <c r="R175" s="11">
        <v>0.58372351144886303</v>
      </c>
      <c r="S175" s="12">
        <v>846</v>
      </c>
    </row>
    <row r="176" spans="2:19" x14ac:dyDescent="0.3">
      <c r="B176" s="11" t="s">
        <v>18</v>
      </c>
      <c r="C176" s="11" t="s">
        <v>23</v>
      </c>
      <c r="D176" s="11" t="s">
        <v>127</v>
      </c>
      <c r="E176" s="11">
        <v>16</v>
      </c>
      <c r="F176" s="11" t="s">
        <v>100</v>
      </c>
      <c r="G176" s="11" t="s">
        <v>33</v>
      </c>
      <c r="H176" s="11" t="s">
        <v>61</v>
      </c>
      <c r="I176" s="11">
        <v>4</v>
      </c>
      <c r="J176" s="11">
        <v>5</v>
      </c>
      <c r="K176" s="11">
        <v>3</v>
      </c>
      <c r="L176" s="11">
        <v>9</v>
      </c>
      <c r="M176" s="11">
        <v>0.61904761904761896</v>
      </c>
      <c r="N176" s="11">
        <v>0.61224489795918302</v>
      </c>
      <c r="O176" s="11">
        <v>0.61904761904761896</v>
      </c>
      <c r="P176" s="11">
        <v>0.60989010989010894</v>
      </c>
      <c r="Q176" s="11">
        <v>0.59722222222222199</v>
      </c>
      <c r="R176" s="11">
        <v>0.59154636852226705</v>
      </c>
      <c r="S176" s="12">
        <v>849</v>
      </c>
    </row>
    <row r="177" spans="2:19" x14ac:dyDescent="0.3">
      <c r="B177" s="11" t="s">
        <v>18</v>
      </c>
      <c r="C177" s="11" t="s">
        <v>29</v>
      </c>
      <c r="D177" s="11" t="s">
        <v>128</v>
      </c>
      <c r="E177" s="11">
        <v>16</v>
      </c>
      <c r="F177" s="11" t="s">
        <v>100</v>
      </c>
      <c r="G177" s="11" t="s">
        <v>22</v>
      </c>
      <c r="H177" s="11" t="s">
        <v>61</v>
      </c>
      <c r="I177" s="11">
        <v>6</v>
      </c>
      <c r="J177" s="11">
        <v>0</v>
      </c>
      <c r="K177" s="11">
        <v>4</v>
      </c>
      <c r="L177" s="11">
        <v>13</v>
      </c>
      <c r="M177" s="11">
        <v>0.82608695652173902</v>
      </c>
      <c r="N177" s="11">
        <v>0.89565217391304297</v>
      </c>
      <c r="O177" s="11">
        <v>0.82608695652173902</v>
      </c>
      <c r="P177" s="11">
        <v>0.83623188405797</v>
      </c>
      <c r="Q177" s="11">
        <v>0.88235294117647001</v>
      </c>
      <c r="R177" s="11">
        <v>0.82302195440618497</v>
      </c>
      <c r="S177" s="12">
        <v>938</v>
      </c>
    </row>
    <row r="178" spans="2:19" x14ac:dyDescent="0.3">
      <c r="B178" s="11" t="s">
        <v>18</v>
      </c>
      <c r="C178" s="11" t="s">
        <v>29</v>
      </c>
      <c r="D178" s="11" t="s">
        <v>128</v>
      </c>
      <c r="E178" s="11">
        <v>16</v>
      </c>
      <c r="F178" s="11" t="s">
        <v>100</v>
      </c>
      <c r="G178" s="11" t="s">
        <v>33</v>
      </c>
      <c r="H178" s="11" t="s">
        <v>61</v>
      </c>
      <c r="I178" s="11">
        <v>4</v>
      </c>
      <c r="J178" s="11">
        <v>5</v>
      </c>
      <c r="K178" s="11">
        <v>4</v>
      </c>
      <c r="L178" s="11">
        <v>8</v>
      </c>
      <c r="M178" s="11">
        <v>0.57142857142857095</v>
      </c>
      <c r="N178" s="11">
        <v>0.56593406593406503</v>
      </c>
      <c r="O178" s="11">
        <v>0.57142857142857095</v>
      </c>
      <c r="P178" s="11">
        <v>0.56739495798319295</v>
      </c>
      <c r="Q178" s="11">
        <v>0.55555555555555503</v>
      </c>
      <c r="R178" s="11">
        <v>0.54949116684306998</v>
      </c>
      <c r="S178" s="12">
        <v>939</v>
      </c>
    </row>
    <row r="179" spans="2:19" x14ac:dyDescent="0.3">
      <c r="B179" s="11" t="s">
        <v>18</v>
      </c>
      <c r="C179" s="11" t="s">
        <v>27</v>
      </c>
      <c r="D179" s="11" t="s">
        <v>129</v>
      </c>
      <c r="E179" s="11">
        <v>16</v>
      </c>
      <c r="F179" s="11" t="s">
        <v>100</v>
      </c>
      <c r="G179" s="11" t="s">
        <v>22</v>
      </c>
      <c r="H179" s="11" t="s">
        <v>61</v>
      </c>
      <c r="I179" s="11">
        <v>1</v>
      </c>
      <c r="J179" s="11">
        <v>3</v>
      </c>
      <c r="K179" s="11">
        <v>2</v>
      </c>
      <c r="L179" s="11">
        <v>14</v>
      </c>
      <c r="M179" s="11">
        <v>0.75</v>
      </c>
      <c r="N179" s="11">
        <v>0.72549019607843102</v>
      </c>
      <c r="O179" s="11">
        <v>0.75</v>
      </c>
      <c r="P179" s="11">
        <v>0.73593073593073499</v>
      </c>
      <c r="Q179" s="11">
        <v>0.5625</v>
      </c>
      <c r="R179" s="11">
        <v>0.49502425668334799</v>
      </c>
      <c r="S179" s="12">
        <v>978</v>
      </c>
    </row>
    <row r="180" spans="2:19" x14ac:dyDescent="0.3">
      <c r="B180" s="11" t="s">
        <v>18</v>
      </c>
      <c r="C180" s="11" t="s">
        <v>27</v>
      </c>
      <c r="D180" s="11" t="s">
        <v>129</v>
      </c>
      <c r="E180" s="11">
        <v>16</v>
      </c>
      <c r="F180" s="11" t="s">
        <v>100</v>
      </c>
      <c r="G180" s="11" t="s">
        <v>33</v>
      </c>
      <c r="H180" s="11" t="s">
        <v>61</v>
      </c>
      <c r="I180" s="11">
        <v>5</v>
      </c>
      <c r="J180" s="11">
        <v>3</v>
      </c>
      <c r="K180" s="11">
        <v>6</v>
      </c>
      <c r="L180" s="11">
        <v>8</v>
      </c>
      <c r="M180" s="11">
        <v>0.59090909090909005</v>
      </c>
      <c r="N180" s="11">
        <v>0.62809917355371903</v>
      </c>
      <c r="O180" s="11">
        <v>0.59090909090909005</v>
      </c>
      <c r="P180" s="11">
        <v>0.598660287081339</v>
      </c>
      <c r="Q180" s="11">
        <v>0.59821428571428503</v>
      </c>
      <c r="R180" s="11">
        <v>0.58617750415042702</v>
      </c>
      <c r="S180" s="12">
        <v>980</v>
      </c>
    </row>
    <row r="181" spans="2:19" x14ac:dyDescent="0.3">
      <c r="B181" s="11" t="s">
        <v>18</v>
      </c>
      <c r="C181" s="11" t="s">
        <v>19</v>
      </c>
      <c r="D181" s="11" t="s">
        <v>130</v>
      </c>
      <c r="E181" s="11">
        <v>16</v>
      </c>
      <c r="F181" s="11" t="s">
        <v>100</v>
      </c>
      <c r="G181" s="11" t="s">
        <v>22</v>
      </c>
      <c r="H181" s="11" t="s">
        <v>61</v>
      </c>
      <c r="I181" s="11">
        <v>2</v>
      </c>
      <c r="J181" s="11">
        <v>4</v>
      </c>
      <c r="K181" s="11">
        <v>0</v>
      </c>
      <c r="L181" s="11">
        <v>17</v>
      </c>
      <c r="M181" s="11">
        <v>0.82608695652173902</v>
      </c>
      <c r="N181" s="11">
        <v>0.859213250517598</v>
      </c>
      <c r="O181" s="11">
        <v>0.82608695652173902</v>
      </c>
      <c r="P181" s="11">
        <v>0.79176201372997701</v>
      </c>
      <c r="Q181" s="11">
        <v>0.66666666666666596</v>
      </c>
      <c r="R181" s="11">
        <v>0.72073745681025803</v>
      </c>
      <c r="S181" s="12">
        <v>106</v>
      </c>
    </row>
    <row r="182" spans="2:19" x14ac:dyDescent="0.3">
      <c r="B182" s="11" t="s">
        <v>18</v>
      </c>
      <c r="C182" s="11" t="s">
        <v>19</v>
      </c>
      <c r="D182" s="11" t="s">
        <v>130</v>
      </c>
      <c r="E182" s="11">
        <v>16</v>
      </c>
      <c r="F182" s="11" t="s">
        <v>100</v>
      </c>
      <c r="G182" s="11" t="s">
        <v>33</v>
      </c>
      <c r="H182" s="11" t="s">
        <v>61</v>
      </c>
      <c r="I182" s="11">
        <v>4</v>
      </c>
      <c r="J182" s="11">
        <v>5</v>
      </c>
      <c r="K182" s="11">
        <v>6</v>
      </c>
      <c r="L182" s="11">
        <v>6</v>
      </c>
      <c r="M182" s="11">
        <v>0.476190476190476</v>
      </c>
      <c r="N182" s="11">
        <v>0.483116883116883</v>
      </c>
      <c r="O182" s="11">
        <v>0.476190476190476</v>
      </c>
      <c r="P182" s="11">
        <v>0.47858777378228101</v>
      </c>
      <c r="Q182" s="11">
        <v>0.47222222222222199</v>
      </c>
      <c r="R182" s="11">
        <v>0.469247006410559</v>
      </c>
      <c r="S182" s="12">
        <v>106</v>
      </c>
    </row>
    <row r="183" spans="2:19" x14ac:dyDescent="0.3">
      <c r="B183" s="11" t="s">
        <v>18</v>
      </c>
      <c r="C183" s="11" t="s">
        <v>25</v>
      </c>
      <c r="D183" s="11" t="s">
        <v>131</v>
      </c>
      <c r="E183" s="11">
        <v>16</v>
      </c>
      <c r="F183" s="11" t="s">
        <v>100</v>
      </c>
      <c r="G183" s="11" t="s">
        <v>22</v>
      </c>
      <c r="H183" s="11" t="s">
        <v>61</v>
      </c>
      <c r="I183" s="11">
        <v>5</v>
      </c>
      <c r="J183" s="11">
        <v>1</v>
      </c>
      <c r="K183" s="11">
        <v>1</v>
      </c>
      <c r="L183" s="11">
        <v>16</v>
      </c>
      <c r="M183" s="11">
        <v>0.91304347826086896</v>
      </c>
      <c r="N183" s="11">
        <v>0.91304347826086896</v>
      </c>
      <c r="O183" s="11">
        <v>0.91304347826086896</v>
      </c>
      <c r="P183" s="11">
        <v>0.91304347826086896</v>
      </c>
      <c r="Q183" s="11">
        <v>0.88725490196078405</v>
      </c>
      <c r="R183" s="11">
        <v>0.88561488554009504</v>
      </c>
      <c r="S183" s="12">
        <v>140</v>
      </c>
    </row>
    <row r="184" spans="2:19" x14ac:dyDescent="0.3">
      <c r="B184" s="11" t="s">
        <v>18</v>
      </c>
      <c r="C184" s="11" t="s">
        <v>25</v>
      </c>
      <c r="D184" s="11" t="s">
        <v>131</v>
      </c>
      <c r="E184" s="11">
        <v>16</v>
      </c>
      <c r="F184" s="11" t="s">
        <v>100</v>
      </c>
      <c r="G184" s="11" t="s">
        <v>33</v>
      </c>
      <c r="H184" s="11" t="s">
        <v>61</v>
      </c>
      <c r="I184" s="11">
        <v>3</v>
      </c>
      <c r="J184" s="11">
        <v>6</v>
      </c>
      <c r="K184" s="11">
        <v>2</v>
      </c>
      <c r="L184" s="11">
        <v>10</v>
      </c>
      <c r="M184" s="11">
        <v>0.61904761904761896</v>
      </c>
      <c r="N184" s="11">
        <v>0.61428571428571399</v>
      </c>
      <c r="O184" s="11">
        <v>0.61904761904761896</v>
      </c>
      <c r="P184" s="11">
        <v>0.59183673469387699</v>
      </c>
      <c r="Q184" s="11">
        <v>0.58333333333333304</v>
      </c>
      <c r="R184" s="11">
        <v>0.568109683233749</v>
      </c>
      <c r="S184" s="12">
        <v>140</v>
      </c>
    </row>
    <row r="185" spans="2:19" x14ac:dyDescent="0.3">
      <c r="B185" s="9" t="s">
        <v>18</v>
      </c>
      <c r="C185" s="9" t="s">
        <v>19</v>
      </c>
      <c r="D185" s="9" t="s">
        <v>132</v>
      </c>
      <c r="E185" s="9">
        <v>16</v>
      </c>
      <c r="F185" s="9" t="s">
        <v>100</v>
      </c>
      <c r="G185" s="9" t="s">
        <v>22</v>
      </c>
      <c r="H185" s="9" t="s">
        <v>67</v>
      </c>
      <c r="I185" s="9">
        <v>2</v>
      </c>
      <c r="J185" s="9">
        <v>4</v>
      </c>
      <c r="K185" s="9">
        <v>4</v>
      </c>
      <c r="L185" s="9">
        <v>13</v>
      </c>
      <c r="M185" s="9">
        <v>0.65217391304347805</v>
      </c>
      <c r="N185" s="9">
        <v>0.65217391304347805</v>
      </c>
      <c r="O185" s="9">
        <v>0.65217391304347805</v>
      </c>
      <c r="P185" s="9">
        <v>0.65217391304347805</v>
      </c>
      <c r="Q185" s="9">
        <v>0.54901960784313697</v>
      </c>
      <c r="R185" s="9">
        <v>0.50487816429740096</v>
      </c>
      <c r="S185" s="10">
        <v>100</v>
      </c>
    </row>
    <row r="186" spans="2:19" x14ac:dyDescent="0.3">
      <c r="B186" s="9" t="s">
        <v>18</v>
      </c>
      <c r="C186" s="9" t="s">
        <v>19</v>
      </c>
      <c r="D186" s="9" t="s">
        <v>132</v>
      </c>
      <c r="E186" s="9">
        <v>16</v>
      </c>
      <c r="F186" s="9" t="s">
        <v>100</v>
      </c>
      <c r="G186" s="9" t="s">
        <v>33</v>
      </c>
      <c r="H186" s="9" t="s">
        <v>67</v>
      </c>
      <c r="I186" s="9">
        <v>7</v>
      </c>
      <c r="J186" s="9">
        <v>2</v>
      </c>
      <c r="K186" s="9">
        <v>9</v>
      </c>
      <c r="L186" s="9">
        <v>3</v>
      </c>
      <c r="M186" s="9">
        <v>0.476190476190476</v>
      </c>
      <c r="N186" s="9">
        <v>0.53035714285714197</v>
      </c>
      <c r="O186" s="9">
        <v>0.476190476190476</v>
      </c>
      <c r="P186" s="9">
        <v>0.441680672268907</v>
      </c>
      <c r="Q186" s="9">
        <v>0.51388888888888795</v>
      </c>
      <c r="R186" s="9">
        <v>0.47531466264861399</v>
      </c>
      <c r="S186" s="10">
        <v>100</v>
      </c>
    </row>
    <row r="187" spans="2:19" x14ac:dyDescent="0.3">
      <c r="B187" s="9" t="s">
        <v>18</v>
      </c>
      <c r="C187" s="9" t="s">
        <v>23</v>
      </c>
      <c r="D187" s="9" t="s">
        <v>133</v>
      </c>
      <c r="E187" s="9">
        <v>16</v>
      </c>
      <c r="F187" s="9" t="s">
        <v>100</v>
      </c>
      <c r="G187" s="9" t="s">
        <v>22</v>
      </c>
      <c r="H187" s="9" t="s">
        <v>67</v>
      </c>
      <c r="I187" s="9">
        <v>2</v>
      </c>
      <c r="J187" s="9">
        <v>4</v>
      </c>
      <c r="K187" s="9">
        <v>3</v>
      </c>
      <c r="L187" s="9">
        <v>14</v>
      </c>
      <c r="M187" s="9">
        <v>0.69565217391304301</v>
      </c>
      <c r="N187" s="9">
        <v>0.67922705314009602</v>
      </c>
      <c r="O187" s="9">
        <v>0.69565217391304301</v>
      </c>
      <c r="P187" s="9">
        <v>0.68616600790513804</v>
      </c>
      <c r="Q187" s="9">
        <v>0.578431372549019</v>
      </c>
      <c r="R187" s="9">
        <v>0.54059042028730298</v>
      </c>
      <c r="S187" s="10">
        <v>100</v>
      </c>
    </row>
    <row r="188" spans="2:19" x14ac:dyDescent="0.3">
      <c r="B188" s="9" t="s">
        <v>18</v>
      </c>
      <c r="C188" s="9" t="s">
        <v>23</v>
      </c>
      <c r="D188" s="9" t="s">
        <v>133</v>
      </c>
      <c r="E188" s="9">
        <v>16</v>
      </c>
      <c r="F188" s="9" t="s">
        <v>100</v>
      </c>
      <c r="G188" s="9" t="s">
        <v>33</v>
      </c>
      <c r="H188" s="9" t="s">
        <v>67</v>
      </c>
      <c r="I188" s="9">
        <v>7</v>
      </c>
      <c r="J188" s="9">
        <v>2</v>
      </c>
      <c r="K188" s="9">
        <v>5</v>
      </c>
      <c r="L188" s="9">
        <v>7</v>
      </c>
      <c r="M188" s="9">
        <v>0.66666666666666596</v>
      </c>
      <c r="N188" s="9">
        <v>0.69444444444444398</v>
      </c>
      <c r="O188" s="9">
        <v>0.66666666666666596</v>
      </c>
      <c r="P188" s="9">
        <v>0.66666666666666596</v>
      </c>
      <c r="Q188" s="9">
        <v>0.68055555555555503</v>
      </c>
      <c r="R188" s="9">
        <v>0.67357531405456295</v>
      </c>
      <c r="S188" s="10">
        <v>100</v>
      </c>
    </row>
    <row r="189" spans="2:19" x14ac:dyDescent="0.3">
      <c r="B189" s="9" t="s">
        <v>18</v>
      </c>
      <c r="C189" s="9" t="s">
        <v>29</v>
      </c>
      <c r="D189" s="9" t="s">
        <v>134</v>
      </c>
      <c r="E189" s="9">
        <v>16</v>
      </c>
      <c r="F189" s="9" t="s">
        <v>100</v>
      </c>
      <c r="G189" s="9" t="s">
        <v>22</v>
      </c>
      <c r="H189" s="9" t="s">
        <v>67</v>
      </c>
      <c r="I189" s="9">
        <v>4</v>
      </c>
      <c r="J189" s="9">
        <v>2</v>
      </c>
      <c r="K189" s="9">
        <v>13</v>
      </c>
      <c r="L189" s="9">
        <v>4</v>
      </c>
      <c r="M189" s="9">
        <v>0.34782608695652101</v>
      </c>
      <c r="N189" s="9">
        <v>0.554134697357203</v>
      </c>
      <c r="O189" s="9">
        <v>0.34782608695652101</v>
      </c>
      <c r="P189" s="9">
        <v>0.34782608695652101</v>
      </c>
      <c r="Q189" s="9">
        <v>0.45098039215686198</v>
      </c>
      <c r="R189" s="9">
        <v>0.39605901719066899</v>
      </c>
      <c r="S189" s="10">
        <v>100</v>
      </c>
    </row>
    <row r="190" spans="2:19" x14ac:dyDescent="0.3">
      <c r="B190" s="9" t="s">
        <v>18</v>
      </c>
      <c r="C190" s="9" t="s">
        <v>29</v>
      </c>
      <c r="D190" s="9" t="s">
        <v>134</v>
      </c>
      <c r="E190" s="9">
        <v>16</v>
      </c>
      <c r="F190" s="9" t="s">
        <v>100</v>
      </c>
      <c r="G190" s="9" t="s">
        <v>33</v>
      </c>
      <c r="H190" s="9" t="s">
        <v>67</v>
      </c>
      <c r="I190" s="9">
        <v>5</v>
      </c>
      <c r="J190" s="9">
        <v>4</v>
      </c>
      <c r="K190" s="9">
        <v>7</v>
      </c>
      <c r="L190" s="9">
        <v>5</v>
      </c>
      <c r="M190" s="9">
        <v>0.476190476190476</v>
      </c>
      <c r="N190" s="9">
        <v>0.49603174603174599</v>
      </c>
      <c r="O190" s="9">
        <v>0.476190476190476</v>
      </c>
      <c r="P190" s="9">
        <v>0.476190476190476</v>
      </c>
      <c r="Q190" s="9">
        <v>0.48611111111111099</v>
      </c>
      <c r="R190" s="9">
        <v>0.48112522432468802</v>
      </c>
      <c r="S190" s="10">
        <v>101</v>
      </c>
    </row>
    <row r="191" spans="2:19" x14ac:dyDescent="0.3">
      <c r="B191" s="9" t="s">
        <v>18</v>
      </c>
      <c r="C191" s="9" t="s">
        <v>25</v>
      </c>
      <c r="D191" s="9" t="s">
        <v>135</v>
      </c>
      <c r="E191" s="9">
        <v>16</v>
      </c>
      <c r="F191" s="9" t="s">
        <v>100</v>
      </c>
      <c r="G191" s="9" t="s">
        <v>22</v>
      </c>
      <c r="H191" s="9" t="s">
        <v>67</v>
      </c>
      <c r="I191" s="9">
        <v>1</v>
      </c>
      <c r="J191" s="9">
        <v>5</v>
      </c>
      <c r="K191" s="9">
        <v>4</v>
      </c>
      <c r="L191" s="9">
        <v>13</v>
      </c>
      <c r="M191" s="9">
        <v>0.60869565217391297</v>
      </c>
      <c r="N191" s="9">
        <v>0.58599033816425095</v>
      </c>
      <c r="O191" s="9">
        <v>0.60869565217391297</v>
      </c>
      <c r="P191" s="9">
        <v>0.59649915302089196</v>
      </c>
      <c r="Q191" s="9">
        <v>0.46568627450980299</v>
      </c>
      <c r="R191" s="9">
        <v>0.36835028130179998</v>
      </c>
      <c r="S191" s="10">
        <v>105</v>
      </c>
    </row>
    <row r="192" spans="2:19" x14ac:dyDescent="0.3">
      <c r="B192" s="9" t="s">
        <v>18</v>
      </c>
      <c r="C192" s="9" t="s">
        <v>25</v>
      </c>
      <c r="D192" s="9" t="s">
        <v>135</v>
      </c>
      <c r="E192" s="9">
        <v>16</v>
      </c>
      <c r="F192" s="9" t="s">
        <v>100</v>
      </c>
      <c r="G192" s="9" t="s">
        <v>33</v>
      </c>
      <c r="H192" s="9" t="s">
        <v>67</v>
      </c>
      <c r="I192" s="9">
        <v>5</v>
      </c>
      <c r="J192" s="9">
        <v>4</v>
      </c>
      <c r="K192" s="9">
        <v>4</v>
      </c>
      <c r="L192" s="9">
        <v>8</v>
      </c>
      <c r="M192" s="9">
        <v>0.61904761904761896</v>
      </c>
      <c r="N192" s="9">
        <v>0.61904761904761896</v>
      </c>
      <c r="O192" s="9">
        <v>0.61904761904761896</v>
      </c>
      <c r="P192" s="9">
        <v>0.61904761904761896</v>
      </c>
      <c r="Q192" s="9">
        <v>0.61111111111111105</v>
      </c>
      <c r="R192" s="9">
        <v>0.60858061945018405</v>
      </c>
      <c r="S192" s="10">
        <v>105</v>
      </c>
    </row>
    <row r="193" spans="2:19" x14ac:dyDescent="0.3">
      <c r="B193" s="9" t="s">
        <v>18</v>
      </c>
      <c r="C193" s="9" t="s">
        <v>27</v>
      </c>
      <c r="D193" s="9" t="s">
        <v>136</v>
      </c>
      <c r="E193" s="9">
        <v>16</v>
      </c>
      <c r="F193" s="9" t="s">
        <v>100</v>
      </c>
      <c r="G193" s="9" t="s">
        <v>22</v>
      </c>
      <c r="H193" s="9" t="s">
        <v>67</v>
      </c>
      <c r="I193" s="9">
        <v>0</v>
      </c>
      <c r="J193" s="9">
        <v>4</v>
      </c>
      <c r="K193" s="9">
        <v>2</v>
      </c>
      <c r="L193" s="9">
        <v>14</v>
      </c>
      <c r="M193" s="9">
        <v>0.7</v>
      </c>
      <c r="N193" s="9">
        <v>0.62222222222222201</v>
      </c>
      <c r="O193" s="9">
        <v>0.7</v>
      </c>
      <c r="P193" s="9">
        <v>0.65882352941176403</v>
      </c>
      <c r="Q193" s="9">
        <v>0.4375</v>
      </c>
      <c r="R193" s="9">
        <v>0</v>
      </c>
      <c r="S193" s="10">
        <v>128</v>
      </c>
    </row>
    <row r="194" spans="2:19" x14ac:dyDescent="0.3">
      <c r="B194" s="9" t="s">
        <v>18</v>
      </c>
      <c r="C194" s="9" t="s">
        <v>27</v>
      </c>
      <c r="D194" s="9" t="s">
        <v>136</v>
      </c>
      <c r="E194" s="9">
        <v>16</v>
      </c>
      <c r="F194" s="9" t="s">
        <v>100</v>
      </c>
      <c r="G194" s="9" t="s">
        <v>33</v>
      </c>
      <c r="H194" s="9" t="s">
        <v>67</v>
      </c>
      <c r="I194" s="9">
        <v>2</v>
      </c>
      <c r="J194" s="9">
        <v>6</v>
      </c>
      <c r="K194" s="9">
        <v>5</v>
      </c>
      <c r="L194" s="9">
        <v>9</v>
      </c>
      <c r="M194" s="9">
        <v>0.5</v>
      </c>
      <c r="N194" s="9">
        <v>0.48571428571428499</v>
      </c>
      <c r="O194" s="9">
        <v>0.5</v>
      </c>
      <c r="P194" s="9">
        <v>0.49195402298850499</v>
      </c>
      <c r="Q194" s="9">
        <v>0.44642857142857101</v>
      </c>
      <c r="R194" s="9">
        <v>0.40741256798452602</v>
      </c>
      <c r="S194" s="10">
        <v>129</v>
      </c>
    </row>
    <row r="195" spans="2:19" x14ac:dyDescent="0.3">
      <c r="B195" s="11" t="s">
        <v>18</v>
      </c>
      <c r="C195" s="11" t="s">
        <v>23</v>
      </c>
      <c r="D195" s="11" t="s">
        <v>137</v>
      </c>
      <c r="E195" s="11">
        <v>16</v>
      </c>
      <c r="F195" s="11" t="s">
        <v>100</v>
      </c>
      <c r="G195" s="11" t="s">
        <v>22</v>
      </c>
      <c r="H195" s="11" t="s">
        <v>73</v>
      </c>
      <c r="I195" s="11">
        <v>1</v>
      </c>
      <c r="J195" s="11">
        <v>5</v>
      </c>
      <c r="K195" s="11">
        <v>2</v>
      </c>
      <c r="L195" s="11">
        <v>15</v>
      </c>
      <c r="M195" s="11">
        <v>0.69565217391304301</v>
      </c>
      <c r="N195" s="11">
        <v>0.64130434782608603</v>
      </c>
      <c r="O195" s="11">
        <v>0.69565217391304301</v>
      </c>
      <c r="P195" s="11">
        <v>0.65726596161378703</v>
      </c>
      <c r="Q195" s="11">
        <v>0.52450980392156799</v>
      </c>
      <c r="R195" s="11">
        <v>0.43788268658607898</v>
      </c>
      <c r="S195" s="12">
        <v>100</v>
      </c>
    </row>
    <row r="196" spans="2:19" x14ac:dyDescent="0.3">
      <c r="B196" s="11" t="s">
        <v>18</v>
      </c>
      <c r="C196" s="11" t="s">
        <v>23</v>
      </c>
      <c r="D196" s="11" t="s">
        <v>137</v>
      </c>
      <c r="E196" s="11">
        <v>16</v>
      </c>
      <c r="F196" s="11" t="s">
        <v>100</v>
      </c>
      <c r="G196" s="11" t="s">
        <v>33</v>
      </c>
      <c r="H196" s="11" t="s">
        <v>73</v>
      </c>
      <c r="I196" s="11">
        <v>4</v>
      </c>
      <c r="J196" s="11">
        <v>5</v>
      </c>
      <c r="K196" s="11">
        <v>3</v>
      </c>
      <c r="L196" s="11">
        <v>9</v>
      </c>
      <c r="M196" s="11">
        <v>0.61904761904761896</v>
      </c>
      <c r="N196" s="11">
        <v>0.61224489795918302</v>
      </c>
      <c r="O196" s="11">
        <v>0.61904761904761896</v>
      </c>
      <c r="P196" s="11">
        <v>0.60989010989010894</v>
      </c>
      <c r="Q196" s="11">
        <v>0.59722222222222199</v>
      </c>
      <c r="R196" s="11">
        <v>0.59154636852226705</v>
      </c>
      <c r="S196" s="12">
        <v>101</v>
      </c>
    </row>
    <row r="197" spans="2:19" x14ac:dyDescent="0.3">
      <c r="B197" s="11" t="s">
        <v>18</v>
      </c>
      <c r="C197" s="11" t="s">
        <v>29</v>
      </c>
      <c r="D197" s="11" t="s">
        <v>138</v>
      </c>
      <c r="E197" s="11">
        <v>16</v>
      </c>
      <c r="F197" s="11" t="s">
        <v>100</v>
      </c>
      <c r="G197" s="11" t="s">
        <v>22</v>
      </c>
      <c r="H197" s="11" t="s">
        <v>73</v>
      </c>
      <c r="I197" s="11">
        <v>1</v>
      </c>
      <c r="J197" s="11">
        <v>5</v>
      </c>
      <c r="K197" s="11">
        <v>2</v>
      </c>
      <c r="L197" s="11">
        <v>15</v>
      </c>
      <c r="M197" s="11">
        <v>0.69565217391304301</v>
      </c>
      <c r="N197" s="11">
        <v>0.64130434782608603</v>
      </c>
      <c r="O197" s="11">
        <v>0.69565217391304301</v>
      </c>
      <c r="P197" s="11">
        <v>0.65726596161378703</v>
      </c>
      <c r="Q197" s="11">
        <v>0.52450980392156799</v>
      </c>
      <c r="R197" s="11">
        <v>0.43788268658607898</v>
      </c>
      <c r="S197" s="12">
        <v>103</v>
      </c>
    </row>
    <row r="198" spans="2:19" x14ac:dyDescent="0.3">
      <c r="B198" s="11" t="s">
        <v>18</v>
      </c>
      <c r="C198" s="11" t="s">
        <v>29</v>
      </c>
      <c r="D198" s="11" t="s">
        <v>138</v>
      </c>
      <c r="E198" s="11">
        <v>16</v>
      </c>
      <c r="F198" s="11" t="s">
        <v>100</v>
      </c>
      <c r="G198" s="11" t="s">
        <v>33</v>
      </c>
      <c r="H198" s="11" t="s">
        <v>73</v>
      </c>
      <c r="I198" s="11">
        <v>2</v>
      </c>
      <c r="J198" s="11">
        <v>7</v>
      </c>
      <c r="K198" s="11">
        <v>5</v>
      </c>
      <c r="L198" s="11">
        <v>7</v>
      </c>
      <c r="M198" s="11">
        <v>0.42857142857142799</v>
      </c>
      <c r="N198" s="11">
        <v>0.40816326530612201</v>
      </c>
      <c r="O198" s="11">
        <v>0.42857142857142799</v>
      </c>
      <c r="P198" s="11">
        <v>0.41483516483516403</v>
      </c>
      <c r="Q198" s="11">
        <v>0.40277777777777701</v>
      </c>
      <c r="R198" s="11">
        <v>0.36889397323343998</v>
      </c>
      <c r="S198" s="12">
        <v>103</v>
      </c>
    </row>
    <row r="199" spans="2:19" x14ac:dyDescent="0.3">
      <c r="B199" s="11" t="s">
        <v>18</v>
      </c>
      <c r="C199" s="11" t="s">
        <v>25</v>
      </c>
      <c r="D199" s="11" t="s">
        <v>139</v>
      </c>
      <c r="E199" s="11">
        <v>16</v>
      </c>
      <c r="F199" s="11" t="s">
        <v>100</v>
      </c>
      <c r="G199" s="11" t="s">
        <v>22</v>
      </c>
      <c r="H199" s="11" t="s">
        <v>73</v>
      </c>
      <c r="I199" s="11">
        <v>2</v>
      </c>
      <c r="J199" s="11">
        <v>4</v>
      </c>
      <c r="K199" s="11">
        <v>2</v>
      </c>
      <c r="L199" s="11">
        <v>15</v>
      </c>
      <c r="M199" s="11">
        <v>0.73913043478260798</v>
      </c>
      <c r="N199" s="11">
        <v>0.71395881006864903</v>
      </c>
      <c r="O199" s="11">
        <v>0.73913043478260798</v>
      </c>
      <c r="P199" s="11">
        <v>0.72028985507246301</v>
      </c>
      <c r="Q199" s="11">
        <v>0.60784313725490202</v>
      </c>
      <c r="R199" s="11">
        <v>0.58372351144886303</v>
      </c>
      <c r="S199" s="12">
        <v>103</v>
      </c>
    </row>
    <row r="200" spans="2:19" x14ac:dyDescent="0.3">
      <c r="B200" s="11" t="s">
        <v>18</v>
      </c>
      <c r="C200" s="11" t="s">
        <v>25</v>
      </c>
      <c r="D200" s="11" t="s">
        <v>139</v>
      </c>
      <c r="E200" s="11">
        <v>16</v>
      </c>
      <c r="F200" s="11" t="s">
        <v>100</v>
      </c>
      <c r="G200" s="11" t="s">
        <v>33</v>
      </c>
      <c r="H200" s="11" t="s">
        <v>73</v>
      </c>
      <c r="I200" s="11">
        <v>4</v>
      </c>
      <c r="J200" s="11">
        <v>5</v>
      </c>
      <c r="K200" s="11">
        <v>3</v>
      </c>
      <c r="L200" s="11">
        <v>9</v>
      </c>
      <c r="M200" s="11">
        <v>0.61904761904761896</v>
      </c>
      <c r="N200" s="11">
        <v>0.61224489795918302</v>
      </c>
      <c r="O200" s="11">
        <v>0.61904761904761896</v>
      </c>
      <c r="P200" s="11">
        <v>0.60989010989010894</v>
      </c>
      <c r="Q200" s="11">
        <v>0.59722222222222199</v>
      </c>
      <c r="R200" s="11">
        <v>0.59154636852226705</v>
      </c>
      <c r="S200" s="12">
        <v>104</v>
      </c>
    </row>
    <row r="201" spans="2:19" x14ac:dyDescent="0.3">
      <c r="B201" s="11" t="s">
        <v>18</v>
      </c>
      <c r="C201" s="11" t="s">
        <v>19</v>
      </c>
      <c r="D201" s="11" t="s">
        <v>140</v>
      </c>
      <c r="E201" s="11">
        <v>16</v>
      </c>
      <c r="F201" s="11" t="s">
        <v>100</v>
      </c>
      <c r="G201" s="11" t="s">
        <v>22</v>
      </c>
      <c r="H201" s="11" t="s">
        <v>73</v>
      </c>
      <c r="I201" s="11">
        <v>2</v>
      </c>
      <c r="J201" s="11">
        <v>4</v>
      </c>
      <c r="K201" s="11">
        <v>7</v>
      </c>
      <c r="L201" s="11">
        <v>10</v>
      </c>
      <c r="M201" s="11">
        <v>0.52173913043478204</v>
      </c>
      <c r="N201" s="11">
        <v>0.58592132505175898</v>
      </c>
      <c r="O201" s="11">
        <v>0.52173913043478204</v>
      </c>
      <c r="P201" s="11">
        <v>0.54642356241234202</v>
      </c>
      <c r="Q201" s="11">
        <v>0.46078431372549</v>
      </c>
      <c r="R201" s="11">
        <v>0.42002227084801202</v>
      </c>
      <c r="S201" s="12">
        <v>120</v>
      </c>
    </row>
    <row r="202" spans="2:19" x14ac:dyDescent="0.3">
      <c r="B202" s="11" t="s">
        <v>18</v>
      </c>
      <c r="C202" s="11" t="s">
        <v>19</v>
      </c>
      <c r="D202" s="11" t="s">
        <v>140</v>
      </c>
      <c r="E202" s="11">
        <v>16</v>
      </c>
      <c r="F202" s="11" t="s">
        <v>100</v>
      </c>
      <c r="G202" s="11" t="s">
        <v>33</v>
      </c>
      <c r="H202" s="11" t="s">
        <v>73</v>
      </c>
      <c r="I202" s="11">
        <v>5</v>
      </c>
      <c r="J202" s="11">
        <v>4</v>
      </c>
      <c r="K202" s="11">
        <v>7</v>
      </c>
      <c r="L202" s="11">
        <v>5</v>
      </c>
      <c r="M202" s="11">
        <v>0.476190476190476</v>
      </c>
      <c r="N202" s="11">
        <v>0.49603174603174599</v>
      </c>
      <c r="O202" s="11">
        <v>0.476190476190476</v>
      </c>
      <c r="P202" s="11">
        <v>0.476190476190476</v>
      </c>
      <c r="Q202" s="11">
        <v>0.48611111111111099</v>
      </c>
      <c r="R202" s="11">
        <v>0.48112522432468802</v>
      </c>
      <c r="S202" s="12">
        <v>121</v>
      </c>
    </row>
    <row r="203" spans="2:19" x14ac:dyDescent="0.3">
      <c r="B203" s="11" t="s">
        <v>18</v>
      </c>
      <c r="C203" s="11" t="s">
        <v>27</v>
      </c>
      <c r="D203" s="11" t="s">
        <v>141</v>
      </c>
      <c r="E203" s="11">
        <v>16</v>
      </c>
      <c r="F203" s="11" t="s">
        <v>100</v>
      </c>
      <c r="G203" s="11" t="s">
        <v>22</v>
      </c>
      <c r="H203" s="11" t="s">
        <v>73</v>
      </c>
      <c r="I203" s="11">
        <v>0</v>
      </c>
      <c r="J203" s="11">
        <v>4</v>
      </c>
      <c r="K203" s="11">
        <v>7</v>
      </c>
      <c r="L203" s="11">
        <v>9</v>
      </c>
      <c r="M203" s="11">
        <v>0.45</v>
      </c>
      <c r="N203" s="11">
        <v>0.55384615384615299</v>
      </c>
      <c r="O203" s="11">
        <v>0.45</v>
      </c>
      <c r="P203" s="11">
        <v>0.49655172413793103</v>
      </c>
      <c r="Q203" s="11">
        <v>0.28125</v>
      </c>
      <c r="R203" s="11">
        <v>0</v>
      </c>
      <c r="S203" s="12">
        <v>103</v>
      </c>
    </row>
    <row r="204" spans="2:19" x14ac:dyDescent="0.3">
      <c r="B204" s="11" t="s">
        <v>18</v>
      </c>
      <c r="C204" s="11" t="s">
        <v>27</v>
      </c>
      <c r="D204" s="11" t="s">
        <v>141</v>
      </c>
      <c r="E204" s="11">
        <v>16</v>
      </c>
      <c r="F204" s="11" t="s">
        <v>100</v>
      </c>
      <c r="G204" s="11" t="s">
        <v>33</v>
      </c>
      <c r="H204" s="11" t="s">
        <v>73</v>
      </c>
      <c r="I204" s="11">
        <v>3</v>
      </c>
      <c r="J204" s="11">
        <v>5</v>
      </c>
      <c r="K204" s="11">
        <v>3</v>
      </c>
      <c r="L204" s="11">
        <v>11</v>
      </c>
      <c r="M204" s="11">
        <v>0.63636363636363602</v>
      </c>
      <c r="N204" s="11">
        <v>0.61931818181818099</v>
      </c>
      <c r="O204" s="11">
        <v>0.63636363636363602</v>
      </c>
      <c r="P204" s="11">
        <v>0.62251082251082202</v>
      </c>
      <c r="Q204" s="11">
        <v>0.58035714285714202</v>
      </c>
      <c r="R204" s="11">
        <v>0.56413709264399003</v>
      </c>
      <c r="S204" s="12">
        <v>103</v>
      </c>
    </row>
    <row r="205" spans="2:19" x14ac:dyDescent="0.3">
      <c r="B205" s="9" t="s">
        <v>18</v>
      </c>
      <c r="C205" s="9" t="s">
        <v>19</v>
      </c>
      <c r="D205" s="9" t="s">
        <v>142</v>
      </c>
      <c r="E205" s="9">
        <v>16</v>
      </c>
      <c r="F205" s="9" t="s">
        <v>100</v>
      </c>
      <c r="G205" s="9" t="s">
        <v>22</v>
      </c>
      <c r="H205" s="9" t="s">
        <v>85</v>
      </c>
      <c r="I205" s="9">
        <v>4</v>
      </c>
      <c r="J205" s="9">
        <v>2</v>
      </c>
      <c r="K205" s="9">
        <v>5</v>
      </c>
      <c r="L205" s="9">
        <v>12</v>
      </c>
      <c r="M205" s="9">
        <v>0.69565217391304301</v>
      </c>
      <c r="N205" s="9">
        <v>0.74948240165631397</v>
      </c>
      <c r="O205" s="9">
        <v>0.69565217391304301</v>
      </c>
      <c r="P205" s="9">
        <v>0.71136044880785398</v>
      </c>
      <c r="Q205" s="9">
        <v>0.68627450980392102</v>
      </c>
      <c r="R205" s="9">
        <v>0.65069570401222898</v>
      </c>
      <c r="S205" s="10">
        <v>920</v>
      </c>
    </row>
    <row r="206" spans="2:19" x14ac:dyDescent="0.3">
      <c r="B206" s="9" t="s">
        <v>18</v>
      </c>
      <c r="C206" s="9" t="s">
        <v>19</v>
      </c>
      <c r="D206" s="9" t="s">
        <v>142</v>
      </c>
      <c r="E206" s="9">
        <v>16</v>
      </c>
      <c r="F206" s="9" t="s">
        <v>100</v>
      </c>
      <c r="G206" s="9" t="s">
        <v>33</v>
      </c>
      <c r="H206" s="9" t="s">
        <v>85</v>
      </c>
      <c r="I206" s="9">
        <v>5</v>
      </c>
      <c r="J206" s="9">
        <v>4</v>
      </c>
      <c r="K206" s="9">
        <v>10</v>
      </c>
      <c r="L206" s="9">
        <v>2</v>
      </c>
      <c r="M206" s="9">
        <v>0.33333333333333298</v>
      </c>
      <c r="N206" s="9">
        <v>0.33333333333333298</v>
      </c>
      <c r="O206" s="9">
        <v>0.33333333333333298</v>
      </c>
      <c r="P206" s="9">
        <v>0.30555555555555503</v>
      </c>
      <c r="Q206" s="9">
        <v>0.36111111111111099</v>
      </c>
      <c r="R206" s="9">
        <v>0.318480930734788</v>
      </c>
      <c r="S206" s="10">
        <v>921</v>
      </c>
    </row>
    <row r="207" spans="2:19" x14ac:dyDescent="0.3">
      <c r="B207" s="9" t="s">
        <v>18</v>
      </c>
      <c r="C207" s="9" t="s">
        <v>23</v>
      </c>
      <c r="D207" s="9" t="s">
        <v>143</v>
      </c>
      <c r="E207" s="9">
        <v>16</v>
      </c>
      <c r="F207" s="9" t="s">
        <v>100</v>
      </c>
      <c r="G207" s="9" t="s">
        <v>22</v>
      </c>
      <c r="H207" s="9" t="s">
        <v>85</v>
      </c>
      <c r="I207" s="9">
        <v>1</v>
      </c>
      <c r="J207" s="9">
        <v>5</v>
      </c>
      <c r="K207" s="9">
        <v>3</v>
      </c>
      <c r="L207" s="9">
        <v>14</v>
      </c>
      <c r="M207" s="9">
        <v>0.65217391304347805</v>
      </c>
      <c r="N207" s="9">
        <v>0.60983981693363798</v>
      </c>
      <c r="O207" s="9">
        <v>0.65217391304347805</v>
      </c>
      <c r="P207" s="9">
        <v>0.62705314009661794</v>
      </c>
      <c r="Q207" s="9">
        <v>0.49509803921568601</v>
      </c>
      <c r="R207" s="9">
        <v>0.39875907218330298</v>
      </c>
      <c r="S207" s="10">
        <v>958</v>
      </c>
    </row>
    <row r="208" spans="2:19" x14ac:dyDescent="0.3">
      <c r="B208" s="9" t="s">
        <v>18</v>
      </c>
      <c r="C208" s="9" t="s">
        <v>23</v>
      </c>
      <c r="D208" s="9" t="s">
        <v>143</v>
      </c>
      <c r="E208" s="9">
        <v>16</v>
      </c>
      <c r="F208" s="9" t="s">
        <v>100</v>
      </c>
      <c r="G208" s="9" t="s">
        <v>33</v>
      </c>
      <c r="H208" s="9" t="s">
        <v>85</v>
      </c>
      <c r="I208" s="9">
        <v>5</v>
      </c>
      <c r="J208" s="9">
        <v>4</v>
      </c>
      <c r="K208" s="9">
        <v>6</v>
      </c>
      <c r="L208" s="9">
        <v>6</v>
      </c>
      <c r="M208" s="9">
        <v>0.52380952380952295</v>
      </c>
      <c r="N208" s="9">
        <v>0.53766233766233695</v>
      </c>
      <c r="O208" s="9">
        <v>0.52380952380952295</v>
      </c>
      <c r="P208" s="9">
        <v>0.52597402597402598</v>
      </c>
      <c r="Q208" s="9">
        <v>0.52777777777777701</v>
      </c>
      <c r="R208" s="9">
        <v>0.52463410228614504</v>
      </c>
      <c r="S208" s="10">
        <v>959</v>
      </c>
    </row>
    <row r="209" spans="2:19" x14ac:dyDescent="0.3">
      <c r="B209" s="9" t="s">
        <v>18</v>
      </c>
      <c r="C209" s="9" t="s">
        <v>29</v>
      </c>
      <c r="D209" s="9" t="s">
        <v>144</v>
      </c>
      <c r="E209" s="9">
        <v>16</v>
      </c>
      <c r="F209" s="9" t="s">
        <v>100</v>
      </c>
      <c r="G209" s="9" t="s">
        <v>22</v>
      </c>
      <c r="H209" s="9" t="s">
        <v>85</v>
      </c>
      <c r="I209" s="9">
        <v>0</v>
      </c>
      <c r="J209" s="9">
        <v>6</v>
      </c>
      <c r="K209" s="9">
        <v>5</v>
      </c>
      <c r="L209" s="9">
        <v>12</v>
      </c>
      <c r="M209" s="9">
        <v>0.52173913043478204</v>
      </c>
      <c r="N209" s="9">
        <v>0.49275362318840499</v>
      </c>
      <c r="O209" s="9">
        <v>0.52173913043478204</v>
      </c>
      <c r="P209" s="9">
        <v>0.50683229813664599</v>
      </c>
      <c r="Q209" s="9">
        <v>0.35294117647058798</v>
      </c>
      <c r="R209" s="9">
        <v>0</v>
      </c>
      <c r="S209" s="10">
        <v>103</v>
      </c>
    </row>
    <row r="210" spans="2:19" x14ac:dyDescent="0.3">
      <c r="B210" s="9" t="s">
        <v>18</v>
      </c>
      <c r="C210" s="9" t="s">
        <v>29</v>
      </c>
      <c r="D210" s="9" t="s">
        <v>144</v>
      </c>
      <c r="E210" s="9">
        <v>16</v>
      </c>
      <c r="F210" s="9" t="s">
        <v>100</v>
      </c>
      <c r="G210" s="9" t="s">
        <v>33</v>
      </c>
      <c r="H210" s="9" t="s">
        <v>85</v>
      </c>
      <c r="I210" s="9">
        <v>4</v>
      </c>
      <c r="J210" s="9">
        <v>5</v>
      </c>
      <c r="K210" s="9">
        <v>5</v>
      </c>
      <c r="L210" s="9">
        <v>7</v>
      </c>
      <c r="M210" s="9">
        <v>0.52380952380952295</v>
      </c>
      <c r="N210" s="9">
        <v>0.52380952380952295</v>
      </c>
      <c r="O210" s="9">
        <v>0.52380952380952295</v>
      </c>
      <c r="P210" s="9">
        <v>0.52380952380952295</v>
      </c>
      <c r="Q210" s="9">
        <v>0.51388888888888895</v>
      </c>
      <c r="R210" s="9">
        <v>0.50917507721731503</v>
      </c>
      <c r="S210" s="10">
        <v>103</v>
      </c>
    </row>
    <row r="211" spans="2:19" x14ac:dyDescent="0.3">
      <c r="B211" s="9" t="s">
        <v>18</v>
      </c>
      <c r="C211" s="9" t="s">
        <v>25</v>
      </c>
      <c r="D211" s="9" t="s">
        <v>145</v>
      </c>
      <c r="E211" s="9">
        <v>16</v>
      </c>
      <c r="F211" s="9" t="s">
        <v>100</v>
      </c>
      <c r="G211" s="9" t="s">
        <v>22</v>
      </c>
      <c r="H211" s="9" t="s">
        <v>85</v>
      </c>
      <c r="I211" s="9">
        <v>2</v>
      </c>
      <c r="J211" s="9">
        <v>4</v>
      </c>
      <c r="K211" s="9">
        <v>3</v>
      </c>
      <c r="L211" s="9">
        <v>14</v>
      </c>
      <c r="M211" s="9">
        <v>0.69565217391304301</v>
      </c>
      <c r="N211" s="9">
        <v>0.67922705314009602</v>
      </c>
      <c r="O211" s="9">
        <v>0.69565217391304301</v>
      </c>
      <c r="P211" s="9">
        <v>0.68616600790513804</v>
      </c>
      <c r="Q211" s="9">
        <v>0.578431372549019</v>
      </c>
      <c r="R211" s="9">
        <v>0.54059042028730298</v>
      </c>
      <c r="S211" s="10">
        <v>102</v>
      </c>
    </row>
    <row r="212" spans="2:19" x14ac:dyDescent="0.3">
      <c r="B212" s="9" t="s">
        <v>18</v>
      </c>
      <c r="C212" s="9" t="s">
        <v>25</v>
      </c>
      <c r="D212" s="9" t="s">
        <v>145</v>
      </c>
      <c r="E212" s="9">
        <v>16</v>
      </c>
      <c r="F212" s="9" t="s">
        <v>100</v>
      </c>
      <c r="G212" s="9" t="s">
        <v>33</v>
      </c>
      <c r="H212" s="9" t="s">
        <v>85</v>
      </c>
      <c r="I212" s="9">
        <v>3</v>
      </c>
      <c r="J212" s="9">
        <v>6</v>
      </c>
      <c r="K212" s="9">
        <v>6</v>
      </c>
      <c r="L212" s="9">
        <v>6</v>
      </c>
      <c r="M212" s="9">
        <v>0.42857142857142799</v>
      </c>
      <c r="N212" s="9">
        <v>0.42857142857142799</v>
      </c>
      <c r="O212" s="9">
        <v>0.42857142857142799</v>
      </c>
      <c r="P212" s="9">
        <v>0.42857142857142799</v>
      </c>
      <c r="Q212" s="9">
        <v>0.41666666666666602</v>
      </c>
      <c r="R212" s="9">
        <v>0.40824829046386302</v>
      </c>
      <c r="S212" s="10">
        <v>102</v>
      </c>
    </row>
    <row r="213" spans="2:19" x14ac:dyDescent="0.3">
      <c r="B213" s="9" t="s">
        <v>18</v>
      </c>
      <c r="C213" s="9" t="s">
        <v>27</v>
      </c>
      <c r="D213" s="9" t="s">
        <v>146</v>
      </c>
      <c r="E213" s="9">
        <v>16</v>
      </c>
      <c r="F213" s="9" t="s">
        <v>100</v>
      </c>
      <c r="G213" s="9" t="s">
        <v>22</v>
      </c>
      <c r="H213" s="9" t="s">
        <v>85</v>
      </c>
      <c r="I213" s="9">
        <v>1</v>
      </c>
      <c r="J213" s="9">
        <v>3</v>
      </c>
      <c r="K213" s="9">
        <v>8</v>
      </c>
      <c r="L213" s="9">
        <v>8</v>
      </c>
      <c r="M213" s="9">
        <v>0.45</v>
      </c>
      <c r="N213" s="9">
        <v>0.60404040404040404</v>
      </c>
      <c r="O213" s="9">
        <v>0.45</v>
      </c>
      <c r="P213" s="9">
        <v>0.50484330484330397</v>
      </c>
      <c r="Q213" s="9">
        <v>0.375</v>
      </c>
      <c r="R213" s="9">
        <v>0.317023313852343</v>
      </c>
      <c r="S213" s="10">
        <v>100</v>
      </c>
    </row>
    <row r="214" spans="2:19" x14ac:dyDescent="0.3">
      <c r="B214" s="9" t="s">
        <v>18</v>
      </c>
      <c r="C214" s="9" t="s">
        <v>27</v>
      </c>
      <c r="D214" s="9" t="s">
        <v>146</v>
      </c>
      <c r="E214" s="9">
        <v>16</v>
      </c>
      <c r="F214" s="9" t="s">
        <v>100</v>
      </c>
      <c r="G214" s="9" t="s">
        <v>33</v>
      </c>
      <c r="H214" s="9" t="s">
        <v>85</v>
      </c>
      <c r="I214" s="9">
        <v>6</v>
      </c>
      <c r="J214" s="9">
        <v>2</v>
      </c>
      <c r="K214" s="9">
        <v>9</v>
      </c>
      <c r="L214" s="9">
        <v>5</v>
      </c>
      <c r="M214" s="9">
        <v>0.5</v>
      </c>
      <c r="N214" s="9">
        <v>0.6</v>
      </c>
      <c r="O214" s="9">
        <v>0.5</v>
      </c>
      <c r="P214" s="9">
        <v>0.49275362318840499</v>
      </c>
      <c r="Q214" s="9">
        <v>0.55357142857142805</v>
      </c>
      <c r="R214" s="9">
        <v>0.52596736361322205</v>
      </c>
      <c r="S214" s="10">
        <v>100</v>
      </c>
    </row>
    <row r="215" spans="2:19" x14ac:dyDescent="0.3">
      <c r="B215" s="11" t="s">
        <v>18</v>
      </c>
      <c r="C215" s="11" t="s">
        <v>23</v>
      </c>
      <c r="D215" s="11" t="s">
        <v>148</v>
      </c>
      <c r="E215" s="11">
        <v>16</v>
      </c>
      <c r="F215" s="11" t="s">
        <v>100</v>
      </c>
      <c r="G215" s="11" t="s">
        <v>22</v>
      </c>
      <c r="H215" s="11" t="s">
        <v>91</v>
      </c>
      <c r="I215" s="11">
        <v>3</v>
      </c>
      <c r="J215" s="11">
        <v>3</v>
      </c>
      <c r="K215" s="11">
        <v>8</v>
      </c>
      <c r="L215" s="11">
        <v>9</v>
      </c>
      <c r="M215" s="11">
        <v>0.52173913043478204</v>
      </c>
      <c r="N215" s="11">
        <v>0.625494071146245</v>
      </c>
      <c r="O215" s="11">
        <v>0.52173913043478204</v>
      </c>
      <c r="P215" s="11">
        <v>0.55084222594584997</v>
      </c>
      <c r="Q215" s="11">
        <v>0.51470588235294101</v>
      </c>
      <c r="R215" s="11">
        <v>0.48237895942687897</v>
      </c>
      <c r="S215" s="12">
        <v>117</v>
      </c>
    </row>
    <row r="216" spans="2:19" x14ac:dyDescent="0.3">
      <c r="B216" s="11" t="s">
        <v>18</v>
      </c>
      <c r="C216" s="11" t="s">
        <v>23</v>
      </c>
      <c r="D216" s="11" t="s">
        <v>148</v>
      </c>
      <c r="E216" s="11">
        <v>16</v>
      </c>
      <c r="F216" s="11" t="s">
        <v>100</v>
      </c>
      <c r="G216" s="11" t="s">
        <v>33</v>
      </c>
      <c r="H216" s="11" t="s">
        <v>91</v>
      </c>
      <c r="I216" s="11">
        <v>6</v>
      </c>
      <c r="J216" s="11">
        <v>3</v>
      </c>
      <c r="K216" s="11">
        <v>3</v>
      </c>
      <c r="L216" s="11">
        <v>9</v>
      </c>
      <c r="M216" s="11">
        <v>0.71428571428571397</v>
      </c>
      <c r="N216" s="11">
        <v>0.71428571428571397</v>
      </c>
      <c r="O216" s="11">
        <v>0.71428571428571397</v>
      </c>
      <c r="P216" s="11">
        <v>0.71428571428571397</v>
      </c>
      <c r="Q216" s="11">
        <v>0.70833333333333304</v>
      </c>
      <c r="R216" s="11">
        <v>0.70710678118654702</v>
      </c>
      <c r="S216" s="12">
        <v>117</v>
      </c>
    </row>
    <row r="217" spans="2:19" x14ac:dyDescent="0.3">
      <c r="B217" s="11" t="s">
        <v>18</v>
      </c>
      <c r="C217" s="11" t="s">
        <v>19</v>
      </c>
      <c r="D217" s="11" t="s">
        <v>147</v>
      </c>
      <c r="E217" s="11">
        <v>16</v>
      </c>
      <c r="F217" s="11" t="s">
        <v>100</v>
      </c>
      <c r="G217" s="11" t="s">
        <v>22</v>
      </c>
      <c r="H217" s="11" t="s">
        <v>91</v>
      </c>
      <c r="I217" s="11">
        <v>5</v>
      </c>
      <c r="J217" s="11">
        <v>1</v>
      </c>
      <c r="K217" s="11">
        <v>4</v>
      </c>
      <c r="L217" s="11">
        <v>13</v>
      </c>
      <c r="M217" s="11">
        <v>0.78260869565217395</v>
      </c>
      <c r="N217" s="11">
        <v>0.83126293995859202</v>
      </c>
      <c r="O217" s="11">
        <v>0.78260869565217395</v>
      </c>
      <c r="P217" s="11">
        <v>0.79382889200561002</v>
      </c>
      <c r="Q217" s="11">
        <v>0.79901960784313697</v>
      </c>
      <c r="R217" s="11">
        <v>0.75720591718966601</v>
      </c>
      <c r="S217" s="12">
        <v>112</v>
      </c>
    </row>
    <row r="218" spans="2:19" x14ac:dyDescent="0.3">
      <c r="B218" s="11" t="s">
        <v>18</v>
      </c>
      <c r="C218" s="11" t="s">
        <v>19</v>
      </c>
      <c r="D218" s="11" t="s">
        <v>147</v>
      </c>
      <c r="E218" s="11">
        <v>16</v>
      </c>
      <c r="F218" s="11" t="s">
        <v>100</v>
      </c>
      <c r="G218" s="11" t="s">
        <v>33</v>
      </c>
      <c r="H218" s="11" t="s">
        <v>91</v>
      </c>
      <c r="I218" s="11">
        <v>8</v>
      </c>
      <c r="J218" s="11">
        <v>1</v>
      </c>
      <c r="K218" s="11">
        <v>11</v>
      </c>
      <c r="L218" s="11">
        <v>1</v>
      </c>
      <c r="M218" s="11">
        <v>0.42857142857142799</v>
      </c>
      <c r="N218" s="11">
        <v>0.46616541353383401</v>
      </c>
      <c r="O218" s="11">
        <v>0.42857142857142799</v>
      </c>
      <c r="P218" s="11">
        <v>0.32653061224489699</v>
      </c>
      <c r="Q218" s="11">
        <v>0.48611111111111099</v>
      </c>
      <c r="R218" s="11">
        <v>0.35338096752781201</v>
      </c>
      <c r="S218" s="12">
        <v>112</v>
      </c>
    </row>
    <row r="219" spans="2:19" x14ac:dyDescent="0.3">
      <c r="B219" s="11" t="s">
        <v>18</v>
      </c>
      <c r="C219" s="11" t="s">
        <v>29</v>
      </c>
      <c r="D219" s="11" t="s">
        <v>149</v>
      </c>
      <c r="E219" s="11">
        <v>16</v>
      </c>
      <c r="F219" s="11" t="s">
        <v>100</v>
      </c>
      <c r="G219" s="11" t="s">
        <v>22</v>
      </c>
      <c r="H219" s="11" t="s">
        <v>91</v>
      </c>
      <c r="I219" s="11">
        <v>5</v>
      </c>
      <c r="J219" s="11">
        <v>1</v>
      </c>
      <c r="K219" s="11">
        <v>3</v>
      </c>
      <c r="L219" s="11">
        <v>14</v>
      </c>
      <c r="M219" s="11">
        <v>0.82608695652173902</v>
      </c>
      <c r="N219" s="11">
        <v>0.85289855072463705</v>
      </c>
      <c r="O219" s="11">
        <v>0.82608695652173902</v>
      </c>
      <c r="P219" s="11">
        <v>0.83307453416149002</v>
      </c>
      <c r="Q219" s="11">
        <v>0.828431372549019</v>
      </c>
      <c r="R219" s="11">
        <v>0.79543311177270803</v>
      </c>
      <c r="S219" s="12">
        <v>110</v>
      </c>
    </row>
    <row r="220" spans="2:19" x14ac:dyDescent="0.3">
      <c r="B220" s="11" t="s">
        <v>18</v>
      </c>
      <c r="C220" s="11" t="s">
        <v>29</v>
      </c>
      <c r="D220" s="11" t="s">
        <v>149</v>
      </c>
      <c r="E220" s="11">
        <v>16</v>
      </c>
      <c r="F220" s="11" t="s">
        <v>100</v>
      </c>
      <c r="G220" s="11" t="s">
        <v>33</v>
      </c>
      <c r="H220" s="11" t="s">
        <v>91</v>
      </c>
      <c r="I220" s="11">
        <v>5</v>
      </c>
      <c r="J220" s="11">
        <v>4</v>
      </c>
      <c r="K220" s="11">
        <v>3</v>
      </c>
      <c r="L220" s="11">
        <v>9</v>
      </c>
      <c r="M220" s="11">
        <v>0.66666666666666596</v>
      </c>
      <c r="N220" s="11">
        <v>0.66346153846153799</v>
      </c>
      <c r="O220" s="11">
        <v>0.66666666666666596</v>
      </c>
      <c r="P220" s="11">
        <v>0.66352941176470503</v>
      </c>
      <c r="Q220" s="11">
        <v>0.65277777777777701</v>
      </c>
      <c r="R220" s="11">
        <v>0.65161636551288604</v>
      </c>
      <c r="S220" s="12">
        <v>110</v>
      </c>
    </row>
    <row r="221" spans="2:19" x14ac:dyDescent="0.3">
      <c r="B221" s="11" t="s">
        <v>18</v>
      </c>
      <c r="C221" s="11" t="s">
        <v>25</v>
      </c>
      <c r="D221" s="11" t="s">
        <v>150</v>
      </c>
      <c r="E221" s="11">
        <v>16</v>
      </c>
      <c r="F221" s="11" t="s">
        <v>100</v>
      </c>
      <c r="G221" s="11" t="s">
        <v>22</v>
      </c>
      <c r="H221" s="11" t="s">
        <v>91</v>
      </c>
      <c r="I221" s="11">
        <v>4</v>
      </c>
      <c r="J221" s="11">
        <v>2</v>
      </c>
      <c r="K221" s="11">
        <v>2</v>
      </c>
      <c r="L221" s="11">
        <v>15</v>
      </c>
      <c r="M221" s="11">
        <v>0.82608695652173902</v>
      </c>
      <c r="N221" s="11">
        <v>0.82608695652173902</v>
      </c>
      <c r="O221" s="11">
        <v>0.82608695652173902</v>
      </c>
      <c r="P221" s="11">
        <v>0.82608695652173902</v>
      </c>
      <c r="Q221" s="11">
        <v>0.77450980392156799</v>
      </c>
      <c r="R221" s="11">
        <v>0.76696498884736997</v>
      </c>
      <c r="S221" s="12">
        <v>116</v>
      </c>
    </row>
    <row r="222" spans="2:19" x14ac:dyDescent="0.3">
      <c r="B222" s="11" t="s">
        <v>18</v>
      </c>
      <c r="C222" s="11" t="s">
        <v>25</v>
      </c>
      <c r="D222" s="11" t="s">
        <v>150</v>
      </c>
      <c r="E222" s="11">
        <v>16</v>
      </c>
      <c r="F222" s="11" t="s">
        <v>100</v>
      </c>
      <c r="G222" s="11" t="s">
        <v>33</v>
      </c>
      <c r="H222" s="11" t="s">
        <v>91</v>
      </c>
      <c r="I222" s="11">
        <v>2</v>
      </c>
      <c r="J222" s="11">
        <v>7</v>
      </c>
      <c r="K222" s="11">
        <v>4</v>
      </c>
      <c r="L222" s="11">
        <v>8</v>
      </c>
      <c r="M222" s="11">
        <v>0.476190476190476</v>
      </c>
      <c r="N222" s="11">
        <v>0.44761904761904697</v>
      </c>
      <c r="O222" s="11">
        <v>0.476190476190476</v>
      </c>
      <c r="P222" s="11">
        <v>0.45291005291005199</v>
      </c>
      <c r="Q222" s="11">
        <v>0.44444444444444398</v>
      </c>
      <c r="R222" s="11">
        <v>0.40285005298090198</v>
      </c>
      <c r="S222" s="12">
        <v>116</v>
      </c>
    </row>
    <row r="223" spans="2:19" x14ac:dyDescent="0.3">
      <c r="B223" s="11" t="s">
        <v>18</v>
      </c>
      <c r="C223" s="11" t="s">
        <v>27</v>
      </c>
      <c r="D223" s="11" t="s">
        <v>151</v>
      </c>
      <c r="E223" s="11">
        <v>16</v>
      </c>
      <c r="F223" s="11" t="s">
        <v>100</v>
      </c>
      <c r="G223" s="11" t="s">
        <v>22</v>
      </c>
      <c r="H223" s="11" t="s">
        <v>91</v>
      </c>
      <c r="I223" s="11">
        <v>1</v>
      </c>
      <c r="J223" s="11">
        <v>3</v>
      </c>
      <c r="K223" s="11">
        <v>1</v>
      </c>
      <c r="L223" s="11">
        <v>15</v>
      </c>
      <c r="M223" s="11">
        <v>0.8</v>
      </c>
      <c r="N223" s="11">
        <v>0.76666666666666605</v>
      </c>
      <c r="O223" s="11">
        <v>0.8</v>
      </c>
      <c r="P223" s="11">
        <v>0.77254901960784295</v>
      </c>
      <c r="Q223" s="11">
        <v>0.59375</v>
      </c>
      <c r="R223" s="11">
        <v>0.55901699437494701</v>
      </c>
      <c r="S223" s="12">
        <v>117</v>
      </c>
    </row>
    <row r="224" spans="2:19" x14ac:dyDescent="0.3">
      <c r="B224" s="11" t="s">
        <v>18</v>
      </c>
      <c r="C224" s="11" t="s">
        <v>27</v>
      </c>
      <c r="D224" s="11" t="s">
        <v>151</v>
      </c>
      <c r="E224" s="11">
        <v>16</v>
      </c>
      <c r="F224" s="11" t="s">
        <v>100</v>
      </c>
      <c r="G224" s="11" t="s">
        <v>33</v>
      </c>
      <c r="H224" s="11" t="s">
        <v>91</v>
      </c>
      <c r="I224" s="11">
        <v>4</v>
      </c>
      <c r="J224" s="11">
        <v>4</v>
      </c>
      <c r="K224" s="11">
        <v>8</v>
      </c>
      <c r="L224" s="11">
        <v>6</v>
      </c>
      <c r="M224" s="11">
        <v>0.45454545454545398</v>
      </c>
      <c r="N224" s="11">
        <v>0.50303030303030305</v>
      </c>
      <c r="O224" s="11">
        <v>0.45454545454545398</v>
      </c>
      <c r="P224" s="11">
        <v>0.46363636363636301</v>
      </c>
      <c r="Q224" s="11">
        <v>0.46428571428571402</v>
      </c>
      <c r="R224" s="11">
        <v>0.45499414040480302</v>
      </c>
      <c r="S224" s="12">
        <v>118</v>
      </c>
    </row>
    <row r="225" spans="2:19" x14ac:dyDescent="0.3">
      <c r="B225" s="9" t="s">
        <v>18</v>
      </c>
      <c r="C225" s="9" t="s">
        <v>23</v>
      </c>
      <c r="D225" s="9" t="s">
        <v>153</v>
      </c>
      <c r="E225" s="9">
        <v>16</v>
      </c>
      <c r="F225" s="9" t="s">
        <v>100</v>
      </c>
      <c r="G225" s="9" t="s">
        <v>22</v>
      </c>
      <c r="H225" s="9" t="s">
        <v>96</v>
      </c>
      <c r="I225" s="9">
        <v>1</v>
      </c>
      <c r="J225" s="9">
        <v>5</v>
      </c>
      <c r="K225" s="9">
        <v>4</v>
      </c>
      <c r="L225" s="9">
        <v>13</v>
      </c>
      <c r="M225" s="9">
        <v>0.60869565217391297</v>
      </c>
      <c r="N225" s="9">
        <v>0.58599033816425095</v>
      </c>
      <c r="O225" s="9">
        <v>0.60869565217391297</v>
      </c>
      <c r="P225" s="9">
        <v>0.59649915302089196</v>
      </c>
      <c r="Q225" s="9">
        <v>0.46568627450980299</v>
      </c>
      <c r="R225" s="9">
        <v>0.36835028130179998</v>
      </c>
      <c r="S225" s="10">
        <v>868</v>
      </c>
    </row>
    <row r="226" spans="2:19" x14ac:dyDescent="0.3">
      <c r="B226" s="9" t="s">
        <v>18</v>
      </c>
      <c r="C226" s="9" t="s">
        <v>23</v>
      </c>
      <c r="D226" s="9" t="s">
        <v>153</v>
      </c>
      <c r="E226" s="9">
        <v>16</v>
      </c>
      <c r="F226" s="9" t="s">
        <v>100</v>
      </c>
      <c r="G226" s="9" t="s">
        <v>33</v>
      </c>
      <c r="H226" s="9" t="s">
        <v>96</v>
      </c>
      <c r="I226" s="9">
        <v>6</v>
      </c>
      <c r="J226" s="9">
        <v>3</v>
      </c>
      <c r="K226" s="9">
        <v>7</v>
      </c>
      <c r="L226" s="9">
        <v>5</v>
      </c>
      <c r="M226" s="9">
        <v>0.52380952380952295</v>
      </c>
      <c r="N226" s="9">
        <v>0.55494505494505497</v>
      </c>
      <c r="O226" s="9">
        <v>0.52380952380952295</v>
      </c>
      <c r="P226" s="9">
        <v>0.51948051948051899</v>
      </c>
      <c r="Q226" s="9">
        <v>0.54166666666666596</v>
      </c>
      <c r="R226" s="9">
        <v>0.53204253451782302</v>
      </c>
      <c r="S226" s="10">
        <v>870</v>
      </c>
    </row>
    <row r="227" spans="2:19" x14ac:dyDescent="0.3">
      <c r="B227" s="9" t="s">
        <v>18</v>
      </c>
      <c r="C227" s="9" t="s">
        <v>19</v>
      </c>
      <c r="D227" s="9" t="s">
        <v>152</v>
      </c>
      <c r="E227" s="9">
        <v>16</v>
      </c>
      <c r="F227" s="9" t="s">
        <v>100</v>
      </c>
      <c r="G227" s="9" t="s">
        <v>22</v>
      </c>
      <c r="H227" s="9" t="s">
        <v>96</v>
      </c>
      <c r="I227" s="9">
        <v>5</v>
      </c>
      <c r="J227" s="9">
        <v>1</v>
      </c>
      <c r="K227" s="9">
        <v>8</v>
      </c>
      <c r="L227" s="9">
        <v>9</v>
      </c>
      <c r="M227" s="9">
        <v>0.60869565217391297</v>
      </c>
      <c r="N227" s="9">
        <v>0.76555183946488203</v>
      </c>
      <c r="O227" s="9">
        <v>0.60869565217391297</v>
      </c>
      <c r="P227" s="9">
        <v>0.63005339435545304</v>
      </c>
      <c r="Q227" s="9">
        <v>0.68137254901960698</v>
      </c>
      <c r="R227" s="9">
        <v>0.62513004990096199</v>
      </c>
      <c r="S227" s="10">
        <v>853</v>
      </c>
    </row>
    <row r="228" spans="2:19" x14ac:dyDescent="0.3">
      <c r="B228" s="9" t="s">
        <v>18</v>
      </c>
      <c r="C228" s="9" t="s">
        <v>19</v>
      </c>
      <c r="D228" s="9" t="s">
        <v>152</v>
      </c>
      <c r="E228" s="9">
        <v>16</v>
      </c>
      <c r="F228" s="9" t="s">
        <v>100</v>
      </c>
      <c r="G228" s="9" t="s">
        <v>33</v>
      </c>
      <c r="H228" s="9" t="s">
        <v>96</v>
      </c>
      <c r="I228" s="9">
        <v>5</v>
      </c>
      <c r="J228" s="9">
        <v>4</v>
      </c>
      <c r="K228" s="9">
        <v>7</v>
      </c>
      <c r="L228" s="9">
        <v>5</v>
      </c>
      <c r="M228" s="9">
        <v>0.476190476190476</v>
      </c>
      <c r="N228" s="9">
        <v>0.49603174603174599</v>
      </c>
      <c r="O228" s="9">
        <v>0.476190476190476</v>
      </c>
      <c r="P228" s="9">
        <v>0.476190476190476</v>
      </c>
      <c r="Q228" s="9">
        <v>0.48611111111111099</v>
      </c>
      <c r="R228" s="9">
        <v>0.48112522432468802</v>
      </c>
      <c r="S228" s="10">
        <v>856</v>
      </c>
    </row>
    <row r="229" spans="2:19" x14ac:dyDescent="0.3">
      <c r="B229" s="9" t="s">
        <v>18</v>
      </c>
      <c r="C229" s="9" t="s">
        <v>29</v>
      </c>
      <c r="D229" s="9" t="s">
        <v>154</v>
      </c>
      <c r="E229" s="9">
        <v>16</v>
      </c>
      <c r="F229" s="9" t="s">
        <v>100</v>
      </c>
      <c r="G229" s="9" t="s">
        <v>22</v>
      </c>
      <c r="H229" s="9" t="s">
        <v>96</v>
      </c>
      <c r="I229" s="9">
        <v>6</v>
      </c>
      <c r="J229" s="9">
        <v>0</v>
      </c>
      <c r="K229" s="9">
        <v>9</v>
      </c>
      <c r="L229" s="9">
        <v>8</v>
      </c>
      <c r="M229" s="9">
        <v>0.60869565217391297</v>
      </c>
      <c r="N229" s="9">
        <v>0.84347826086956501</v>
      </c>
      <c r="O229" s="9">
        <v>0.60869565217391297</v>
      </c>
      <c r="P229" s="9">
        <v>0.62211180124223597</v>
      </c>
      <c r="Q229" s="9">
        <v>0.73529411764705799</v>
      </c>
      <c r="R229" s="9">
        <v>0.65868119423383598</v>
      </c>
      <c r="S229" s="10">
        <v>898</v>
      </c>
    </row>
    <row r="230" spans="2:19" x14ac:dyDescent="0.3">
      <c r="B230" s="9" t="s">
        <v>18</v>
      </c>
      <c r="C230" s="9" t="s">
        <v>29</v>
      </c>
      <c r="D230" s="9" t="s">
        <v>154</v>
      </c>
      <c r="E230" s="9">
        <v>16</v>
      </c>
      <c r="F230" s="9" t="s">
        <v>100</v>
      </c>
      <c r="G230" s="9" t="s">
        <v>33</v>
      </c>
      <c r="H230" s="9" t="s">
        <v>96</v>
      </c>
      <c r="I230" s="9">
        <v>6</v>
      </c>
      <c r="J230" s="9">
        <v>3</v>
      </c>
      <c r="K230" s="9">
        <v>8</v>
      </c>
      <c r="L230" s="9">
        <v>4</v>
      </c>
      <c r="M230" s="9">
        <v>0.476190476190476</v>
      </c>
      <c r="N230" s="9">
        <v>0.51020408163265296</v>
      </c>
      <c r="O230" s="9">
        <v>0.476190476190476</v>
      </c>
      <c r="P230" s="9">
        <v>0.46420398823144798</v>
      </c>
      <c r="Q230" s="9">
        <v>0.5</v>
      </c>
      <c r="R230" s="9">
        <v>0.48299558735864401</v>
      </c>
      <c r="S230" s="10">
        <v>899</v>
      </c>
    </row>
    <row r="231" spans="2:19" x14ac:dyDescent="0.3">
      <c r="B231" s="9" t="s">
        <v>18</v>
      </c>
      <c r="C231" s="9" t="s">
        <v>25</v>
      </c>
      <c r="D231" s="9" t="s">
        <v>155</v>
      </c>
      <c r="E231" s="9">
        <v>16</v>
      </c>
      <c r="F231" s="9" t="s">
        <v>100</v>
      </c>
      <c r="G231" s="9" t="s">
        <v>22</v>
      </c>
      <c r="H231" s="9" t="s">
        <v>96</v>
      </c>
      <c r="I231" s="9">
        <v>3</v>
      </c>
      <c r="J231" s="9">
        <v>3</v>
      </c>
      <c r="K231" s="9">
        <v>5</v>
      </c>
      <c r="L231" s="9">
        <v>12</v>
      </c>
      <c r="M231" s="9">
        <v>0.65217391304347805</v>
      </c>
      <c r="N231" s="9">
        <v>0.68913043478260805</v>
      </c>
      <c r="O231" s="9">
        <v>0.65217391304347805</v>
      </c>
      <c r="P231" s="9">
        <v>0.66614906832298104</v>
      </c>
      <c r="Q231" s="9">
        <v>0.60294117647058798</v>
      </c>
      <c r="R231" s="9">
        <v>0.570434647201574</v>
      </c>
      <c r="S231" s="10">
        <v>949</v>
      </c>
    </row>
    <row r="232" spans="2:19" x14ac:dyDescent="0.3">
      <c r="B232" s="9" t="s">
        <v>18</v>
      </c>
      <c r="C232" s="9" t="s">
        <v>25</v>
      </c>
      <c r="D232" s="9" t="s">
        <v>155</v>
      </c>
      <c r="E232" s="9">
        <v>16</v>
      </c>
      <c r="F232" s="9" t="s">
        <v>100</v>
      </c>
      <c r="G232" s="9" t="s">
        <v>33</v>
      </c>
      <c r="H232" s="9" t="s">
        <v>96</v>
      </c>
      <c r="I232" s="9">
        <v>2</v>
      </c>
      <c r="J232" s="9">
        <v>7</v>
      </c>
      <c r="K232" s="9">
        <v>2</v>
      </c>
      <c r="L232" s="9">
        <v>10</v>
      </c>
      <c r="M232" s="9">
        <v>0.57142857142857095</v>
      </c>
      <c r="N232" s="9">
        <v>0.55042016806722605</v>
      </c>
      <c r="O232" s="9">
        <v>0.57142857142857095</v>
      </c>
      <c r="P232" s="9">
        <v>0.52595680181886995</v>
      </c>
      <c r="Q232" s="9">
        <v>0.52777777777777701</v>
      </c>
      <c r="R232" s="9">
        <v>0.48309420820857302</v>
      </c>
      <c r="S232" s="10">
        <v>950</v>
      </c>
    </row>
    <row r="233" spans="2:19" x14ac:dyDescent="0.3">
      <c r="B233" s="9" t="s">
        <v>18</v>
      </c>
      <c r="C233" s="9" t="s">
        <v>27</v>
      </c>
      <c r="D233" s="9" t="s">
        <v>156</v>
      </c>
      <c r="E233" s="9">
        <v>16</v>
      </c>
      <c r="F233" s="9" t="s">
        <v>100</v>
      </c>
      <c r="G233" s="9" t="s">
        <v>22</v>
      </c>
      <c r="H233" s="9" t="s">
        <v>96</v>
      </c>
      <c r="I233" s="9">
        <v>1</v>
      </c>
      <c r="J233" s="9">
        <v>3</v>
      </c>
      <c r="K233" s="9">
        <v>3</v>
      </c>
      <c r="L233" s="9">
        <v>13</v>
      </c>
      <c r="M233" s="9">
        <v>0.7</v>
      </c>
      <c r="N233" s="9">
        <v>0.7</v>
      </c>
      <c r="O233" s="9">
        <v>0.7</v>
      </c>
      <c r="P233" s="9">
        <v>0.7</v>
      </c>
      <c r="Q233" s="9">
        <v>0.53125</v>
      </c>
      <c r="R233" s="9">
        <v>0.45069390943299797</v>
      </c>
      <c r="S233" s="10">
        <v>993</v>
      </c>
    </row>
    <row r="234" spans="2:19" x14ac:dyDescent="0.3">
      <c r="B234" s="9" t="s">
        <v>18</v>
      </c>
      <c r="C234" s="9" t="s">
        <v>27</v>
      </c>
      <c r="D234" s="9" t="s">
        <v>156</v>
      </c>
      <c r="E234" s="9">
        <v>16</v>
      </c>
      <c r="F234" s="9" t="s">
        <v>100</v>
      </c>
      <c r="G234" s="9" t="s">
        <v>33</v>
      </c>
      <c r="H234" s="9" t="s">
        <v>96</v>
      </c>
      <c r="I234" s="9">
        <v>3</v>
      </c>
      <c r="J234" s="9">
        <v>5</v>
      </c>
      <c r="K234" s="9">
        <v>4</v>
      </c>
      <c r="L234" s="9">
        <v>10</v>
      </c>
      <c r="M234" s="9">
        <v>0.59090909090909005</v>
      </c>
      <c r="N234" s="9">
        <v>0.58008658008657998</v>
      </c>
      <c r="O234" s="9">
        <v>0.59090909090909005</v>
      </c>
      <c r="P234" s="9">
        <v>0.58432601880877699</v>
      </c>
      <c r="Q234" s="9">
        <v>0.54464285714285698</v>
      </c>
      <c r="R234" s="9">
        <v>0.52596736361322205</v>
      </c>
      <c r="S234" s="10">
        <v>997</v>
      </c>
    </row>
    <row r="235" spans="2:19" x14ac:dyDescent="0.3">
      <c r="B235" s="5" t="s">
        <v>18</v>
      </c>
      <c r="C235" s="5" t="s">
        <v>19</v>
      </c>
      <c r="D235" s="5" t="s">
        <v>157</v>
      </c>
      <c r="E235" s="5">
        <v>32</v>
      </c>
      <c r="F235" s="5" t="s">
        <v>21</v>
      </c>
      <c r="G235" s="5" t="s">
        <v>22</v>
      </c>
      <c r="H235" s="5" t="s">
        <v>31</v>
      </c>
      <c r="I235" s="5">
        <v>5</v>
      </c>
      <c r="J235" s="5">
        <v>1</v>
      </c>
      <c r="K235" s="5">
        <v>7</v>
      </c>
      <c r="L235" s="5">
        <v>10</v>
      </c>
      <c r="M235" s="5">
        <v>0.65217391304347805</v>
      </c>
      <c r="N235" s="5">
        <v>0.78063241106719305</v>
      </c>
      <c r="O235" s="5">
        <v>0.65217391304347805</v>
      </c>
      <c r="P235" s="5">
        <v>0.67287784679089002</v>
      </c>
      <c r="Q235" s="5">
        <v>0.71078431372549</v>
      </c>
      <c r="R235" s="5">
        <v>0.65643461847253504</v>
      </c>
      <c r="S235" s="6">
        <v>312</v>
      </c>
    </row>
    <row r="236" spans="2:19" x14ac:dyDescent="0.3">
      <c r="B236" s="5" t="s">
        <v>18</v>
      </c>
      <c r="C236" s="5" t="s">
        <v>19</v>
      </c>
      <c r="D236" s="5" t="s">
        <v>157</v>
      </c>
      <c r="E236" s="5">
        <v>32</v>
      </c>
      <c r="F236" s="5" t="s">
        <v>21</v>
      </c>
      <c r="G236" s="5" t="s">
        <v>33</v>
      </c>
      <c r="H236" s="5" t="s">
        <v>31</v>
      </c>
      <c r="I236" s="5">
        <v>8</v>
      </c>
      <c r="J236" s="5">
        <v>1</v>
      </c>
      <c r="K236" s="5">
        <v>10</v>
      </c>
      <c r="L236" s="5">
        <v>2</v>
      </c>
      <c r="M236" s="5">
        <v>0.476190476190476</v>
      </c>
      <c r="N236" s="5">
        <v>0.57142857142857095</v>
      </c>
      <c r="O236" s="5">
        <v>0.476190476190476</v>
      </c>
      <c r="P236" s="5">
        <v>0.40634920634920602</v>
      </c>
      <c r="Q236" s="5">
        <v>0.52777777777777701</v>
      </c>
      <c r="R236" s="5">
        <v>0.45772603197935902</v>
      </c>
      <c r="S236" s="6">
        <v>313</v>
      </c>
    </row>
    <row r="237" spans="2:19" x14ac:dyDescent="0.3">
      <c r="B237" s="5" t="s">
        <v>18</v>
      </c>
      <c r="C237" s="5" t="s">
        <v>25</v>
      </c>
      <c r="D237" s="5" t="s">
        <v>158</v>
      </c>
      <c r="E237" s="5">
        <v>32</v>
      </c>
      <c r="F237" s="5" t="s">
        <v>21</v>
      </c>
      <c r="G237" s="5" t="s">
        <v>22</v>
      </c>
      <c r="H237" s="5" t="s">
        <v>31</v>
      </c>
      <c r="I237" s="5">
        <v>5</v>
      </c>
      <c r="J237" s="5">
        <v>1</v>
      </c>
      <c r="K237" s="5">
        <v>9</v>
      </c>
      <c r="L237" s="5">
        <v>8</v>
      </c>
      <c r="M237" s="5">
        <v>0.56521739130434701</v>
      </c>
      <c r="N237" s="5">
        <v>0.75017253278122797</v>
      </c>
      <c r="O237" s="5">
        <v>0.56521739130434701</v>
      </c>
      <c r="P237" s="5">
        <v>0.58528428093645402</v>
      </c>
      <c r="Q237" s="5">
        <v>0.65196078431372495</v>
      </c>
      <c r="R237" s="5">
        <v>0.59400119193200396</v>
      </c>
      <c r="S237" s="6">
        <v>317</v>
      </c>
    </row>
    <row r="238" spans="2:19" x14ac:dyDescent="0.3">
      <c r="B238" s="5" t="s">
        <v>18</v>
      </c>
      <c r="C238" s="5" t="s">
        <v>25</v>
      </c>
      <c r="D238" s="5" t="s">
        <v>158</v>
      </c>
      <c r="E238" s="5">
        <v>32</v>
      </c>
      <c r="F238" s="5" t="s">
        <v>21</v>
      </c>
      <c r="G238" s="5" t="s">
        <v>33</v>
      </c>
      <c r="H238" s="5" t="s">
        <v>31</v>
      </c>
      <c r="I238" s="5">
        <v>3</v>
      </c>
      <c r="J238" s="5">
        <v>6</v>
      </c>
      <c r="K238" s="5">
        <v>7</v>
      </c>
      <c r="L238" s="5">
        <v>5</v>
      </c>
      <c r="M238" s="5">
        <v>0.38095238095237999</v>
      </c>
      <c r="N238" s="5">
        <v>0.388311688311688</v>
      </c>
      <c r="O238" s="5">
        <v>0.38095238095237999</v>
      </c>
      <c r="P238" s="5">
        <v>0.38378555083360499</v>
      </c>
      <c r="Q238" s="5">
        <v>0.375</v>
      </c>
      <c r="R238" s="5">
        <v>0.37097233136824997</v>
      </c>
      <c r="S238" s="6">
        <v>319</v>
      </c>
    </row>
    <row r="239" spans="2:19" x14ac:dyDescent="0.3">
      <c r="B239" s="5" t="s">
        <v>18</v>
      </c>
      <c r="C239" s="5" t="s">
        <v>23</v>
      </c>
      <c r="D239" s="5" t="s">
        <v>159</v>
      </c>
      <c r="E239" s="5">
        <v>32</v>
      </c>
      <c r="F239" s="5" t="s">
        <v>21</v>
      </c>
      <c r="G239" s="5" t="s">
        <v>22</v>
      </c>
      <c r="H239" s="5" t="s">
        <v>31</v>
      </c>
      <c r="I239" s="5">
        <v>6</v>
      </c>
      <c r="J239" s="5">
        <v>0</v>
      </c>
      <c r="K239" s="5">
        <v>17</v>
      </c>
      <c r="L239" s="5">
        <v>0</v>
      </c>
      <c r="M239" s="5">
        <v>0.26086956521739102</v>
      </c>
      <c r="N239" s="5">
        <v>6.8052930056710703E-2</v>
      </c>
      <c r="O239" s="5">
        <v>0.26086956521739102</v>
      </c>
      <c r="P239" s="5">
        <v>0.107946026986506</v>
      </c>
      <c r="Q239" s="5">
        <v>0.5</v>
      </c>
      <c r="R239" s="5">
        <v>0</v>
      </c>
      <c r="S239" s="6">
        <v>327</v>
      </c>
    </row>
    <row r="240" spans="2:19" x14ac:dyDescent="0.3">
      <c r="B240" s="5" t="s">
        <v>18</v>
      </c>
      <c r="C240" s="5" t="s">
        <v>23</v>
      </c>
      <c r="D240" s="5" t="s">
        <v>159</v>
      </c>
      <c r="E240" s="5">
        <v>32</v>
      </c>
      <c r="F240" s="5" t="s">
        <v>21</v>
      </c>
      <c r="G240" s="5" t="s">
        <v>33</v>
      </c>
      <c r="H240" s="5" t="s">
        <v>31</v>
      </c>
      <c r="I240" s="5">
        <v>9</v>
      </c>
      <c r="J240" s="5">
        <v>0</v>
      </c>
      <c r="K240" s="5">
        <v>12</v>
      </c>
      <c r="L240" s="5">
        <v>0</v>
      </c>
      <c r="M240" s="5">
        <v>0.42857142857142799</v>
      </c>
      <c r="N240" s="5">
        <v>0.183673469387755</v>
      </c>
      <c r="O240" s="5">
        <v>0.42857142857142799</v>
      </c>
      <c r="P240" s="5">
        <v>0.25714285714285701</v>
      </c>
      <c r="Q240" s="5">
        <v>0.5</v>
      </c>
      <c r="R240" s="5">
        <v>0</v>
      </c>
      <c r="S240" s="6">
        <v>328</v>
      </c>
    </row>
    <row r="241" spans="2:19" x14ac:dyDescent="0.3">
      <c r="B241" s="5" t="s">
        <v>18</v>
      </c>
      <c r="C241" s="5" t="s">
        <v>29</v>
      </c>
      <c r="D241" s="5" t="s">
        <v>160</v>
      </c>
      <c r="E241" s="5">
        <v>32</v>
      </c>
      <c r="F241" s="5" t="s">
        <v>21</v>
      </c>
      <c r="G241" s="5" t="s">
        <v>22</v>
      </c>
      <c r="H241" s="5" t="s">
        <v>31</v>
      </c>
      <c r="I241" s="5">
        <v>6</v>
      </c>
      <c r="J241" s="5">
        <v>0</v>
      </c>
      <c r="K241" s="5">
        <v>17</v>
      </c>
      <c r="L241" s="5">
        <v>0</v>
      </c>
      <c r="M241" s="5">
        <v>0.26086956521739102</v>
      </c>
      <c r="N241" s="5">
        <v>6.8052930056710703E-2</v>
      </c>
      <c r="O241" s="5">
        <v>0.26086956521739102</v>
      </c>
      <c r="P241" s="5">
        <v>0.107946026986506</v>
      </c>
      <c r="Q241" s="5">
        <v>0.5</v>
      </c>
      <c r="R241" s="5">
        <v>0</v>
      </c>
      <c r="S241" s="6">
        <v>369</v>
      </c>
    </row>
    <row r="242" spans="2:19" x14ac:dyDescent="0.3">
      <c r="B242" s="5" t="s">
        <v>18</v>
      </c>
      <c r="C242" s="5" t="s">
        <v>29</v>
      </c>
      <c r="D242" s="5" t="s">
        <v>160</v>
      </c>
      <c r="E242" s="5">
        <v>32</v>
      </c>
      <c r="F242" s="5" t="s">
        <v>21</v>
      </c>
      <c r="G242" s="5" t="s">
        <v>33</v>
      </c>
      <c r="H242" s="5" t="s">
        <v>31</v>
      </c>
      <c r="I242" s="5">
        <v>9</v>
      </c>
      <c r="J242" s="5">
        <v>0</v>
      </c>
      <c r="K242" s="5">
        <v>12</v>
      </c>
      <c r="L242" s="5">
        <v>0</v>
      </c>
      <c r="M242" s="5">
        <v>0.42857142857142799</v>
      </c>
      <c r="N242" s="5">
        <v>0.183673469387755</v>
      </c>
      <c r="O242" s="5">
        <v>0.42857142857142799</v>
      </c>
      <c r="P242" s="5">
        <v>0.25714285714285701</v>
      </c>
      <c r="Q242" s="5">
        <v>0.5</v>
      </c>
      <c r="R242" s="5">
        <v>0</v>
      </c>
      <c r="S242" s="6">
        <v>370</v>
      </c>
    </row>
    <row r="243" spans="2:19" x14ac:dyDescent="0.3">
      <c r="B243" s="5" t="s">
        <v>18</v>
      </c>
      <c r="C243" s="5" t="s">
        <v>27</v>
      </c>
      <c r="D243" s="5" t="s">
        <v>161</v>
      </c>
      <c r="E243" s="5">
        <v>32</v>
      </c>
      <c r="F243" s="5" t="s">
        <v>21</v>
      </c>
      <c r="G243" s="5" t="s">
        <v>22</v>
      </c>
      <c r="H243" s="5" t="s">
        <v>31</v>
      </c>
      <c r="I243" s="5">
        <v>0</v>
      </c>
      <c r="J243" s="5">
        <v>4</v>
      </c>
      <c r="K243" s="5">
        <v>2</v>
      </c>
      <c r="L243" s="5">
        <v>14</v>
      </c>
      <c r="M243" s="5">
        <v>0.7</v>
      </c>
      <c r="N243" s="5">
        <v>0.62222222222222201</v>
      </c>
      <c r="O243" s="5">
        <v>0.7</v>
      </c>
      <c r="P243" s="5">
        <v>0.65882352941176403</v>
      </c>
      <c r="Q243" s="5">
        <v>0.4375</v>
      </c>
      <c r="R243" s="5">
        <v>0</v>
      </c>
      <c r="S243" s="6">
        <v>373</v>
      </c>
    </row>
    <row r="244" spans="2:19" x14ac:dyDescent="0.3">
      <c r="B244" s="5" t="s">
        <v>18</v>
      </c>
      <c r="C244" s="5" t="s">
        <v>27</v>
      </c>
      <c r="D244" s="5" t="s">
        <v>161</v>
      </c>
      <c r="E244" s="5">
        <v>32</v>
      </c>
      <c r="F244" s="5" t="s">
        <v>21</v>
      </c>
      <c r="G244" s="5" t="s">
        <v>33</v>
      </c>
      <c r="H244" s="5" t="s">
        <v>31</v>
      </c>
      <c r="I244" s="5">
        <v>2</v>
      </c>
      <c r="J244" s="5">
        <v>6</v>
      </c>
      <c r="K244" s="5">
        <v>0</v>
      </c>
      <c r="L244" s="5">
        <v>14</v>
      </c>
      <c r="M244" s="5">
        <v>0.72727272727272696</v>
      </c>
      <c r="N244" s="5">
        <v>0.80909090909090897</v>
      </c>
      <c r="O244" s="5">
        <v>0.72727272727272696</v>
      </c>
      <c r="P244" s="5">
        <v>0.66951871657754003</v>
      </c>
      <c r="Q244" s="5">
        <v>0.625</v>
      </c>
      <c r="R244" s="5">
        <v>0.64678436380839999</v>
      </c>
      <c r="S244" s="6">
        <v>374</v>
      </c>
    </row>
    <row r="245" spans="2:19" x14ac:dyDescent="0.3">
      <c r="B245" s="7" t="s">
        <v>18</v>
      </c>
      <c r="C245" s="7" t="s">
        <v>23</v>
      </c>
      <c r="D245" s="7" t="s">
        <v>162</v>
      </c>
      <c r="E245" s="7">
        <v>32</v>
      </c>
      <c r="F245" s="7" t="s">
        <v>21</v>
      </c>
      <c r="G245" s="7" t="s">
        <v>22</v>
      </c>
      <c r="H245" s="7" t="s">
        <v>32</v>
      </c>
      <c r="I245" s="7">
        <v>4</v>
      </c>
      <c r="J245" s="7">
        <v>2</v>
      </c>
      <c r="K245" s="7">
        <v>14</v>
      </c>
      <c r="L245" s="7">
        <v>3</v>
      </c>
      <c r="M245" s="7">
        <v>0.30434782608695599</v>
      </c>
      <c r="N245" s="7">
        <v>0.50144927536231798</v>
      </c>
      <c r="O245" s="7">
        <v>0.30434782608695599</v>
      </c>
      <c r="P245" s="7">
        <v>0.28853754940711401</v>
      </c>
      <c r="Q245" s="7">
        <v>0.42156862745098</v>
      </c>
      <c r="R245" s="7">
        <v>0.35389950299065098</v>
      </c>
      <c r="S245" s="8">
        <v>286</v>
      </c>
    </row>
    <row r="246" spans="2:19" x14ac:dyDescent="0.3">
      <c r="B246" s="7" t="s">
        <v>18</v>
      </c>
      <c r="C246" s="7" t="s">
        <v>23</v>
      </c>
      <c r="D246" s="7" t="s">
        <v>162</v>
      </c>
      <c r="E246" s="7">
        <v>32</v>
      </c>
      <c r="F246" s="7" t="s">
        <v>21</v>
      </c>
      <c r="G246" s="7" t="s">
        <v>33</v>
      </c>
      <c r="H246" s="7" t="s">
        <v>32</v>
      </c>
      <c r="I246" s="7">
        <v>6</v>
      </c>
      <c r="J246" s="7">
        <v>3</v>
      </c>
      <c r="K246" s="7">
        <v>10</v>
      </c>
      <c r="L246" s="7">
        <v>2</v>
      </c>
      <c r="M246" s="7">
        <v>0.38095238095237999</v>
      </c>
      <c r="N246" s="7">
        <v>0.38928571428571401</v>
      </c>
      <c r="O246" s="7">
        <v>0.38095238095237999</v>
      </c>
      <c r="P246" s="7">
        <v>0.34016806722689003</v>
      </c>
      <c r="Q246" s="7">
        <v>0.41666666666666602</v>
      </c>
      <c r="R246" s="7">
        <v>0.35930411196308398</v>
      </c>
      <c r="S246" s="8">
        <v>287</v>
      </c>
    </row>
    <row r="247" spans="2:19" x14ac:dyDescent="0.3">
      <c r="B247" s="7" t="s">
        <v>18</v>
      </c>
      <c r="C247" s="7" t="s">
        <v>19</v>
      </c>
      <c r="D247" s="7" t="s">
        <v>165</v>
      </c>
      <c r="E247" s="7">
        <v>32</v>
      </c>
      <c r="F247" s="7" t="s">
        <v>21</v>
      </c>
      <c r="G247" s="7" t="s">
        <v>22</v>
      </c>
      <c r="H247" s="7" t="s">
        <v>32</v>
      </c>
      <c r="I247" s="7">
        <v>5</v>
      </c>
      <c r="J247" s="7">
        <v>1</v>
      </c>
      <c r="K247" s="7">
        <v>6</v>
      </c>
      <c r="L247" s="7">
        <v>11</v>
      </c>
      <c r="M247" s="7">
        <v>0.69565217391304301</v>
      </c>
      <c r="N247" s="7">
        <v>0.79611330698287197</v>
      </c>
      <c r="O247" s="7">
        <v>0.69565217391304301</v>
      </c>
      <c r="P247" s="7">
        <v>0.71417232560190402</v>
      </c>
      <c r="Q247" s="7">
        <v>0.74019607843137203</v>
      </c>
      <c r="R247" s="7">
        <v>0.68847443609919201</v>
      </c>
      <c r="S247" s="8">
        <v>401</v>
      </c>
    </row>
    <row r="248" spans="2:19" x14ac:dyDescent="0.3">
      <c r="B248" s="7" t="s">
        <v>18</v>
      </c>
      <c r="C248" s="7" t="s">
        <v>19</v>
      </c>
      <c r="D248" s="7" t="s">
        <v>165</v>
      </c>
      <c r="E248" s="7">
        <v>32</v>
      </c>
      <c r="F248" s="7" t="s">
        <v>21</v>
      </c>
      <c r="G248" s="7" t="s">
        <v>33</v>
      </c>
      <c r="H248" s="7" t="s">
        <v>32</v>
      </c>
      <c r="I248" s="7">
        <v>6</v>
      </c>
      <c r="J248" s="7">
        <v>3</v>
      </c>
      <c r="K248" s="7">
        <v>11</v>
      </c>
      <c r="L248" s="7">
        <v>1</v>
      </c>
      <c r="M248" s="7">
        <v>0.33333333333333298</v>
      </c>
      <c r="N248" s="7">
        <v>0.29411764705882298</v>
      </c>
      <c r="O248" s="7">
        <v>0.33333333333333298</v>
      </c>
      <c r="P248" s="7">
        <v>0.269230769230769</v>
      </c>
      <c r="Q248" s="7">
        <v>0.375</v>
      </c>
      <c r="R248" s="7">
        <v>0.26460159523593202</v>
      </c>
      <c r="S248" s="8">
        <v>402</v>
      </c>
    </row>
    <row r="249" spans="2:19" x14ac:dyDescent="0.3">
      <c r="B249" s="7" t="s">
        <v>18</v>
      </c>
      <c r="C249" s="7" t="s">
        <v>29</v>
      </c>
      <c r="D249" s="7" t="s">
        <v>164</v>
      </c>
      <c r="E249" s="7">
        <v>32</v>
      </c>
      <c r="F249" s="7" t="s">
        <v>21</v>
      </c>
      <c r="G249" s="7" t="s">
        <v>22</v>
      </c>
      <c r="H249" s="7" t="s">
        <v>32</v>
      </c>
      <c r="I249" s="7">
        <v>3</v>
      </c>
      <c r="J249" s="7">
        <v>3</v>
      </c>
      <c r="K249" s="7">
        <v>6</v>
      </c>
      <c r="L249" s="7">
        <v>11</v>
      </c>
      <c r="M249" s="7">
        <v>0.60869565217391297</v>
      </c>
      <c r="N249" s="7">
        <v>0.66770186335403703</v>
      </c>
      <c r="O249" s="7">
        <v>0.60869565217391297</v>
      </c>
      <c r="P249" s="7">
        <v>0.62889200561009795</v>
      </c>
      <c r="Q249" s="7">
        <v>0.57352941176470495</v>
      </c>
      <c r="R249" s="7">
        <v>0.53952837572617895</v>
      </c>
      <c r="S249" s="8">
        <v>228</v>
      </c>
    </row>
    <row r="250" spans="2:19" x14ac:dyDescent="0.3">
      <c r="B250" s="7" t="s">
        <v>18</v>
      </c>
      <c r="C250" s="7" t="s">
        <v>29</v>
      </c>
      <c r="D250" s="7" t="s">
        <v>164</v>
      </c>
      <c r="E250" s="7">
        <v>32</v>
      </c>
      <c r="F250" s="7" t="s">
        <v>21</v>
      </c>
      <c r="G250" s="7" t="s">
        <v>33</v>
      </c>
      <c r="H250" s="7" t="s">
        <v>32</v>
      </c>
      <c r="I250" s="7">
        <v>9</v>
      </c>
      <c r="J250" s="7">
        <v>0</v>
      </c>
      <c r="K250" s="7">
        <v>9</v>
      </c>
      <c r="L250" s="7">
        <v>3</v>
      </c>
      <c r="M250" s="7">
        <v>0.57142857142857095</v>
      </c>
      <c r="N250" s="7">
        <v>0.78571428571428503</v>
      </c>
      <c r="O250" s="7">
        <v>0.57142857142857095</v>
      </c>
      <c r="P250" s="7">
        <v>0.51428571428571401</v>
      </c>
      <c r="Q250" s="7">
        <v>0.625</v>
      </c>
      <c r="R250" s="7">
        <v>0.59460355750135996</v>
      </c>
      <c r="S250" s="8">
        <v>229</v>
      </c>
    </row>
    <row r="251" spans="2:19" x14ac:dyDescent="0.3">
      <c r="B251" s="7" t="s">
        <v>18</v>
      </c>
      <c r="C251" s="7" t="s">
        <v>27</v>
      </c>
      <c r="D251" s="7" t="s">
        <v>163</v>
      </c>
      <c r="E251" s="7">
        <v>32</v>
      </c>
      <c r="F251" s="7" t="s">
        <v>21</v>
      </c>
      <c r="G251" s="7" t="s">
        <v>22</v>
      </c>
      <c r="H251" s="7" t="s">
        <v>32</v>
      </c>
      <c r="I251" s="7">
        <v>0</v>
      </c>
      <c r="J251" s="7">
        <v>4</v>
      </c>
      <c r="K251" s="7">
        <v>0</v>
      </c>
      <c r="L251" s="7">
        <v>16</v>
      </c>
      <c r="M251" s="7">
        <v>0.8</v>
      </c>
      <c r="N251" s="7">
        <v>0.64</v>
      </c>
      <c r="O251" s="7">
        <v>0.8</v>
      </c>
      <c r="P251" s="7">
        <v>0.71111111111111103</v>
      </c>
      <c r="Q251" s="7">
        <v>0.5</v>
      </c>
      <c r="R251" s="7">
        <v>0</v>
      </c>
      <c r="S251" s="8">
        <v>261</v>
      </c>
    </row>
    <row r="252" spans="2:19" x14ac:dyDescent="0.3">
      <c r="B252" s="7" t="s">
        <v>18</v>
      </c>
      <c r="C252" s="7" t="s">
        <v>27</v>
      </c>
      <c r="D252" s="7" t="s">
        <v>163</v>
      </c>
      <c r="E252" s="7">
        <v>32</v>
      </c>
      <c r="F252" s="7" t="s">
        <v>21</v>
      </c>
      <c r="G252" s="7" t="s">
        <v>33</v>
      </c>
      <c r="H252" s="7" t="s">
        <v>32</v>
      </c>
      <c r="I252" s="7">
        <v>0</v>
      </c>
      <c r="J252" s="7">
        <v>8</v>
      </c>
      <c r="K252" s="7">
        <v>0</v>
      </c>
      <c r="L252" s="7">
        <v>14</v>
      </c>
      <c r="M252" s="7">
        <v>0.63636363636363602</v>
      </c>
      <c r="N252" s="7">
        <v>0.40495867768595001</v>
      </c>
      <c r="O252" s="7">
        <v>0.63636363636363602</v>
      </c>
      <c r="P252" s="7">
        <v>0.49494949494949497</v>
      </c>
      <c r="Q252" s="7">
        <v>0.5</v>
      </c>
      <c r="R252" s="7">
        <v>0</v>
      </c>
      <c r="S252" s="8">
        <v>263</v>
      </c>
    </row>
    <row r="253" spans="2:19" x14ac:dyDescent="0.3">
      <c r="B253" s="7" t="s">
        <v>18</v>
      </c>
      <c r="C253" s="7" t="s">
        <v>25</v>
      </c>
      <c r="D253" s="7" t="s">
        <v>166</v>
      </c>
      <c r="E253" s="7">
        <v>32</v>
      </c>
      <c r="F253" s="7" t="s">
        <v>21</v>
      </c>
      <c r="G253" s="7" t="s">
        <v>22</v>
      </c>
      <c r="H253" s="7" t="s">
        <v>32</v>
      </c>
      <c r="I253" s="7">
        <v>6</v>
      </c>
      <c r="J253" s="7">
        <v>0</v>
      </c>
      <c r="K253" s="7">
        <v>16</v>
      </c>
      <c r="L253" s="7">
        <v>1</v>
      </c>
      <c r="M253" s="7">
        <v>0.30434782608695599</v>
      </c>
      <c r="N253" s="7">
        <v>0.810276679841897</v>
      </c>
      <c r="O253" s="7">
        <v>0.30434782608695599</v>
      </c>
      <c r="P253" s="7">
        <v>0.193926846100759</v>
      </c>
      <c r="Q253" s="7">
        <v>0.52941176470588203</v>
      </c>
      <c r="R253" s="7">
        <v>0.35589338189438802</v>
      </c>
      <c r="S253" s="8">
        <v>339</v>
      </c>
    </row>
    <row r="254" spans="2:19" x14ac:dyDescent="0.3">
      <c r="B254" s="7" t="s">
        <v>18</v>
      </c>
      <c r="C254" s="7" t="s">
        <v>25</v>
      </c>
      <c r="D254" s="7" t="s">
        <v>166</v>
      </c>
      <c r="E254" s="7">
        <v>32</v>
      </c>
      <c r="F254" s="7" t="s">
        <v>21</v>
      </c>
      <c r="G254" s="7" t="s">
        <v>33</v>
      </c>
      <c r="H254" s="7" t="s">
        <v>32</v>
      </c>
      <c r="I254" s="7">
        <v>9</v>
      </c>
      <c r="J254" s="7">
        <v>0</v>
      </c>
      <c r="K254" s="7">
        <v>12</v>
      </c>
      <c r="L254" s="7">
        <v>0</v>
      </c>
      <c r="M254" s="7">
        <v>0.42857142857142799</v>
      </c>
      <c r="N254" s="7">
        <v>0.183673469387755</v>
      </c>
      <c r="O254" s="7">
        <v>0.42857142857142799</v>
      </c>
      <c r="P254" s="7">
        <v>0.25714285714285701</v>
      </c>
      <c r="Q254" s="7">
        <v>0.5</v>
      </c>
      <c r="R254" s="7">
        <v>0</v>
      </c>
      <c r="S254" s="8">
        <v>340</v>
      </c>
    </row>
    <row r="255" spans="2:19" x14ac:dyDescent="0.3">
      <c r="B255" s="5" t="s">
        <v>18</v>
      </c>
      <c r="C255" s="5" t="s">
        <v>23</v>
      </c>
      <c r="D255" s="5" t="s">
        <v>168</v>
      </c>
      <c r="E255" s="5">
        <v>32</v>
      </c>
      <c r="F255" s="5" t="s">
        <v>21</v>
      </c>
      <c r="G255" s="5" t="s">
        <v>22</v>
      </c>
      <c r="H255" s="5" t="s">
        <v>39</v>
      </c>
      <c r="I255" s="5">
        <v>6</v>
      </c>
      <c r="J255" s="5">
        <v>0</v>
      </c>
      <c r="K255" s="5">
        <v>17</v>
      </c>
      <c r="L255" s="5">
        <v>0</v>
      </c>
      <c r="M255" s="5">
        <v>0.26086956521739102</v>
      </c>
      <c r="N255" s="5">
        <v>6.8052930056710703E-2</v>
      </c>
      <c r="O255" s="5">
        <v>0.26086956521739102</v>
      </c>
      <c r="P255" s="5">
        <v>0.107946026986506</v>
      </c>
      <c r="Q255" s="5">
        <v>0.5</v>
      </c>
      <c r="R255" s="5">
        <v>0</v>
      </c>
      <c r="S255" s="6">
        <v>269</v>
      </c>
    </row>
    <row r="256" spans="2:19" x14ac:dyDescent="0.3">
      <c r="B256" s="5" t="s">
        <v>18</v>
      </c>
      <c r="C256" s="5" t="s">
        <v>23</v>
      </c>
      <c r="D256" s="5" t="s">
        <v>168</v>
      </c>
      <c r="E256" s="5">
        <v>32</v>
      </c>
      <c r="F256" s="5" t="s">
        <v>21</v>
      </c>
      <c r="G256" s="5" t="s">
        <v>33</v>
      </c>
      <c r="H256" s="5" t="s">
        <v>39</v>
      </c>
      <c r="I256" s="5">
        <v>9</v>
      </c>
      <c r="J256" s="5">
        <v>0</v>
      </c>
      <c r="K256" s="5">
        <v>12</v>
      </c>
      <c r="L256" s="5">
        <v>0</v>
      </c>
      <c r="M256" s="5">
        <v>0.42857142857142799</v>
      </c>
      <c r="N256" s="5">
        <v>0.183673469387755</v>
      </c>
      <c r="O256" s="5">
        <v>0.42857142857142799</v>
      </c>
      <c r="P256" s="5">
        <v>0.25714285714285701</v>
      </c>
      <c r="Q256" s="5">
        <v>0.5</v>
      </c>
      <c r="R256" s="5">
        <v>0</v>
      </c>
      <c r="S256" s="6">
        <v>270</v>
      </c>
    </row>
    <row r="257" spans="2:19" x14ac:dyDescent="0.3">
      <c r="B257" s="5" t="s">
        <v>18</v>
      </c>
      <c r="C257" s="5" t="s">
        <v>19</v>
      </c>
      <c r="D257" s="5" t="s">
        <v>167</v>
      </c>
      <c r="E257" s="5">
        <v>32</v>
      </c>
      <c r="F257" s="5" t="s">
        <v>21</v>
      </c>
      <c r="G257" s="5" t="s">
        <v>22</v>
      </c>
      <c r="H257" s="5" t="s">
        <v>39</v>
      </c>
      <c r="I257" s="5">
        <v>6</v>
      </c>
      <c r="J257" s="5">
        <v>0</v>
      </c>
      <c r="K257" s="5">
        <v>17</v>
      </c>
      <c r="L257" s="5">
        <v>0</v>
      </c>
      <c r="M257" s="5">
        <v>0.26086956521739102</v>
      </c>
      <c r="N257" s="5">
        <v>6.8052930056710703E-2</v>
      </c>
      <c r="O257" s="5">
        <v>0.26086956521739102</v>
      </c>
      <c r="P257" s="5">
        <v>0.107946026986506</v>
      </c>
      <c r="Q257" s="5">
        <v>0.5</v>
      </c>
      <c r="R257" s="5">
        <v>0</v>
      </c>
      <c r="S257" s="6">
        <v>294</v>
      </c>
    </row>
    <row r="258" spans="2:19" x14ac:dyDescent="0.3">
      <c r="B258" s="5" t="s">
        <v>18</v>
      </c>
      <c r="C258" s="5" t="s">
        <v>19</v>
      </c>
      <c r="D258" s="5" t="s">
        <v>167</v>
      </c>
      <c r="E258" s="5">
        <v>32</v>
      </c>
      <c r="F258" s="5" t="s">
        <v>21</v>
      </c>
      <c r="G258" s="5" t="s">
        <v>33</v>
      </c>
      <c r="H258" s="5" t="s">
        <v>39</v>
      </c>
      <c r="I258" s="5">
        <v>9</v>
      </c>
      <c r="J258" s="5">
        <v>0</v>
      </c>
      <c r="K258" s="5">
        <v>12</v>
      </c>
      <c r="L258" s="5">
        <v>0</v>
      </c>
      <c r="M258" s="5">
        <v>0.42857142857142799</v>
      </c>
      <c r="N258" s="5">
        <v>0.183673469387755</v>
      </c>
      <c r="O258" s="5">
        <v>0.42857142857142799</v>
      </c>
      <c r="P258" s="5">
        <v>0.25714285714285701</v>
      </c>
      <c r="Q258" s="5">
        <v>0.5</v>
      </c>
      <c r="R258" s="5">
        <v>0</v>
      </c>
      <c r="S258" s="6">
        <v>295</v>
      </c>
    </row>
    <row r="259" spans="2:19" x14ac:dyDescent="0.3">
      <c r="B259" s="5" t="s">
        <v>18</v>
      </c>
      <c r="C259" s="5" t="s">
        <v>25</v>
      </c>
      <c r="D259" s="5" t="s">
        <v>171</v>
      </c>
      <c r="E259" s="5">
        <v>32</v>
      </c>
      <c r="F259" s="5" t="s">
        <v>21</v>
      </c>
      <c r="G259" s="5" t="s">
        <v>22</v>
      </c>
      <c r="H259" s="5" t="s">
        <v>39</v>
      </c>
      <c r="I259" s="5">
        <v>0</v>
      </c>
      <c r="J259" s="5">
        <v>6</v>
      </c>
      <c r="K259" s="5">
        <v>0</v>
      </c>
      <c r="L259" s="5">
        <v>17</v>
      </c>
      <c r="M259" s="5">
        <v>0.73913043478260798</v>
      </c>
      <c r="N259" s="5">
        <v>0.54631379962192805</v>
      </c>
      <c r="O259" s="5">
        <v>0.73913043478260798</v>
      </c>
      <c r="P259" s="5">
        <v>0.62826086956521698</v>
      </c>
      <c r="Q259" s="5">
        <v>0.5</v>
      </c>
      <c r="R259" s="5">
        <v>0</v>
      </c>
      <c r="S259" s="6">
        <v>303</v>
      </c>
    </row>
    <row r="260" spans="2:19" x14ac:dyDescent="0.3">
      <c r="B260" s="5" t="s">
        <v>18</v>
      </c>
      <c r="C260" s="5" t="s">
        <v>25</v>
      </c>
      <c r="D260" s="5" t="s">
        <v>171</v>
      </c>
      <c r="E260" s="5">
        <v>32</v>
      </c>
      <c r="F260" s="5" t="s">
        <v>21</v>
      </c>
      <c r="G260" s="5" t="s">
        <v>33</v>
      </c>
      <c r="H260" s="5" t="s">
        <v>39</v>
      </c>
      <c r="I260" s="5">
        <v>0</v>
      </c>
      <c r="J260" s="5">
        <v>9</v>
      </c>
      <c r="K260" s="5">
        <v>0</v>
      </c>
      <c r="L260" s="5">
        <v>12</v>
      </c>
      <c r="M260" s="5">
        <v>0.57142857142857095</v>
      </c>
      <c r="N260" s="5">
        <v>0.32653061224489699</v>
      </c>
      <c r="O260" s="5">
        <v>0.57142857142857095</v>
      </c>
      <c r="P260" s="5">
        <v>0.415584415584415</v>
      </c>
      <c r="Q260" s="5">
        <v>0.5</v>
      </c>
      <c r="R260" s="5">
        <v>0</v>
      </c>
      <c r="S260" s="6">
        <v>304</v>
      </c>
    </row>
    <row r="261" spans="2:19" x14ac:dyDescent="0.3">
      <c r="B261" s="5" t="s">
        <v>18</v>
      </c>
      <c r="C261" s="5" t="s">
        <v>29</v>
      </c>
      <c r="D261" s="5" t="s">
        <v>170</v>
      </c>
      <c r="E261" s="5">
        <v>32</v>
      </c>
      <c r="F261" s="5" t="s">
        <v>21</v>
      </c>
      <c r="G261" s="5" t="s">
        <v>22</v>
      </c>
      <c r="H261" s="5" t="s">
        <v>39</v>
      </c>
      <c r="I261" s="5">
        <v>0</v>
      </c>
      <c r="J261" s="5">
        <v>6</v>
      </c>
      <c r="K261" s="5">
        <v>1</v>
      </c>
      <c r="L261" s="5">
        <v>16</v>
      </c>
      <c r="M261" s="5">
        <v>0.69565217391304301</v>
      </c>
      <c r="N261" s="5">
        <v>0.53754940711462396</v>
      </c>
      <c r="O261" s="5">
        <v>0.69565217391304301</v>
      </c>
      <c r="P261" s="5">
        <v>0.60646599777034504</v>
      </c>
      <c r="Q261" s="5">
        <v>0.47058823529411697</v>
      </c>
      <c r="R261" s="5">
        <v>0</v>
      </c>
      <c r="S261" s="6">
        <v>408</v>
      </c>
    </row>
    <row r="262" spans="2:19" x14ac:dyDescent="0.3">
      <c r="B262" s="5" t="s">
        <v>18</v>
      </c>
      <c r="C262" s="5" t="s">
        <v>29</v>
      </c>
      <c r="D262" s="5" t="s">
        <v>170</v>
      </c>
      <c r="E262" s="5">
        <v>32</v>
      </c>
      <c r="F262" s="5" t="s">
        <v>21</v>
      </c>
      <c r="G262" s="5" t="s">
        <v>33</v>
      </c>
      <c r="H262" s="5" t="s">
        <v>39</v>
      </c>
      <c r="I262" s="5">
        <v>0</v>
      </c>
      <c r="J262" s="5">
        <v>9</v>
      </c>
      <c r="K262" s="5">
        <v>3</v>
      </c>
      <c r="L262" s="5">
        <v>9</v>
      </c>
      <c r="M262" s="5">
        <v>0.42857142857142799</v>
      </c>
      <c r="N262" s="5">
        <v>0.28571428571428498</v>
      </c>
      <c r="O262" s="5">
        <v>0.42857142857142799</v>
      </c>
      <c r="P262" s="5">
        <v>0.34285714285714203</v>
      </c>
      <c r="Q262" s="5">
        <v>0.375</v>
      </c>
      <c r="R262" s="5">
        <v>0</v>
      </c>
      <c r="S262" s="6">
        <v>409</v>
      </c>
    </row>
    <row r="263" spans="2:19" x14ac:dyDescent="0.3">
      <c r="B263" s="5" t="s">
        <v>18</v>
      </c>
      <c r="C263" s="5" t="s">
        <v>27</v>
      </c>
      <c r="D263" s="5" t="s">
        <v>169</v>
      </c>
      <c r="E263" s="5">
        <v>32</v>
      </c>
      <c r="F263" s="5" t="s">
        <v>21</v>
      </c>
      <c r="G263" s="5" t="s">
        <v>22</v>
      </c>
      <c r="H263" s="5" t="s">
        <v>39</v>
      </c>
      <c r="I263" s="5">
        <v>3</v>
      </c>
      <c r="J263" s="5">
        <v>1</v>
      </c>
      <c r="K263" s="5">
        <v>15</v>
      </c>
      <c r="L263" s="5">
        <v>1</v>
      </c>
      <c r="M263" s="5">
        <v>0.2</v>
      </c>
      <c r="N263" s="5">
        <v>0.43333333333333302</v>
      </c>
      <c r="O263" s="5">
        <v>0.2</v>
      </c>
      <c r="P263" s="5">
        <v>0.143434343434343</v>
      </c>
      <c r="Q263" s="5">
        <v>0.40625</v>
      </c>
      <c r="R263" s="5">
        <v>0.25</v>
      </c>
      <c r="S263" s="6">
        <v>305</v>
      </c>
    </row>
    <row r="264" spans="2:19" x14ac:dyDescent="0.3">
      <c r="B264" s="5" t="s">
        <v>18</v>
      </c>
      <c r="C264" s="5" t="s">
        <v>27</v>
      </c>
      <c r="D264" s="5" t="s">
        <v>169</v>
      </c>
      <c r="E264" s="5">
        <v>32</v>
      </c>
      <c r="F264" s="5" t="s">
        <v>21</v>
      </c>
      <c r="G264" s="5" t="s">
        <v>33</v>
      </c>
      <c r="H264" s="5" t="s">
        <v>39</v>
      </c>
      <c r="I264" s="5">
        <v>1</v>
      </c>
      <c r="J264" s="5">
        <v>7</v>
      </c>
      <c r="K264" s="5">
        <v>5</v>
      </c>
      <c r="L264" s="5">
        <v>9</v>
      </c>
      <c r="M264" s="5">
        <v>0.45454545454545398</v>
      </c>
      <c r="N264" s="5">
        <v>0.41856060606060602</v>
      </c>
      <c r="O264" s="5">
        <v>0.45454545454545398</v>
      </c>
      <c r="P264" s="5">
        <v>0.43376623376623302</v>
      </c>
      <c r="Q264" s="5">
        <v>0.38392857142857101</v>
      </c>
      <c r="R264" s="5">
        <v>0.294610988175384</v>
      </c>
      <c r="S264" s="6">
        <v>307</v>
      </c>
    </row>
    <row r="265" spans="2:19" x14ac:dyDescent="0.3">
      <c r="B265" s="7" t="s">
        <v>18</v>
      </c>
      <c r="C265" s="7" t="s">
        <v>19</v>
      </c>
      <c r="D265" s="7" t="s">
        <v>176</v>
      </c>
      <c r="E265" s="7">
        <v>32</v>
      </c>
      <c r="F265" s="7" t="s">
        <v>21</v>
      </c>
      <c r="G265" s="7" t="s">
        <v>22</v>
      </c>
      <c r="H265" s="7" t="s">
        <v>49</v>
      </c>
      <c r="I265" s="7">
        <v>1</v>
      </c>
      <c r="J265" s="7">
        <v>5</v>
      </c>
      <c r="K265" s="7">
        <v>2</v>
      </c>
      <c r="L265" s="7">
        <v>15</v>
      </c>
      <c r="M265" s="7">
        <v>0.69565217391304301</v>
      </c>
      <c r="N265" s="7">
        <v>0.64130434782608603</v>
      </c>
      <c r="O265" s="7">
        <v>0.69565217391304301</v>
      </c>
      <c r="P265" s="7">
        <v>0.65726596161378703</v>
      </c>
      <c r="Q265" s="7">
        <v>0.52450980392156799</v>
      </c>
      <c r="R265" s="7">
        <v>0.43788268658607898</v>
      </c>
      <c r="S265" s="8">
        <v>282</v>
      </c>
    </row>
    <row r="266" spans="2:19" x14ac:dyDescent="0.3">
      <c r="B266" s="7" t="s">
        <v>18</v>
      </c>
      <c r="C266" s="7" t="s">
        <v>19</v>
      </c>
      <c r="D266" s="7" t="s">
        <v>176</v>
      </c>
      <c r="E266" s="7">
        <v>32</v>
      </c>
      <c r="F266" s="7" t="s">
        <v>21</v>
      </c>
      <c r="G266" s="7" t="s">
        <v>33</v>
      </c>
      <c r="H266" s="7" t="s">
        <v>49</v>
      </c>
      <c r="I266" s="7">
        <v>0</v>
      </c>
      <c r="J266" s="7">
        <v>9</v>
      </c>
      <c r="K266" s="7">
        <v>3</v>
      </c>
      <c r="L266" s="7">
        <v>9</v>
      </c>
      <c r="M266" s="7">
        <v>0.42857142857142799</v>
      </c>
      <c r="N266" s="7">
        <v>0.28571428571428498</v>
      </c>
      <c r="O266" s="7">
        <v>0.42857142857142799</v>
      </c>
      <c r="P266" s="7">
        <v>0.34285714285714203</v>
      </c>
      <c r="Q266" s="7">
        <v>0.375</v>
      </c>
      <c r="R266" s="7">
        <v>0</v>
      </c>
      <c r="S266" s="8">
        <v>283</v>
      </c>
    </row>
    <row r="267" spans="2:19" x14ac:dyDescent="0.3">
      <c r="B267" s="7" t="s">
        <v>18</v>
      </c>
      <c r="C267" s="7" t="s">
        <v>25</v>
      </c>
      <c r="D267" s="7" t="s">
        <v>175</v>
      </c>
      <c r="E267" s="7">
        <v>32</v>
      </c>
      <c r="F267" s="7" t="s">
        <v>21</v>
      </c>
      <c r="G267" s="7" t="s">
        <v>22</v>
      </c>
      <c r="H267" s="7" t="s">
        <v>49</v>
      </c>
      <c r="I267" s="7">
        <v>6</v>
      </c>
      <c r="J267" s="7">
        <v>0</v>
      </c>
      <c r="K267" s="7">
        <v>15</v>
      </c>
      <c r="L267" s="7">
        <v>2</v>
      </c>
      <c r="M267" s="7">
        <v>0.34782608695652101</v>
      </c>
      <c r="N267" s="7">
        <v>0.81366459627329202</v>
      </c>
      <c r="O267" s="7">
        <v>0.34782608695652101</v>
      </c>
      <c r="P267" s="7">
        <v>0.271548436308161</v>
      </c>
      <c r="Q267" s="7">
        <v>0.55882352941176405</v>
      </c>
      <c r="R267" s="7">
        <v>0.42818185319516</v>
      </c>
      <c r="S267" s="8">
        <v>259</v>
      </c>
    </row>
    <row r="268" spans="2:19" x14ac:dyDescent="0.3">
      <c r="B268" s="7" t="s">
        <v>18</v>
      </c>
      <c r="C268" s="7" t="s">
        <v>25</v>
      </c>
      <c r="D268" s="7" t="s">
        <v>175</v>
      </c>
      <c r="E268" s="7">
        <v>32</v>
      </c>
      <c r="F268" s="7" t="s">
        <v>21</v>
      </c>
      <c r="G268" s="7" t="s">
        <v>33</v>
      </c>
      <c r="H268" s="7" t="s">
        <v>49</v>
      </c>
      <c r="I268" s="7">
        <v>8</v>
      </c>
      <c r="J268" s="7">
        <v>1</v>
      </c>
      <c r="K268" s="7">
        <v>10</v>
      </c>
      <c r="L268" s="7">
        <v>2</v>
      </c>
      <c r="M268" s="7">
        <v>0.476190476190476</v>
      </c>
      <c r="N268" s="7">
        <v>0.57142857142857095</v>
      </c>
      <c r="O268" s="7">
        <v>0.476190476190476</v>
      </c>
      <c r="P268" s="7">
        <v>0.40634920634920602</v>
      </c>
      <c r="Q268" s="7">
        <v>0.52777777777777701</v>
      </c>
      <c r="R268" s="7">
        <v>0.45772603197935902</v>
      </c>
      <c r="S268" s="8">
        <v>260</v>
      </c>
    </row>
    <row r="269" spans="2:19" x14ac:dyDescent="0.3">
      <c r="B269" s="7" t="s">
        <v>18</v>
      </c>
      <c r="C269" s="7" t="s">
        <v>27</v>
      </c>
      <c r="D269" s="7" t="s">
        <v>174</v>
      </c>
      <c r="E269" s="7">
        <v>32</v>
      </c>
      <c r="F269" s="7" t="s">
        <v>21</v>
      </c>
      <c r="G269" s="7" t="s">
        <v>22</v>
      </c>
      <c r="H269" s="7" t="s">
        <v>49</v>
      </c>
      <c r="I269" s="7">
        <v>3</v>
      </c>
      <c r="J269" s="7">
        <v>1</v>
      </c>
      <c r="K269" s="7">
        <v>12</v>
      </c>
      <c r="L269" s="7">
        <v>4</v>
      </c>
      <c r="M269" s="7">
        <v>0.35</v>
      </c>
      <c r="N269" s="7">
        <v>0.68</v>
      </c>
      <c r="O269" s="7">
        <v>0.35</v>
      </c>
      <c r="P269" s="7">
        <v>0.36791979949874598</v>
      </c>
      <c r="Q269" s="7">
        <v>0.5</v>
      </c>
      <c r="R269" s="7">
        <v>0.41617914502878101</v>
      </c>
      <c r="S269" s="8">
        <v>297</v>
      </c>
    </row>
    <row r="270" spans="2:19" x14ac:dyDescent="0.3">
      <c r="B270" s="7" t="s">
        <v>18</v>
      </c>
      <c r="C270" s="7" t="s">
        <v>27</v>
      </c>
      <c r="D270" s="7" t="s">
        <v>174</v>
      </c>
      <c r="E270" s="7">
        <v>32</v>
      </c>
      <c r="F270" s="7" t="s">
        <v>21</v>
      </c>
      <c r="G270" s="7" t="s">
        <v>33</v>
      </c>
      <c r="H270" s="7" t="s">
        <v>49</v>
      </c>
      <c r="I270" s="7">
        <v>6</v>
      </c>
      <c r="J270" s="7">
        <v>2</v>
      </c>
      <c r="K270" s="7">
        <v>12</v>
      </c>
      <c r="L270" s="7">
        <v>2</v>
      </c>
      <c r="M270" s="7">
        <v>0.36363636363636298</v>
      </c>
      <c r="N270" s="7">
        <v>0.439393939393939</v>
      </c>
      <c r="O270" s="7">
        <v>0.36363636363636298</v>
      </c>
      <c r="P270" s="7">
        <v>0.30924630924630903</v>
      </c>
      <c r="Q270" s="7">
        <v>0.44642857142857101</v>
      </c>
      <c r="R270" s="7">
        <v>0.36555522285451197</v>
      </c>
      <c r="S270" s="8">
        <v>298</v>
      </c>
    </row>
    <row r="271" spans="2:19" x14ac:dyDescent="0.3">
      <c r="B271" s="7" t="s">
        <v>18</v>
      </c>
      <c r="C271" s="7" t="s">
        <v>29</v>
      </c>
      <c r="D271" s="7" t="s">
        <v>173</v>
      </c>
      <c r="E271" s="7">
        <v>32</v>
      </c>
      <c r="F271" s="7" t="s">
        <v>21</v>
      </c>
      <c r="G271" s="7" t="s">
        <v>22</v>
      </c>
      <c r="H271" s="7" t="s">
        <v>49</v>
      </c>
      <c r="I271" s="7">
        <v>6</v>
      </c>
      <c r="J271" s="7">
        <v>0</v>
      </c>
      <c r="K271" s="7">
        <v>17</v>
      </c>
      <c r="L271" s="7">
        <v>0</v>
      </c>
      <c r="M271" s="7">
        <v>0.26086956521739102</v>
      </c>
      <c r="N271" s="7">
        <v>6.8052930056710703E-2</v>
      </c>
      <c r="O271" s="7">
        <v>0.26086956521739102</v>
      </c>
      <c r="P271" s="7">
        <v>0.107946026986506</v>
      </c>
      <c r="Q271" s="7">
        <v>0.5</v>
      </c>
      <c r="R271" s="7">
        <v>0</v>
      </c>
      <c r="S271" s="8">
        <v>403</v>
      </c>
    </row>
    <row r="272" spans="2:19" x14ac:dyDescent="0.3">
      <c r="B272" s="7" t="s">
        <v>18</v>
      </c>
      <c r="C272" s="7" t="s">
        <v>29</v>
      </c>
      <c r="D272" s="7" t="s">
        <v>173</v>
      </c>
      <c r="E272" s="7">
        <v>32</v>
      </c>
      <c r="F272" s="7" t="s">
        <v>21</v>
      </c>
      <c r="G272" s="7" t="s">
        <v>33</v>
      </c>
      <c r="H272" s="7" t="s">
        <v>49</v>
      </c>
      <c r="I272" s="7">
        <v>9</v>
      </c>
      <c r="J272" s="7">
        <v>0</v>
      </c>
      <c r="K272" s="7">
        <v>12</v>
      </c>
      <c r="L272" s="7">
        <v>0</v>
      </c>
      <c r="M272" s="7">
        <v>0.42857142857142799</v>
      </c>
      <c r="N272" s="7">
        <v>0.183673469387755</v>
      </c>
      <c r="O272" s="7">
        <v>0.42857142857142799</v>
      </c>
      <c r="P272" s="7">
        <v>0.25714285714285701</v>
      </c>
      <c r="Q272" s="7">
        <v>0.5</v>
      </c>
      <c r="R272" s="7">
        <v>0</v>
      </c>
      <c r="S272" s="8">
        <v>406</v>
      </c>
    </row>
    <row r="273" spans="2:19" x14ac:dyDescent="0.3">
      <c r="B273" s="7" t="s">
        <v>18</v>
      </c>
      <c r="C273" s="7" t="s">
        <v>23</v>
      </c>
      <c r="D273" s="7" t="s">
        <v>172</v>
      </c>
      <c r="E273" s="7">
        <v>32</v>
      </c>
      <c r="F273" s="7" t="s">
        <v>21</v>
      </c>
      <c r="G273" s="7" t="s">
        <v>22</v>
      </c>
      <c r="H273" s="7" t="s">
        <v>49</v>
      </c>
      <c r="I273" s="7">
        <v>0</v>
      </c>
      <c r="J273" s="7">
        <v>6</v>
      </c>
      <c r="K273" s="7">
        <v>0</v>
      </c>
      <c r="L273" s="7">
        <v>17</v>
      </c>
      <c r="M273" s="7">
        <v>0.73913043478260798</v>
      </c>
      <c r="N273" s="7">
        <v>0.54631379962192805</v>
      </c>
      <c r="O273" s="7">
        <v>0.73913043478260798</v>
      </c>
      <c r="P273" s="7">
        <v>0.62826086956521698</v>
      </c>
      <c r="Q273" s="7">
        <v>0.5</v>
      </c>
      <c r="R273" s="7">
        <v>0</v>
      </c>
      <c r="S273" s="8">
        <v>479</v>
      </c>
    </row>
    <row r="274" spans="2:19" x14ac:dyDescent="0.3">
      <c r="B274" s="7" t="s">
        <v>18</v>
      </c>
      <c r="C274" s="7" t="s">
        <v>23</v>
      </c>
      <c r="D274" s="7" t="s">
        <v>172</v>
      </c>
      <c r="E274" s="7">
        <v>32</v>
      </c>
      <c r="F274" s="7" t="s">
        <v>21</v>
      </c>
      <c r="G274" s="7" t="s">
        <v>33</v>
      </c>
      <c r="H274" s="7" t="s">
        <v>49</v>
      </c>
      <c r="I274" s="7">
        <v>1</v>
      </c>
      <c r="J274" s="7">
        <v>8</v>
      </c>
      <c r="K274" s="7">
        <v>0</v>
      </c>
      <c r="L274" s="7">
        <v>12</v>
      </c>
      <c r="M274" s="7">
        <v>0.61904761904761896</v>
      </c>
      <c r="N274" s="7">
        <v>0.77142857142857102</v>
      </c>
      <c r="O274" s="7">
        <v>0.61904761904761896</v>
      </c>
      <c r="P274" s="7">
        <v>0.51428571428571401</v>
      </c>
      <c r="Q274" s="7">
        <v>0.55555555555555503</v>
      </c>
      <c r="R274" s="7">
        <v>0.50813274815461396</v>
      </c>
      <c r="S274" s="8">
        <v>480</v>
      </c>
    </row>
    <row r="275" spans="2:19" x14ac:dyDescent="0.3">
      <c r="B275" s="5" t="s">
        <v>18</v>
      </c>
      <c r="C275" s="5" t="s">
        <v>23</v>
      </c>
      <c r="D275" s="5" t="s">
        <v>177</v>
      </c>
      <c r="E275" s="5">
        <v>32</v>
      </c>
      <c r="F275" s="5" t="s">
        <v>21</v>
      </c>
      <c r="G275" s="5" t="s">
        <v>22</v>
      </c>
      <c r="H275" s="5" t="s">
        <v>55</v>
      </c>
      <c r="I275" s="5">
        <v>3</v>
      </c>
      <c r="J275" s="5">
        <v>3</v>
      </c>
      <c r="K275" s="5">
        <v>12</v>
      </c>
      <c r="L275" s="5">
        <v>5</v>
      </c>
      <c r="M275" s="5">
        <v>0.34782608695652101</v>
      </c>
      <c r="N275" s="5">
        <v>0.514130434782608</v>
      </c>
      <c r="O275" s="5">
        <v>0.34782608695652101</v>
      </c>
      <c r="P275" s="5">
        <v>0.37018633540372597</v>
      </c>
      <c r="Q275" s="5">
        <v>0.39705882352941102</v>
      </c>
      <c r="R275" s="5">
        <v>0.36821398145189899</v>
      </c>
      <c r="S275" s="6">
        <v>315</v>
      </c>
    </row>
    <row r="276" spans="2:19" x14ac:dyDescent="0.3">
      <c r="B276" s="5" t="s">
        <v>18</v>
      </c>
      <c r="C276" s="5" t="s">
        <v>23</v>
      </c>
      <c r="D276" s="5" t="s">
        <v>177</v>
      </c>
      <c r="E276" s="5">
        <v>32</v>
      </c>
      <c r="F276" s="5" t="s">
        <v>21</v>
      </c>
      <c r="G276" s="5" t="s">
        <v>33</v>
      </c>
      <c r="H276" s="5" t="s">
        <v>55</v>
      </c>
      <c r="I276" s="5">
        <v>5</v>
      </c>
      <c r="J276" s="5">
        <v>4</v>
      </c>
      <c r="K276" s="5">
        <v>5</v>
      </c>
      <c r="L276" s="5">
        <v>7</v>
      </c>
      <c r="M276" s="5">
        <v>0.57142857142857095</v>
      </c>
      <c r="N276" s="5">
        <v>0.57792207792207795</v>
      </c>
      <c r="O276" s="5">
        <v>0.57142857142857095</v>
      </c>
      <c r="P276" s="5">
        <v>0.57338999673095703</v>
      </c>
      <c r="Q276" s="5">
        <v>0.56944444444444398</v>
      </c>
      <c r="R276" s="5">
        <v>0.56666959640974901</v>
      </c>
      <c r="S276" s="6">
        <v>316</v>
      </c>
    </row>
    <row r="277" spans="2:19" x14ac:dyDescent="0.3">
      <c r="B277" s="5" t="s">
        <v>18</v>
      </c>
      <c r="C277" s="5" t="s">
        <v>25</v>
      </c>
      <c r="D277" s="5" t="s">
        <v>178</v>
      </c>
      <c r="E277" s="5">
        <v>32</v>
      </c>
      <c r="F277" s="5" t="s">
        <v>21</v>
      </c>
      <c r="G277" s="5" t="s">
        <v>22</v>
      </c>
      <c r="H277" s="5" t="s">
        <v>55</v>
      </c>
      <c r="I277" s="5">
        <v>5</v>
      </c>
      <c r="J277" s="5">
        <v>1</v>
      </c>
      <c r="K277" s="5">
        <v>12</v>
      </c>
      <c r="L277" s="5">
        <v>5</v>
      </c>
      <c r="M277" s="5">
        <v>0.434782608695652</v>
      </c>
      <c r="N277" s="5">
        <v>0.69266837169650397</v>
      </c>
      <c r="O277" s="5">
        <v>0.434782608695652</v>
      </c>
      <c r="P277" s="5">
        <v>0.434782608695652</v>
      </c>
      <c r="Q277" s="5">
        <v>0.56372549019607798</v>
      </c>
      <c r="R277" s="5">
        <v>0.49507377148833698</v>
      </c>
      <c r="S277" s="6">
        <v>282</v>
      </c>
    </row>
    <row r="278" spans="2:19" x14ac:dyDescent="0.3">
      <c r="B278" s="5" t="s">
        <v>18</v>
      </c>
      <c r="C278" s="5" t="s">
        <v>25</v>
      </c>
      <c r="D278" s="5" t="s">
        <v>178</v>
      </c>
      <c r="E278" s="5">
        <v>32</v>
      </c>
      <c r="F278" s="5" t="s">
        <v>21</v>
      </c>
      <c r="G278" s="5" t="s">
        <v>33</v>
      </c>
      <c r="H278" s="5" t="s">
        <v>55</v>
      </c>
      <c r="I278" s="5">
        <v>8</v>
      </c>
      <c r="J278" s="5">
        <v>1</v>
      </c>
      <c r="K278" s="5">
        <v>11</v>
      </c>
      <c r="L278" s="5">
        <v>1</v>
      </c>
      <c r="M278" s="5">
        <v>0.42857142857142799</v>
      </c>
      <c r="N278" s="5">
        <v>0.46616541353383401</v>
      </c>
      <c r="O278" s="5">
        <v>0.42857142857142799</v>
      </c>
      <c r="P278" s="5">
        <v>0.32653061224489699</v>
      </c>
      <c r="Q278" s="5">
        <v>0.48611111111111099</v>
      </c>
      <c r="R278" s="5">
        <v>0.35338096752781201</v>
      </c>
      <c r="S278" s="6">
        <v>284</v>
      </c>
    </row>
    <row r="279" spans="2:19" x14ac:dyDescent="0.3">
      <c r="B279" s="5" t="s">
        <v>18</v>
      </c>
      <c r="C279" s="5" t="s">
        <v>19</v>
      </c>
      <c r="D279" s="5" t="s">
        <v>179</v>
      </c>
      <c r="E279" s="5">
        <v>32</v>
      </c>
      <c r="F279" s="5" t="s">
        <v>21</v>
      </c>
      <c r="G279" s="5" t="s">
        <v>22</v>
      </c>
      <c r="H279" s="5" t="s">
        <v>55</v>
      </c>
      <c r="I279" s="5">
        <v>3</v>
      </c>
      <c r="J279" s="5">
        <v>3</v>
      </c>
      <c r="K279" s="5">
        <v>8</v>
      </c>
      <c r="L279" s="5">
        <v>9</v>
      </c>
      <c r="M279" s="5">
        <v>0.52173913043478204</v>
      </c>
      <c r="N279" s="5">
        <v>0.625494071146245</v>
      </c>
      <c r="O279" s="5">
        <v>0.52173913043478204</v>
      </c>
      <c r="P279" s="5">
        <v>0.55084222594584997</v>
      </c>
      <c r="Q279" s="5">
        <v>0.51470588235294101</v>
      </c>
      <c r="R279" s="5">
        <v>0.48237895942687897</v>
      </c>
      <c r="S279" s="6">
        <v>407</v>
      </c>
    </row>
    <row r="280" spans="2:19" x14ac:dyDescent="0.3">
      <c r="B280" s="5" t="s">
        <v>18</v>
      </c>
      <c r="C280" s="5" t="s">
        <v>19</v>
      </c>
      <c r="D280" s="5" t="s">
        <v>179</v>
      </c>
      <c r="E280" s="5">
        <v>32</v>
      </c>
      <c r="F280" s="5" t="s">
        <v>21</v>
      </c>
      <c r="G280" s="5" t="s">
        <v>33</v>
      </c>
      <c r="H280" s="5" t="s">
        <v>55</v>
      </c>
      <c r="I280" s="5">
        <v>7</v>
      </c>
      <c r="J280" s="5">
        <v>2</v>
      </c>
      <c r="K280" s="5">
        <v>9</v>
      </c>
      <c r="L280" s="5">
        <v>3</v>
      </c>
      <c r="M280" s="5">
        <v>0.476190476190476</v>
      </c>
      <c r="N280" s="5">
        <v>0.53035714285714197</v>
      </c>
      <c r="O280" s="5">
        <v>0.476190476190476</v>
      </c>
      <c r="P280" s="5">
        <v>0.441680672268907</v>
      </c>
      <c r="Q280" s="5">
        <v>0.51388888888888795</v>
      </c>
      <c r="R280" s="5">
        <v>0.47531466264861399</v>
      </c>
      <c r="S280" s="6">
        <v>408</v>
      </c>
    </row>
    <row r="281" spans="2:19" x14ac:dyDescent="0.3">
      <c r="B281" s="5" t="s">
        <v>18</v>
      </c>
      <c r="C281" s="5" t="s">
        <v>29</v>
      </c>
      <c r="D281" s="5" t="s">
        <v>180</v>
      </c>
      <c r="E281" s="5">
        <v>32</v>
      </c>
      <c r="F281" s="5" t="s">
        <v>21</v>
      </c>
      <c r="G281" s="5" t="s">
        <v>22</v>
      </c>
      <c r="H281" s="5" t="s">
        <v>55</v>
      </c>
      <c r="I281" s="5">
        <v>2</v>
      </c>
      <c r="J281" s="5">
        <v>4</v>
      </c>
      <c r="K281" s="5">
        <v>4</v>
      </c>
      <c r="L281" s="5">
        <v>13</v>
      </c>
      <c r="M281" s="5">
        <v>0.65217391304347805</v>
      </c>
      <c r="N281" s="5">
        <v>0.65217391304347805</v>
      </c>
      <c r="O281" s="5">
        <v>0.65217391304347805</v>
      </c>
      <c r="P281" s="5">
        <v>0.65217391304347805</v>
      </c>
      <c r="Q281" s="5">
        <v>0.54901960784313697</v>
      </c>
      <c r="R281" s="5">
        <v>0.50487816429740096</v>
      </c>
      <c r="S281" s="6">
        <v>365</v>
      </c>
    </row>
    <row r="282" spans="2:19" x14ac:dyDescent="0.3">
      <c r="B282" s="5" t="s">
        <v>18</v>
      </c>
      <c r="C282" s="5" t="s">
        <v>29</v>
      </c>
      <c r="D282" s="5" t="s">
        <v>180</v>
      </c>
      <c r="E282" s="5">
        <v>32</v>
      </c>
      <c r="F282" s="5" t="s">
        <v>21</v>
      </c>
      <c r="G282" s="5" t="s">
        <v>33</v>
      </c>
      <c r="H282" s="5" t="s">
        <v>55</v>
      </c>
      <c r="I282" s="5">
        <v>4</v>
      </c>
      <c r="J282" s="5">
        <v>5</v>
      </c>
      <c r="K282" s="5">
        <v>0</v>
      </c>
      <c r="L282" s="5">
        <v>12</v>
      </c>
      <c r="M282" s="5">
        <v>0.76190476190476097</v>
      </c>
      <c r="N282" s="5">
        <v>0.83193277310924296</v>
      </c>
      <c r="O282" s="5">
        <v>0.76190476190476097</v>
      </c>
      <c r="P282" s="5">
        <v>0.73664266767715003</v>
      </c>
      <c r="Q282" s="5">
        <v>0.72222222222222199</v>
      </c>
      <c r="R282" s="5">
        <v>0.74840632921642403</v>
      </c>
      <c r="S282" s="6">
        <v>366</v>
      </c>
    </row>
    <row r="283" spans="2:19" x14ac:dyDescent="0.3">
      <c r="B283" s="5" t="s">
        <v>18</v>
      </c>
      <c r="C283" s="5" t="s">
        <v>27</v>
      </c>
      <c r="D283" s="5" t="s">
        <v>181</v>
      </c>
      <c r="E283" s="5">
        <v>32</v>
      </c>
      <c r="F283" s="5" t="s">
        <v>21</v>
      </c>
      <c r="G283" s="5" t="s">
        <v>22</v>
      </c>
      <c r="H283" s="5" t="s">
        <v>55</v>
      </c>
      <c r="I283" s="5">
        <v>2</v>
      </c>
      <c r="J283" s="5">
        <v>2</v>
      </c>
      <c r="K283" s="5">
        <v>4</v>
      </c>
      <c r="L283" s="5">
        <v>12</v>
      </c>
      <c r="M283" s="5">
        <v>0.7</v>
      </c>
      <c r="N283" s="5">
        <v>0.75238095238095204</v>
      </c>
      <c r="O283" s="5">
        <v>0.7</v>
      </c>
      <c r="P283" s="5">
        <v>0.72</v>
      </c>
      <c r="Q283" s="5">
        <v>0.625</v>
      </c>
      <c r="R283" s="5">
        <v>0.57212484245485096</v>
      </c>
      <c r="S283" s="6">
        <v>481</v>
      </c>
    </row>
    <row r="284" spans="2:19" x14ac:dyDescent="0.3">
      <c r="B284" s="5" t="s">
        <v>18</v>
      </c>
      <c r="C284" s="5" t="s">
        <v>27</v>
      </c>
      <c r="D284" s="5" t="s">
        <v>181</v>
      </c>
      <c r="E284" s="5">
        <v>32</v>
      </c>
      <c r="F284" s="5" t="s">
        <v>21</v>
      </c>
      <c r="G284" s="5" t="s">
        <v>33</v>
      </c>
      <c r="H284" s="5" t="s">
        <v>55</v>
      </c>
      <c r="I284" s="5">
        <v>4</v>
      </c>
      <c r="J284" s="5">
        <v>4</v>
      </c>
      <c r="K284" s="5">
        <v>9</v>
      </c>
      <c r="L284" s="5">
        <v>5</v>
      </c>
      <c r="M284" s="5">
        <v>0.40909090909090901</v>
      </c>
      <c r="N284" s="5">
        <v>0.46542346542346502</v>
      </c>
      <c r="O284" s="5">
        <v>0.40909090909090901</v>
      </c>
      <c r="P284" s="5">
        <v>0.41520798042537099</v>
      </c>
      <c r="Q284" s="5">
        <v>0.42857142857142799</v>
      </c>
      <c r="R284" s="5">
        <v>0.41798820492168498</v>
      </c>
      <c r="S284" s="6">
        <v>482</v>
      </c>
    </row>
    <row r="285" spans="2:19" x14ac:dyDescent="0.3">
      <c r="B285" s="7" t="s">
        <v>18</v>
      </c>
      <c r="C285" s="7" t="s">
        <v>19</v>
      </c>
      <c r="D285" s="7" t="s">
        <v>183</v>
      </c>
      <c r="E285" s="7">
        <v>32</v>
      </c>
      <c r="F285" s="7" t="s">
        <v>21</v>
      </c>
      <c r="G285" s="7" t="s">
        <v>22</v>
      </c>
      <c r="H285" s="7" t="s">
        <v>61</v>
      </c>
      <c r="I285" s="7">
        <v>6</v>
      </c>
      <c r="J285" s="7">
        <v>0</v>
      </c>
      <c r="K285" s="7">
        <v>10</v>
      </c>
      <c r="L285" s="7">
        <v>7</v>
      </c>
      <c r="M285" s="7">
        <v>0.56521739130434701</v>
      </c>
      <c r="N285" s="7">
        <v>0.83695652173913004</v>
      </c>
      <c r="O285" s="7">
        <v>0.56521739130434701</v>
      </c>
      <c r="P285" s="7">
        <v>0.57345191040843202</v>
      </c>
      <c r="Q285" s="7">
        <v>0.70588235294117596</v>
      </c>
      <c r="R285" s="7">
        <v>0.62685933350049705</v>
      </c>
      <c r="S285" s="8">
        <v>309</v>
      </c>
    </row>
    <row r="286" spans="2:19" x14ac:dyDescent="0.3">
      <c r="B286" s="7" t="s">
        <v>18</v>
      </c>
      <c r="C286" s="7" t="s">
        <v>19</v>
      </c>
      <c r="D286" s="7" t="s">
        <v>183</v>
      </c>
      <c r="E286" s="7">
        <v>32</v>
      </c>
      <c r="F286" s="7" t="s">
        <v>21</v>
      </c>
      <c r="G286" s="7" t="s">
        <v>33</v>
      </c>
      <c r="H286" s="7" t="s">
        <v>61</v>
      </c>
      <c r="I286" s="7">
        <v>9</v>
      </c>
      <c r="J286" s="7">
        <v>0</v>
      </c>
      <c r="K286" s="7">
        <v>12</v>
      </c>
      <c r="L286" s="7">
        <v>0</v>
      </c>
      <c r="M286" s="7">
        <v>0.42857142857142799</v>
      </c>
      <c r="N286" s="7">
        <v>0.183673469387755</v>
      </c>
      <c r="O286" s="7">
        <v>0.42857142857142799</v>
      </c>
      <c r="P286" s="7">
        <v>0.25714285714285701</v>
      </c>
      <c r="Q286" s="7">
        <v>0.5</v>
      </c>
      <c r="R286" s="7">
        <v>0</v>
      </c>
      <c r="S286" s="8">
        <v>310</v>
      </c>
    </row>
    <row r="287" spans="2:19" x14ac:dyDescent="0.3">
      <c r="B287" s="7" t="s">
        <v>18</v>
      </c>
      <c r="C287" s="7" t="s">
        <v>23</v>
      </c>
      <c r="D287" s="7" t="s">
        <v>182</v>
      </c>
      <c r="E287" s="7">
        <v>32</v>
      </c>
      <c r="F287" s="7" t="s">
        <v>21</v>
      </c>
      <c r="G287" s="7" t="s">
        <v>22</v>
      </c>
      <c r="H287" s="7" t="s">
        <v>61</v>
      </c>
      <c r="I287" s="7">
        <v>5</v>
      </c>
      <c r="J287" s="7">
        <v>1</v>
      </c>
      <c r="K287" s="7">
        <v>11</v>
      </c>
      <c r="L287" s="7">
        <v>6</v>
      </c>
      <c r="M287" s="7">
        <v>0.47826086956521702</v>
      </c>
      <c r="N287" s="7">
        <v>0.71506211180124202</v>
      </c>
      <c r="O287" s="7">
        <v>0.47826086956521702</v>
      </c>
      <c r="P287" s="7">
        <v>0.48814229249011798</v>
      </c>
      <c r="Q287" s="7">
        <v>0.59313725490196001</v>
      </c>
      <c r="R287" s="7">
        <v>0.52979283282422696</v>
      </c>
      <c r="S287" s="8">
        <v>366</v>
      </c>
    </row>
    <row r="288" spans="2:19" x14ac:dyDescent="0.3">
      <c r="B288" s="7" t="s">
        <v>18</v>
      </c>
      <c r="C288" s="7" t="s">
        <v>23</v>
      </c>
      <c r="D288" s="7" t="s">
        <v>182</v>
      </c>
      <c r="E288" s="7">
        <v>32</v>
      </c>
      <c r="F288" s="7" t="s">
        <v>21</v>
      </c>
      <c r="G288" s="7" t="s">
        <v>33</v>
      </c>
      <c r="H288" s="7" t="s">
        <v>61</v>
      </c>
      <c r="I288" s="7">
        <v>7</v>
      </c>
      <c r="J288" s="7">
        <v>2</v>
      </c>
      <c r="K288" s="7">
        <v>6</v>
      </c>
      <c r="L288" s="7">
        <v>6</v>
      </c>
      <c r="M288" s="7">
        <v>0.61904761904761896</v>
      </c>
      <c r="N288" s="7">
        <v>0.659340659340659</v>
      </c>
      <c r="O288" s="7">
        <v>0.61904761904761896</v>
      </c>
      <c r="P288" s="7">
        <v>0.61558441558441501</v>
      </c>
      <c r="Q288" s="7">
        <v>0.63888888888888895</v>
      </c>
      <c r="R288" s="7">
        <v>0.62952121644199399</v>
      </c>
      <c r="S288" s="8">
        <v>368</v>
      </c>
    </row>
    <row r="289" spans="2:19" x14ac:dyDescent="0.3">
      <c r="B289" s="7" t="s">
        <v>18</v>
      </c>
      <c r="C289" s="7" t="s">
        <v>29</v>
      </c>
      <c r="D289" s="7" t="s">
        <v>185</v>
      </c>
      <c r="E289" s="7">
        <v>32</v>
      </c>
      <c r="F289" s="7" t="s">
        <v>21</v>
      </c>
      <c r="G289" s="7" t="s">
        <v>22</v>
      </c>
      <c r="H289" s="7" t="s">
        <v>61</v>
      </c>
      <c r="I289" s="7">
        <v>4</v>
      </c>
      <c r="J289" s="7">
        <v>2</v>
      </c>
      <c r="K289" s="7">
        <v>4</v>
      </c>
      <c r="L289" s="7">
        <v>13</v>
      </c>
      <c r="M289" s="7">
        <v>0.73913043478260798</v>
      </c>
      <c r="N289" s="7">
        <v>0.77101449275362299</v>
      </c>
      <c r="O289" s="7">
        <v>0.73913043478260798</v>
      </c>
      <c r="P289" s="7">
        <v>0.74961180124223603</v>
      </c>
      <c r="Q289" s="7">
        <v>0.71568627450980304</v>
      </c>
      <c r="R289" s="7">
        <v>0.68557712326216202</v>
      </c>
      <c r="S289" s="8">
        <v>371</v>
      </c>
    </row>
    <row r="290" spans="2:19" x14ac:dyDescent="0.3">
      <c r="B290" s="7" t="s">
        <v>18</v>
      </c>
      <c r="C290" s="7" t="s">
        <v>29</v>
      </c>
      <c r="D290" s="7" t="s">
        <v>185</v>
      </c>
      <c r="E290" s="7">
        <v>32</v>
      </c>
      <c r="F290" s="7" t="s">
        <v>21</v>
      </c>
      <c r="G290" s="7" t="s">
        <v>33</v>
      </c>
      <c r="H290" s="7" t="s">
        <v>61</v>
      </c>
      <c r="I290" s="7">
        <v>7</v>
      </c>
      <c r="J290" s="7">
        <v>2</v>
      </c>
      <c r="K290" s="7">
        <v>3</v>
      </c>
      <c r="L290" s="7">
        <v>9</v>
      </c>
      <c r="M290" s="7">
        <v>0.76190476190476097</v>
      </c>
      <c r="N290" s="7">
        <v>0.76753246753246696</v>
      </c>
      <c r="O290" s="7">
        <v>0.76190476190476097</v>
      </c>
      <c r="P290" s="7">
        <v>0.76299444262830896</v>
      </c>
      <c r="Q290" s="7">
        <v>0.76388888888888895</v>
      </c>
      <c r="R290" s="7">
        <v>0.76026704301274195</v>
      </c>
      <c r="S290" s="8">
        <v>373</v>
      </c>
    </row>
    <row r="291" spans="2:19" x14ac:dyDescent="0.3">
      <c r="B291" s="7" t="s">
        <v>18</v>
      </c>
      <c r="C291" s="7" t="s">
        <v>25</v>
      </c>
      <c r="D291" s="7" t="s">
        <v>184</v>
      </c>
      <c r="E291" s="7">
        <v>32</v>
      </c>
      <c r="F291" s="7" t="s">
        <v>21</v>
      </c>
      <c r="G291" s="7" t="s">
        <v>22</v>
      </c>
      <c r="H291" s="7" t="s">
        <v>61</v>
      </c>
      <c r="I291" s="7">
        <v>2</v>
      </c>
      <c r="J291" s="7">
        <v>4</v>
      </c>
      <c r="K291" s="7">
        <v>10</v>
      </c>
      <c r="L291" s="7">
        <v>7</v>
      </c>
      <c r="M291" s="7">
        <v>0.39130434782608697</v>
      </c>
      <c r="N291" s="7">
        <v>0.51383399209486103</v>
      </c>
      <c r="O291" s="7">
        <v>0.39130434782608697</v>
      </c>
      <c r="P291" s="7">
        <v>0.42753623188405798</v>
      </c>
      <c r="Q291" s="7">
        <v>0.37254901960784298</v>
      </c>
      <c r="R291" s="7">
        <v>0.347352550490378</v>
      </c>
      <c r="S291" s="8">
        <v>393</v>
      </c>
    </row>
    <row r="292" spans="2:19" x14ac:dyDescent="0.3">
      <c r="B292" s="7" t="s">
        <v>18</v>
      </c>
      <c r="C292" s="7" t="s">
        <v>25</v>
      </c>
      <c r="D292" s="7" t="s">
        <v>184</v>
      </c>
      <c r="E292" s="7">
        <v>32</v>
      </c>
      <c r="F292" s="7" t="s">
        <v>21</v>
      </c>
      <c r="G292" s="7" t="s">
        <v>33</v>
      </c>
      <c r="H292" s="7" t="s">
        <v>61</v>
      </c>
      <c r="I292" s="7">
        <v>2</v>
      </c>
      <c r="J292" s="7">
        <v>7</v>
      </c>
      <c r="K292" s="7">
        <v>6</v>
      </c>
      <c r="L292" s="7">
        <v>6</v>
      </c>
      <c r="M292" s="7">
        <v>0.38095238095237999</v>
      </c>
      <c r="N292" s="7">
        <v>0.37087912087912001</v>
      </c>
      <c r="O292" s="7">
        <v>0.38095238095237999</v>
      </c>
      <c r="P292" s="7">
        <v>0.375126050420168</v>
      </c>
      <c r="Q292" s="7">
        <v>0.36111111111111099</v>
      </c>
      <c r="R292" s="7">
        <v>0.33649324423301502</v>
      </c>
      <c r="S292" s="8">
        <v>394</v>
      </c>
    </row>
    <row r="293" spans="2:19" x14ac:dyDescent="0.3">
      <c r="B293" s="7" t="s">
        <v>18</v>
      </c>
      <c r="C293" s="7" t="s">
        <v>27</v>
      </c>
      <c r="D293" s="7" t="s">
        <v>186</v>
      </c>
      <c r="E293" s="7">
        <v>32</v>
      </c>
      <c r="F293" s="7" t="s">
        <v>21</v>
      </c>
      <c r="G293" s="7" t="s">
        <v>22</v>
      </c>
      <c r="H293" s="7" t="s">
        <v>61</v>
      </c>
      <c r="I293" s="7">
        <v>3</v>
      </c>
      <c r="J293" s="7">
        <v>1</v>
      </c>
      <c r="K293" s="7">
        <v>8</v>
      </c>
      <c r="L293" s="7">
        <v>8</v>
      </c>
      <c r="M293" s="7">
        <v>0.55000000000000004</v>
      </c>
      <c r="N293" s="7">
        <v>0.76565656565656504</v>
      </c>
      <c r="O293" s="7">
        <v>0.55000000000000004</v>
      </c>
      <c r="P293" s="7">
        <v>0.59199999999999997</v>
      </c>
      <c r="Q293" s="7">
        <v>0.625</v>
      </c>
      <c r="R293" s="7">
        <v>0.54910048677611201</v>
      </c>
      <c r="S293" s="8">
        <v>526</v>
      </c>
    </row>
    <row r="294" spans="2:19" x14ac:dyDescent="0.3">
      <c r="B294" s="7" t="s">
        <v>18</v>
      </c>
      <c r="C294" s="7" t="s">
        <v>27</v>
      </c>
      <c r="D294" s="7" t="s">
        <v>186</v>
      </c>
      <c r="E294" s="7">
        <v>32</v>
      </c>
      <c r="F294" s="7" t="s">
        <v>21</v>
      </c>
      <c r="G294" s="7" t="s">
        <v>33</v>
      </c>
      <c r="H294" s="7" t="s">
        <v>61</v>
      </c>
      <c r="I294" s="7">
        <v>5</v>
      </c>
      <c r="J294" s="7">
        <v>3</v>
      </c>
      <c r="K294" s="7">
        <v>9</v>
      </c>
      <c r="L294" s="7">
        <v>5</v>
      </c>
      <c r="M294" s="7">
        <v>0.45454545454545398</v>
      </c>
      <c r="N294" s="7">
        <v>0.52759740259740195</v>
      </c>
      <c r="O294" s="7">
        <v>0.45454545454545398</v>
      </c>
      <c r="P294" s="7">
        <v>0.45454545454545398</v>
      </c>
      <c r="Q294" s="7">
        <v>0.49107142857142799</v>
      </c>
      <c r="R294" s="7">
        <v>0.47245559126153402</v>
      </c>
      <c r="S294" s="8">
        <v>527</v>
      </c>
    </row>
    <row r="295" spans="2:19" x14ac:dyDescent="0.3">
      <c r="B295" s="5" t="s">
        <v>18</v>
      </c>
      <c r="C295" s="5" t="s">
        <v>23</v>
      </c>
      <c r="D295" s="5" t="s">
        <v>187</v>
      </c>
      <c r="E295" s="5">
        <v>32</v>
      </c>
      <c r="F295" s="5" t="s">
        <v>21</v>
      </c>
      <c r="G295" s="5" t="s">
        <v>22</v>
      </c>
      <c r="H295" s="5" t="s">
        <v>67</v>
      </c>
      <c r="I295" s="5">
        <v>0</v>
      </c>
      <c r="J295" s="5">
        <v>6</v>
      </c>
      <c r="K295" s="5">
        <v>1</v>
      </c>
      <c r="L295" s="5">
        <v>16</v>
      </c>
      <c r="M295" s="5">
        <v>0.69565217391304301</v>
      </c>
      <c r="N295" s="5">
        <v>0.53754940711462396</v>
      </c>
      <c r="O295" s="5">
        <v>0.69565217391304301</v>
      </c>
      <c r="P295" s="5">
        <v>0.60646599777034504</v>
      </c>
      <c r="Q295" s="5">
        <v>0.47058823529411697</v>
      </c>
      <c r="R295" s="5">
        <v>0</v>
      </c>
      <c r="S295" s="6">
        <v>383</v>
      </c>
    </row>
    <row r="296" spans="2:19" x14ac:dyDescent="0.3">
      <c r="B296" s="5" t="s">
        <v>18</v>
      </c>
      <c r="C296" s="5" t="s">
        <v>23</v>
      </c>
      <c r="D296" s="5" t="s">
        <v>187</v>
      </c>
      <c r="E296" s="5">
        <v>32</v>
      </c>
      <c r="F296" s="5" t="s">
        <v>21</v>
      </c>
      <c r="G296" s="5" t="s">
        <v>33</v>
      </c>
      <c r="H296" s="5" t="s">
        <v>67</v>
      </c>
      <c r="I296" s="5">
        <v>0</v>
      </c>
      <c r="J296" s="5">
        <v>9</v>
      </c>
      <c r="K296" s="5">
        <v>0</v>
      </c>
      <c r="L296" s="5">
        <v>12</v>
      </c>
      <c r="M296" s="5">
        <v>0.57142857142857095</v>
      </c>
      <c r="N296" s="5">
        <v>0.32653061224489699</v>
      </c>
      <c r="O296" s="5">
        <v>0.57142857142857095</v>
      </c>
      <c r="P296" s="5">
        <v>0.415584415584415</v>
      </c>
      <c r="Q296" s="5">
        <v>0.5</v>
      </c>
      <c r="R296" s="5">
        <v>0</v>
      </c>
      <c r="S296" s="6">
        <v>384</v>
      </c>
    </row>
    <row r="297" spans="2:19" x14ac:dyDescent="0.3">
      <c r="B297" s="5" t="s">
        <v>18</v>
      </c>
      <c r="C297" s="5" t="s">
        <v>19</v>
      </c>
      <c r="D297" s="5" t="s">
        <v>191</v>
      </c>
      <c r="E297" s="5">
        <v>32</v>
      </c>
      <c r="F297" s="5" t="s">
        <v>21</v>
      </c>
      <c r="G297" s="5" t="s">
        <v>22</v>
      </c>
      <c r="H297" s="5" t="s">
        <v>67</v>
      </c>
      <c r="I297" s="5">
        <v>6</v>
      </c>
      <c r="J297" s="5">
        <v>0</v>
      </c>
      <c r="K297" s="5">
        <v>17</v>
      </c>
      <c r="L297" s="5">
        <v>0</v>
      </c>
      <c r="M297" s="5">
        <v>0.26086956521739102</v>
      </c>
      <c r="N297" s="5">
        <v>6.8052930056710703E-2</v>
      </c>
      <c r="O297" s="5">
        <v>0.26086956521739102</v>
      </c>
      <c r="P297" s="5">
        <v>0.107946026986506</v>
      </c>
      <c r="Q297" s="5">
        <v>0.5</v>
      </c>
      <c r="R297" s="5">
        <v>0</v>
      </c>
      <c r="S297" s="6">
        <v>345</v>
      </c>
    </row>
    <row r="298" spans="2:19" x14ac:dyDescent="0.3">
      <c r="B298" s="5" t="s">
        <v>18</v>
      </c>
      <c r="C298" s="5" t="s">
        <v>19</v>
      </c>
      <c r="D298" s="5" t="s">
        <v>191</v>
      </c>
      <c r="E298" s="5">
        <v>32</v>
      </c>
      <c r="F298" s="5" t="s">
        <v>21</v>
      </c>
      <c r="G298" s="5" t="s">
        <v>33</v>
      </c>
      <c r="H298" s="5" t="s">
        <v>67</v>
      </c>
      <c r="I298" s="5">
        <v>9</v>
      </c>
      <c r="J298" s="5">
        <v>0</v>
      </c>
      <c r="K298" s="5">
        <v>12</v>
      </c>
      <c r="L298" s="5">
        <v>0</v>
      </c>
      <c r="M298" s="5">
        <v>0.42857142857142799</v>
      </c>
      <c r="N298" s="5">
        <v>0.183673469387755</v>
      </c>
      <c r="O298" s="5">
        <v>0.42857142857142799</v>
      </c>
      <c r="P298" s="5">
        <v>0.25714285714285701</v>
      </c>
      <c r="Q298" s="5">
        <v>0.5</v>
      </c>
      <c r="R298" s="5">
        <v>0</v>
      </c>
      <c r="S298" s="6">
        <v>347</v>
      </c>
    </row>
    <row r="299" spans="2:19" x14ac:dyDescent="0.3">
      <c r="B299" s="5" t="s">
        <v>18</v>
      </c>
      <c r="C299" s="5" t="s">
        <v>27</v>
      </c>
      <c r="D299" s="5" t="s">
        <v>190</v>
      </c>
      <c r="E299" s="5">
        <v>32</v>
      </c>
      <c r="F299" s="5" t="s">
        <v>21</v>
      </c>
      <c r="G299" s="5" t="s">
        <v>22</v>
      </c>
      <c r="H299" s="5" t="s">
        <v>67</v>
      </c>
      <c r="I299" s="5">
        <v>4</v>
      </c>
      <c r="J299" s="5">
        <v>0</v>
      </c>
      <c r="K299" s="5">
        <v>15</v>
      </c>
      <c r="L299" s="5">
        <v>1</v>
      </c>
      <c r="M299" s="5">
        <v>0.25</v>
      </c>
      <c r="N299" s="5">
        <v>0.84210526315789402</v>
      </c>
      <c r="O299" s="5">
        <v>0.25</v>
      </c>
      <c r="P299" s="5">
        <v>0.163682864450127</v>
      </c>
      <c r="Q299" s="5">
        <v>0.53125</v>
      </c>
      <c r="R299" s="5">
        <v>0.33868549856065699</v>
      </c>
      <c r="S299" s="6">
        <v>342</v>
      </c>
    </row>
    <row r="300" spans="2:19" x14ac:dyDescent="0.3">
      <c r="B300" s="5" t="s">
        <v>18</v>
      </c>
      <c r="C300" s="5" t="s">
        <v>27</v>
      </c>
      <c r="D300" s="5" t="s">
        <v>190</v>
      </c>
      <c r="E300" s="5">
        <v>32</v>
      </c>
      <c r="F300" s="5" t="s">
        <v>21</v>
      </c>
      <c r="G300" s="5" t="s">
        <v>33</v>
      </c>
      <c r="H300" s="5" t="s">
        <v>67</v>
      </c>
      <c r="I300" s="5">
        <v>8</v>
      </c>
      <c r="J300" s="5">
        <v>0</v>
      </c>
      <c r="K300" s="5">
        <v>14</v>
      </c>
      <c r="L300" s="5">
        <v>0</v>
      </c>
      <c r="M300" s="5">
        <v>0.36363636363636298</v>
      </c>
      <c r="N300" s="5">
        <v>0.132231404958677</v>
      </c>
      <c r="O300" s="5">
        <v>0.36363636363636298</v>
      </c>
      <c r="P300" s="5">
        <v>0.193939393939393</v>
      </c>
      <c r="Q300" s="5">
        <v>0.5</v>
      </c>
      <c r="R300" s="5">
        <v>0</v>
      </c>
      <c r="S300" s="6">
        <v>343</v>
      </c>
    </row>
    <row r="301" spans="2:19" x14ac:dyDescent="0.3">
      <c r="B301" s="5" t="s">
        <v>18</v>
      </c>
      <c r="C301" s="5" t="s">
        <v>25</v>
      </c>
      <c r="D301" s="5" t="s">
        <v>189</v>
      </c>
      <c r="E301" s="5">
        <v>32</v>
      </c>
      <c r="F301" s="5" t="s">
        <v>21</v>
      </c>
      <c r="G301" s="5" t="s">
        <v>22</v>
      </c>
      <c r="H301" s="5" t="s">
        <v>67</v>
      </c>
      <c r="I301" s="5">
        <v>6</v>
      </c>
      <c r="J301" s="5">
        <v>0</v>
      </c>
      <c r="K301" s="5">
        <v>17</v>
      </c>
      <c r="L301" s="5">
        <v>0</v>
      </c>
      <c r="M301" s="5">
        <v>0.26086956521739102</v>
      </c>
      <c r="N301" s="5">
        <v>6.8052930056710703E-2</v>
      </c>
      <c r="O301" s="5">
        <v>0.26086956521739102</v>
      </c>
      <c r="P301" s="5">
        <v>0.107946026986506</v>
      </c>
      <c r="Q301" s="5">
        <v>0.5</v>
      </c>
      <c r="R301" s="5">
        <v>0</v>
      </c>
      <c r="S301" s="6">
        <v>358</v>
      </c>
    </row>
    <row r="302" spans="2:19" x14ac:dyDescent="0.3">
      <c r="B302" s="5" t="s">
        <v>18</v>
      </c>
      <c r="C302" s="5" t="s">
        <v>25</v>
      </c>
      <c r="D302" s="5" t="s">
        <v>189</v>
      </c>
      <c r="E302" s="5">
        <v>32</v>
      </c>
      <c r="F302" s="5" t="s">
        <v>21</v>
      </c>
      <c r="G302" s="5" t="s">
        <v>33</v>
      </c>
      <c r="H302" s="5" t="s">
        <v>67</v>
      </c>
      <c r="I302" s="5">
        <v>7</v>
      </c>
      <c r="J302" s="5">
        <v>2</v>
      </c>
      <c r="K302" s="5">
        <v>11</v>
      </c>
      <c r="L302" s="5">
        <v>1</v>
      </c>
      <c r="M302" s="5">
        <v>0.38095238095237999</v>
      </c>
      <c r="N302" s="5">
        <v>0.35714285714285698</v>
      </c>
      <c r="O302" s="5">
        <v>0.38095238095237999</v>
      </c>
      <c r="P302" s="5">
        <v>0.29841269841269802</v>
      </c>
      <c r="Q302" s="5">
        <v>0.43055555555555503</v>
      </c>
      <c r="R302" s="5">
        <v>0.30275731230444503</v>
      </c>
      <c r="S302" s="6">
        <v>359</v>
      </c>
    </row>
    <row r="303" spans="2:19" x14ac:dyDescent="0.3">
      <c r="B303" s="5" t="s">
        <v>18</v>
      </c>
      <c r="C303" s="5" t="s">
        <v>29</v>
      </c>
      <c r="D303" s="5" t="s">
        <v>188</v>
      </c>
      <c r="E303" s="5">
        <v>32</v>
      </c>
      <c r="F303" s="5" t="s">
        <v>21</v>
      </c>
      <c r="G303" s="5" t="s">
        <v>22</v>
      </c>
      <c r="H303" s="5" t="s">
        <v>67</v>
      </c>
      <c r="I303" s="5">
        <v>6</v>
      </c>
      <c r="J303" s="5">
        <v>0</v>
      </c>
      <c r="K303" s="5">
        <v>16</v>
      </c>
      <c r="L303" s="5">
        <v>1</v>
      </c>
      <c r="M303" s="5">
        <v>0.30434782608695599</v>
      </c>
      <c r="N303" s="5">
        <v>0.810276679841897</v>
      </c>
      <c r="O303" s="5">
        <v>0.30434782608695599</v>
      </c>
      <c r="P303" s="5">
        <v>0.193926846100759</v>
      </c>
      <c r="Q303" s="5">
        <v>0.52941176470588203</v>
      </c>
      <c r="R303" s="5">
        <v>0.35589338189438802</v>
      </c>
      <c r="S303" s="6">
        <v>389</v>
      </c>
    </row>
    <row r="304" spans="2:19" x14ac:dyDescent="0.3">
      <c r="B304" s="5" t="s">
        <v>18</v>
      </c>
      <c r="C304" s="5" t="s">
        <v>29</v>
      </c>
      <c r="D304" s="5" t="s">
        <v>188</v>
      </c>
      <c r="E304" s="5">
        <v>32</v>
      </c>
      <c r="F304" s="5" t="s">
        <v>21</v>
      </c>
      <c r="G304" s="5" t="s">
        <v>33</v>
      </c>
      <c r="H304" s="5" t="s">
        <v>67</v>
      </c>
      <c r="I304" s="5">
        <v>9</v>
      </c>
      <c r="J304" s="5">
        <v>0</v>
      </c>
      <c r="K304" s="5">
        <v>12</v>
      </c>
      <c r="L304" s="5">
        <v>0</v>
      </c>
      <c r="M304" s="5">
        <v>0.42857142857142799</v>
      </c>
      <c r="N304" s="5">
        <v>0.183673469387755</v>
      </c>
      <c r="O304" s="5">
        <v>0.42857142857142799</v>
      </c>
      <c r="P304" s="5">
        <v>0.25714285714285701</v>
      </c>
      <c r="Q304" s="5">
        <v>0.5</v>
      </c>
      <c r="R304" s="5">
        <v>0</v>
      </c>
      <c r="S304" s="6">
        <v>391</v>
      </c>
    </row>
    <row r="305" spans="2:19" x14ac:dyDescent="0.3">
      <c r="B305" s="7" t="s">
        <v>18</v>
      </c>
      <c r="C305" s="7" t="s">
        <v>23</v>
      </c>
      <c r="D305" s="7" t="s">
        <v>193</v>
      </c>
      <c r="E305" s="7">
        <v>32</v>
      </c>
      <c r="F305" s="7" t="s">
        <v>21</v>
      </c>
      <c r="G305" s="7" t="s">
        <v>22</v>
      </c>
      <c r="H305" s="7" t="s">
        <v>73</v>
      </c>
      <c r="I305" s="7">
        <v>6</v>
      </c>
      <c r="J305" s="7">
        <v>0</v>
      </c>
      <c r="K305" s="7">
        <v>17</v>
      </c>
      <c r="L305" s="7">
        <v>0</v>
      </c>
      <c r="M305" s="7">
        <v>0.26086956521739102</v>
      </c>
      <c r="N305" s="7">
        <v>6.8052930056710703E-2</v>
      </c>
      <c r="O305" s="7">
        <v>0.26086956521739102</v>
      </c>
      <c r="P305" s="7">
        <v>0.107946026986506</v>
      </c>
      <c r="Q305" s="7">
        <v>0.5</v>
      </c>
      <c r="R305" s="7">
        <v>0</v>
      </c>
      <c r="S305" s="8">
        <v>385</v>
      </c>
    </row>
    <row r="306" spans="2:19" x14ac:dyDescent="0.3">
      <c r="B306" s="7" t="s">
        <v>18</v>
      </c>
      <c r="C306" s="7" t="s">
        <v>23</v>
      </c>
      <c r="D306" s="7" t="s">
        <v>193</v>
      </c>
      <c r="E306" s="7">
        <v>32</v>
      </c>
      <c r="F306" s="7" t="s">
        <v>21</v>
      </c>
      <c r="G306" s="7" t="s">
        <v>33</v>
      </c>
      <c r="H306" s="7" t="s">
        <v>73</v>
      </c>
      <c r="I306" s="7">
        <v>9</v>
      </c>
      <c r="J306" s="7">
        <v>0</v>
      </c>
      <c r="K306" s="7">
        <v>12</v>
      </c>
      <c r="L306" s="7">
        <v>0</v>
      </c>
      <c r="M306" s="7">
        <v>0.42857142857142799</v>
      </c>
      <c r="N306" s="7">
        <v>0.183673469387755</v>
      </c>
      <c r="O306" s="7">
        <v>0.42857142857142799</v>
      </c>
      <c r="P306" s="7">
        <v>0.25714285714285701</v>
      </c>
      <c r="Q306" s="7">
        <v>0.5</v>
      </c>
      <c r="R306" s="7">
        <v>0</v>
      </c>
      <c r="S306" s="8">
        <v>386</v>
      </c>
    </row>
    <row r="307" spans="2:19" x14ac:dyDescent="0.3">
      <c r="B307" s="7" t="s">
        <v>18</v>
      </c>
      <c r="C307" s="7" t="s">
        <v>19</v>
      </c>
      <c r="D307" s="7" t="s">
        <v>192</v>
      </c>
      <c r="E307" s="7">
        <v>32</v>
      </c>
      <c r="F307" s="7" t="s">
        <v>21</v>
      </c>
      <c r="G307" s="7" t="s">
        <v>22</v>
      </c>
      <c r="H307" s="7" t="s">
        <v>73</v>
      </c>
      <c r="I307" s="7">
        <v>6</v>
      </c>
      <c r="J307" s="7">
        <v>0</v>
      </c>
      <c r="K307" s="7">
        <v>17</v>
      </c>
      <c r="L307" s="7">
        <v>0</v>
      </c>
      <c r="M307" s="7">
        <v>0.26086956521739102</v>
      </c>
      <c r="N307" s="7">
        <v>6.8052930056710703E-2</v>
      </c>
      <c r="O307" s="7">
        <v>0.26086956521739102</v>
      </c>
      <c r="P307" s="7">
        <v>0.107946026986506</v>
      </c>
      <c r="Q307" s="7">
        <v>0.5</v>
      </c>
      <c r="R307" s="7">
        <v>0</v>
      </c>
      <c r="S307" s="8">
        <v>367</v>
      </c>
    </row>
    <row r="308" spans="2:19" x14ac:dyDescent="0.3">
      <c r="B308" s="7" t="s">
        <v>18</v>
      </c>
      <c r="C308" s="7" t="s">
        <v>19</v>
      </c>
      <c r="D308" s="7" t="s">
        <v>192</v>
      </c>
      <c r="E308" s="7">
        <v>32</v>
      </c>
      <c r="F308" s="7" t="s">
        <v>21</v>
      </c>
      <c r="G308" s="7" t="s">
        <v>33</v>
      </c>
      <c r="H308" s="7" t="s">
        <v>73</v>
      </c>
      <c r="I308" s="7">
        <v>9</v>
      </c>
      <c r="J308" s="7">
        <v>0</v>
      </c>
      <c r="K308" s="7">
        <v>12</v>
      </c>
      <c r="L308" s="7">
        <v>0</v>
      </c>
      <c r="M308" s="7">
        <v>0.42857142857142799</v>
      </c>
      <c r="N308" s="7">
        <v>0.183673469387755</v>
      </c>
      <c r="O308" s="7">
        <v>0.42857142857142799</v>
      </c>
      <c r="P308" s="7">
        <v>0.25714285714285701</v>
      </c>
      <c r="Q308" s="7">
        <v>0.5</v>
      </c>
      <c r="R308" s="7">
        <v>0</v>
      </c>
      <c r="S308" s="8">
        <v>371</v>
      </c>
    </row>
    <row r="309" spans="2:19" x14ac:dyDescent="0.3">
      <c r="B309" s="7" t="s">
        <v>18</v>
      </c>
      <c r="C309" s="7" t="s">
        <v>27</v>
      </c>
      <c r="D309" s="7" t="s">
        <v>194</v>
      </c>
      <c r="E309" s="7">
        <v>32</v>
      </c>
      <c r="F309" s="7" t="s">
        <v>21</v>
      </c>
      <c r="G309" s="7" t="s">
        <v>22</v>
      </c>
      <c r="H309" s="7" t="s">
        <v>73</v>
      </c>
      <c r="I309" s="7">
        <v>3</v>
      </c>
      <c r="J309" s="7">
        <v>1</v>
      </c>
      <c r="K309" s="7">
        <v>9</v>
      </c>
      <c r="L309" s="7">
        <v>7</v>
      </c>
      <c r="M309" s="7">
        <v>0.5</v>
      </c>
      <c r="N309" s="7">
        <v>0.75</v>
      </c>
      <c r="O309" s="7">
        <v>0.5</v>
      </c>
      <c r="P309" s="7">
        <v>0.54166666666666596</v>
      </c>
      <c r="Q309" s="7">
        <v>0.59375</v>
      </c>
      <c r="R309" s="7">
        <v>0.517603072456984</v>
      </c>
      <c r="S309" s="8">
        <v>476</v>
      </c>
    </row>
    <row r="310" spans="2:19" x14ac:dyDescent="0.3">
      <c r="B310" s="7" t="s">
        <v>18</v>
      </c>
      <c r="C310" s="7" t="s">
        <v>27</v>
      </c>
      <c r="D310" s="7" t="s">
        <v>194</v>
      </c>
      <c r="E310" s="7">
        <v>32</v>
      </c>
      <c r="F310" s="7" t="s">
        <v>21</v>
      </c>
      <c r="G310" s="7" t="s">
        <v>33</v>
      </c>
      <c r="H310" s="7" t="s">
        <v>73</v>
      </c>
      <c r="I310" s="7">
        <v>5</v>
      </c>
      <c r="J310" s="7">
        <v>3</v>
      </c>
      <c r="K310" s="7">
        <v>10</v>
      </c>
      <c r="L310" s="7">
        <v>4</v>
      </c>
      <c r="M310" s="7">
        <v>0.40909090909090901</v>
      </c>
      <c r="N310" s="7">
        <v>0.48484848484848397</v>
      </c>
      <c r="O310" s="7">
        <v>0.40909090909090901</v>
      </c>
      <c r="P310" s="7">
        <v>0.40052700922266099</v>
      </c>
      <c r="Q310" s="7">
        <v>0.45535714285714202</v>
      </c>
      <c r="R310" s="7">
        <v>0.42945055406976601</v>
      </c>
      <c r="S310" s="8">
        <v>478</v>
      </c>
    </row>
    <row r="311" spans="2:19" x14ac:dyDescent="0.3">
      <c r="B311" s="7" t="s">
        <v>18</v>
      </c>
      <c r="C311" s="7" t="s">
        <v>29</v>
      </c>
      <c r="D311" s="7" t="s">
        <v>195</v>
      </c>
      <c r="E311" s="7">
        <v>32</v>
      </c>
      <c r="F311" s="7" t="s">
        <v>21</v>
      </c>
      <c r="G311" s="7" t="s">
        <v>22</v>
      </c>
      <c r="H311" s="7" t="s">
        <v>73</v>
      </c>
      <c r="I311" s="7">
        <v>3</v>
      </c>
      <c r="J311" s="7">
        <v>3</v>
      </c>
      <c r="K311" s="7">
        <v>11</v>
      </c>
      <c r="L311" s="7">
        <v>6</v>
      </c>
      <c r="M311" s="7">
        <v>0.39130434782608697</v>
      </c>
      <c r="N311" s="7">
        <v>0.54865424430641796</v>
      </c>
      <c r="O311" s="7">
        <v>0.39130434782608697</v>
      </c>
      <c r="P311" s="7">
        <v>0.419397993311036</v>
      </c>
      <c r="Q311" s="7">
        <v>0.42647058823529399</v>
      </c>
      <c r="R311" s="7">
        <v>0.39846811316275799</v>
      </c>
      <c r="S311" s="8">
        <v>578</v>
      </c>
    </row>
    <row r="312" spans="2:19" x14ac:dyDescent="0.3">
      <c r="B312" s="7" t="s">
        <v>18</v>
      </c>
      <c r="C312" s="7" t="s">
        <v>29</v>
      </c>
      <c r="D312" s="7" t="s">
        <v>195</v>
      </c>
      <c r="E312" s="7">
        <v>32</v>
      </c>
      <c r="F312" s="7" t="s">
        <v>21</v>
      </c>
      <c r="G312" s="7" t="s">
        <v>33</v>
      </c>
      <c r="H312" s="7" t="s">
        <v>73</v>
      </c>
      <c r="I312" s="7">
        <v>5</v>
      </c>
      <c r="J312" s="7">
        <v>4</v>
      </c>
      <c r="K312" s="7">
        <v>3</v>
      </c>
      <c r="L312" s="7">
        <v>9</v>
      </c>
      <c r="M312" s="7">
        <v>0.66666666666666596</v>
      </c>
      <c r="N312" s="7">
        <v>0.66346153846153799</v>
      </c>
      <c r="O312" s="7">
        <v>0.66666666666666596</v>
      </c>
      <c r="P312" s="7">
        <v>0.66352941176470503</v>
      </c>
      <c r="Q312" s="7">
        <v>0.65277777777777701</v>
      </c>
      <c r="R312" s="7">
        <v>0.65161636551288604</v>
      </c>
      <c r="S312" s="8">
        <v>579</v>
      </c>
    </row>
    <row r="313" spans="2:19" x14ac:dyDescent="0.3">
      <c r="B313" s="7" t="s">
        <v>18</v>
      </c>
      <c r="C313" s="7" t="s">
        <v>25</v>
      </c>
      <c r="D313" s="7" t="s">
        <v>196</v>
      </c>
      <c r="E313" s="7">
        <v>32</v>
      </c>
      <c r="F313" s="7" t="s">
        <v>21</v>
      </c>
      <c r="G313" s="7" t="s">
        <v>22</v>
      </c>
      <c r="H313" s="7" t="s">
        <v>73</v>
      </c>
      <c r="I313" s="7">
        <v>5</v>
      </c>
      <c r="J313" s="7">
        <v>1</v>
      </c>
      <c r="K313" s="7">
        <v>3</v>
      </c>
      <c r="L313" s="7">
        <v>14</v>
      </c>
      <c r="M313" s="7">
        <v>0.82608695652173902</v>
      </c>
      <c r="N313" s="7">
        <v>0.85289855072463705</v>
      </c>
      <c r="O313" s="7">
        <v>0.82608695652173902</v>
      </c>
      <c r="P313" s="7">
        <v>0.83307453416149002</v>
      </c>
      <c r="Q313" s="7">
        <v>0.828431372549019</v>
      </c>
      <c r="R313" s="7">
        <v>0.79543311177270803</v>
      </c>
      <c r="S313" s="8">
        <v>749</v>
      </c>
    </row>
    <row r="314" spans="2:19" x14ac:dyDescent="0.3">
      <c r="B314" s="7" t="s">
        <v>18</v>
      </c>
      <c r="C314" s="7" t="s">
        <v>25</v>
      </c>
      <c r="D314" s="7" t="s">
        <v>196</v>
      </c>
      <c r="E314" s="7">
        <v>32</v>
      </c>
      <c r="F314" s="7" t="s">
        <v>21</v>
      </c>
      <c r="G314" s="7" t="s">
        <v>33</v>
      </c>
      <c r="H314" s="7" t="s">
        <v>73</v>
      </c>
      <c r="I314" s="7">
        <v>3</v>
      </c>
      <c r="J314" s="7">
        <v>6</v>
      </c>
      <c r="K314" s="7">
        <v>4</v>
      </c>
      <c r="L314" s="7">
        <v>8</v>
      </c>
      <c r="M314" s="7">
        <v>0.52380952380952295</v>
      </c>
      <c r="N314" s="7">
        <v>0.51020408163265296</v>
      </c>
      <c r="O314" s="7">
        <v>0.52380952380952295</v>
      </c>
      <c r="P314" s="7">
        <v>0.51236263736263699</v>
      </c>
      <c r="Q314" s="7">
        <v>0.5</v>
      </c>
      <c r="R314" s="7">
        <v>0.48299558735864401</v>
      </c>
      <c r="S314" s="8">
        <v>751</v>
      </c>
    </row>
    <row r="315" spans="2:19" x14ac:dyDescent="0.3">
      <c r="B315" s="5" t="s">
        <v>18</v>
      </c>
      <c r="C315" s="5" t="s">
        <v>23</v>
      </c>
      <c r="D315" s="5" t="s">
        <v>201</v>
      </c>
      <c r="E315" s="5">
        <v>32</v>
      </c>
      <c r="F315" s="5" t="s">
        <v>21</v>
      </c>
      <c r="G315" s="5" t="s">
        <v>22</v>
      </c>
      <c r="H315" s="5" t="s">
        <v>85</v>
      </c>
      <c r="I315" s="5">
        <v>3</v>
      </c>
      <c r="J315" s="5">
        <v>3</v>
      </c>
      <c r="K315" s="5">
        <v>11</v>
      </c>
      <c r="L315" s="5">
        <v>6</v>
      </c>
      <c r="M315" s="5">
        <v>0.39130434782608697</v>
      </c>
      <c r="N315" s="5">
        <v>0.54865424430641796</v>
      </c>
      <c r="O315" s="5">
        <v>0.39130434782608697</v>
      </c>
      <c r="P315" s="5">
        <v>0.419397993311036</v>
      </c>
      <c r="Q315" s="5">
        <v>0.42647058823529399</v>
      </c>
      <c r="R315" s="5">
        <v>0.39846811316275799</v>
      </c>
      <c r="S315" s="6">
        <v>413</v>
      </c>
    </row>
    <row r="316" spans="2:19" x14ac:dyDescent="0.3">
      <c r="B316" s="5" t="s">
        <v>18</v>
      </c>
      <c r="C316" s="5" t="s">
        <v>23</v>
      </c>
      <c r="D316" s="5" t="s">
        <v>201</v>
      </c>
      <c r="E316" s="5">
        <v>32</v>
      </c>
      <c r="F316" s="5" t="s">
        <v>21</v>
      </c>
      <c r="G316" s="5" t="s">
        <v>33</v>
      </c>
      <c r="H316" s="5" t="s">
        <v>85</v>
      </c>
      <c r="I316" s="5">
        <v>4</v>
      </c>
      <c r="J316" s="5">
        <v>5</v>
      </c>
      <c r="K316" s="5">
        <v>6</v>
      </c>
      <c r="L316" s="5">
        <v>6</v>
      </c>
      <c r="M316" s="5">
        <v>0.476190476190476</v>
      </c>
      <c r="N316" s="5">
        <v>0.483116883116883</v>
      </c>
      <c r="O316" s="5">
        <v>0.476190476190476</v>
      </c>
      <c r="P316" s="5">
        <v>0.47858777378228101</v>
      </c>
      <c r="Q316" s="5">
        <v>0.47222222222222199</v>
      </c>
      <c r="R316" s="5">
        <v>0.469247006410559</v>
      </c>
      <c r="S316" s="6">
        <v>414</v>
      </c>
    </row>
    <row r="317" spans="2:19" x14ac:dyDescent="0.3">
      <c r="B317" s="5" t="s">
        <v>18</v>
      </c>
      <c r="C317" s="5" t="s">
        <v>19</v>
      </c>
      <c r="D317" s="5" t="s">
        <v>200</v>
      </c>
      <c r="E317" s="5">
        <v>32</v>
      </c>
      <c r="F317" s="5" t="s">
        <v>21</v>
      </c>
      <c r="G317" s="5" t="s">
        <v>22</v>
      </c>
      <c r="H317" s="5" t="s">
        <v>85</v>
      </c>
      <c r="I317" s="5">
        <v>4</v>
      </c>
      <c r="J317" s="5">
        <v>2</v>
      </c>
      <c r="K317" s="5">
        <v>4</v>
      </c>
      <c r="L317" s="5">
        <v>13</v>
      </c>
      <c r="M317" s="5">
        <v>0.73913043478260798</v>
      </c>
      <c r="N317" s="5">
        <v>0.77101449275362299</v>
      </c>
      <c r="O317" s="5">
        <v>0.73913043478260798</v>
      </c>
      <c r="P317" s="5">
        <v>0.74961180124223603</v>
      </c>
      <c r="Q317" s="5">
        <v>0.71568627450980304</v>
      </c>
      <c r="R317" s="5">
        <v>0.68557712326216202</v>
      </c>
      <c r="S317" s="6">
        <v>547</v>
      </c>
    </row>
    <row r="318" spans="2:19" x14ac:dyDescent="0.3">
      <c r="B318" s="5" t="s">
        <v>18</v>
      </c>
      <c r="C318" s="5" t="s">
        <v>19</v>
      </c>
      <c r="D318" s="5" t="s">
        <v>200</v>
      </c>
      <c r="E318" s="5">
        <v>32</v>
      </c>
      <c r="F318" s="5" t="s">
        <v>21</v>
      </c>
      <c r="G318" s="5" t="s">
        <v>33</v>
      </c>
      <c r="H318" s="5" t="s">
        <v>85</v>
      </c>
      <c r="I318" s="5">
        <v>6</v>
      </c>
      <c r="J318" s="5">
        <v>3</v>
      </c>
      <c r="K318" s="5">
        <v>9</v>
      </c>
      <c r="L318" s="5">
        <v>3</v>
      </c>
      <c r="M318" s="5">
        <v>0.42857142857142799</v>
      </c>
      <c r="N318" s="5">
        <v>0.45714285714285702</v>
      </c>
      <c r="O318" s="5">
        <v>0.42857142857142799</v>
      </c>
      <c r="P318" s="5">
        <v>0.40476190476190399</v>
      </c>
      <c r="Q318" s="5">
        <v>0.45833333333333298</v>
      </c>
      <c r="R318" s="5">
        <v>0.42728700639623401</v>
      </c>
      <c r="S318" s="6">
        <v>548</v>
      </c>
    </row>
    <row r="319" spans="2:19" x14ac:dyDescent="0.3">
      <c r="B319" s="5" t="s">
        <v>18</v>
      </c>
      <c r="C319" s="5" t="s">
        <v>25</v>
      </c>
      <c r="D319" s="5" t="s">
        <v>199</v>
      </c>
      <c r="E319" s="5">
        <v>32</v>
      </c>
      <c r="F319" s="5" t="s">
        <v>21</v>
      </c>
      <c r="G319" s="5" t="s">
        <v>22</v>
      </c>
      <c r="H319" s="5" t="s">
        <v>85</v>
      </c>
      <c r="I319" s="5">
        <v>0</v>
      </c>
      <c r="J319" s="5">
        <v>6</v>
      </c>
      <c r="K319" s="5">
        <v>2</v>
      </c>
      <c r="L319" s="5">
        <v>15</v>
      </c>
      <c r="M319" s="5">
        <v>0.65217391304347805</v>
      </c>
      <c r="N319" s="5">
        <v>0.52795031055900599</v>
      </c>
      <c r="O319" s="5">
        <v>0.65217391304347805</v>
      </c>
      <c r="P319" s="5">
        <v>0.58352402745995402</v>
      </c>
      <c r="Q319" s="5">
        <v>0.441176470588235</v>
      </c>
      <c r="R319" s="5">
        <v>0</v>
      </c>
      <c r="S319" s="6">
        <v>435</v>
      </c>
    </row>
    <row r="320" spans="2:19" x14ac:dyDescent="0.3">
      <c r="B320" s="5" t="s">
        <v>18</v>
      </c>
      <c r="C320" s="5" t="s">
        <v>25</v>
      </c>
      <c r="D320" s="5" t="s">
        <v>199</v>
      </c>
      <c r="E320" s="5">
        <v>32</v>
      </c>
      <c r="F320" s="5" t="s">
        <v>21</v>
      </c>
      <c r="G320" s="5" t="s">
        <v>33</v>
      </c>
      <c r="H320" s="5" t="s">
        <v>85</v>
      </c>
      <c r="I320" s="5">
        <v>2</v>
      </c>
      <c r="J320" s="5">
        <v>7</v>
      </c>
      <c r="K320" s="5">
        <v>3</v>
      </c>
      <c r="L320" s="5">
        <v>9</v>
      </c>
      <c r="M320" s="5">
        <v>0.52380952380952295</v>
      </c>
      <c r="N320" s="5">
        <v>0.49285714285714199</v>
      </c>
      <c r="O320" s="5">
        <v>0.52380952380952295</v>
      </c>
      <c r="P320" s="5">
        <v>0.48979591836734698</v>
      </c>
      <c r="Q320" s="5">
        <v>0.48611111111111099</v>
      </c>
      <c r="R320" s="5">
        <v>0.44005586839669603</v>
      </c>
      <c r="S320" s="6">
        <v>436</v>
      </c>
    </row>
    <row r="321" spans="2:19" x14ac:dyDescent="0.3">
      <c r="B321" s="5" t="s">
        <v>18</v>
      </c>
      <c r="C321" s="5" t="s">
        <v>29</v>
      </c>
      <c r="D321" s="5" t="s">
        <v>198</v>
      </c>
      <c r="E321" s="5">
        <v>32</v>
      </c>
      <c r="F321" s="5" t="s">
        <v>21</v>
      </c>
      <c r="G321" s="5" t="s">
        <v>22</v>
      </c>
      <c r="H321" s="5" t="s">
        <v>85</v>
      </c>
      <c r="I321" s="5">
        <v>6</v>
      </c>
      <c r="J321" s="5">
        <v>0</v>
      </c>
      <c r="K321" s="5">
        <v>9</v>
      </c>
      <c r="L321" s="5">
        <v>8</v>
      </c>
      <c r="M321" s="5">
        <v>0.60869565217391297</v>
      </c>
      <c r="N321" s="5">
        <v>0.84347826086956501</v>
      </c>
      <c r="O321" s="5">
        <v>0.60869565217391297</v>
      </c>
      <c r="P321" s="5">
        <v>0.62211180124223597</v>
      </c>
      <c r="Q321" s="5">
        <v>0.73529411764705799</v>
      </c>
      <c r="R321" s="5">
        <v>0.65868119423383598</v>
      </c>
      <c r="S321" s="6">
        <v>452</v>
      </c>
    </row>
    <row r="322" spans="2:19" x14ac:dyDescent="0.3">
      <c r="B322" s="5" t="s">
        <v>18</v>
      </c>
      <c r="C322" s="5" t="s">
        <v>29</v>
      </c>
      <c r="D322" s="5" t="s">
        <v>198</v>
      </c>
      <c r="E322" s="5">
        <v>32</v>
      </c>
      <c r="F322" s="5" t="s">
        <v>21</v>
      </c>
      <c r="G322" s="5" t="s">
        <v>33</v>
      </c>
      <c r="H322" s="5" t="s">
        <v>85</v>
      </c>
      <c r="I322" s="5">
        <v>7</v>
      </c>
      <c r="J322" s="5">
        <v>2</v>
      </c>
      <c r="K322" s="5">
        <v>10</v>
      </c>
      <c r="L322" s="5">
        <v>2</v>
      </c>
      <c r="M322" s="5">
        <v>0.42857142857142799</v>
      </c>
      <c r="N322" s="5">
        <v>0.46218487394957902</v>
      </c>
      <c r="O322" s="5">
        <v>0.42857142857142799</v>
      </c>
      <c r="P322" s="5">
        <v>0.37362637362637302</v>
      </c>
      <c r="Q322" s="5">
        <v>0.47222222222222199</v>
      </c>
      <c r="R322" s="5">
        <v>0.40418561305824302</v>
      </c>
      <c r="S322" s="6">
        <v>453</v>
      </c>
    </row>
    <row r="323" spans="2:19" x14ac:dyDescent="0.3">
      <c r="B323" s="5" t="s">
        <v>18</v>
      </c>
      <c r="C323" s="5" t="s">
        <v>27</v>
      </c>
      <c r="D323" s="5" t="s">
        <v>197</v>
      </c>
      <c r="E323" s="5">
        <v>32</v>
      </c>
      <c r="F323" s="5" t="s">
        <v>21</v>
      </c>
      <c r="G323" s="5" t="s">
        <v>22</v>
      </c>
      <c r="H323" s="5" t="s">
        <v>85</v>
      </c>
      <c r="I323" s="5">
        <v>0</v>
      </c>
      <c r="J323" s="5">
        <v>4</v>
      </c>
      <c r="K323" s="5">
        <v>2</v>
      </c>
      <c r="L323" s="5">
        <v>14</v>
      </c>
      <c r="M323" s="5">
        <v>0.7</v>
      </c>
      <c r="N323" s="5">
        <v>0.62222222222222201</v>
      </c>
      <c r="O323" s="5">
        <v>0.7</v>
      </c>
      <c r="P323" s="5">
        <v>0.65882352941176403</v>
      </c>
      <c r="Q323" s="5">
        <v>0.4375</v>
      </c>
      <c r="R323" s="5">
        <v>0</v>
      </c>
      <c r="S323" s="6">
        <v>461</v>
      </c>
    </row>
    <row r="324" spans="2:19" x14ac:dyDescent="0.3">
      <c r="B324" s="5" t="s">
        <v>18</v>
      </c>
      <c r="C324" s="5" t="s">
        <v>27</v>
      </c>
      <c r="D324" s="5" t="s">
        <v>197</v>
      </c>
      <c r="E324" s="5">
        <v>32</v>
      </c>
      <c r="F324" s="5" t="s">
        <v>21</v>
      </c>
      <c r="G324" s="5" t="s">
        <v>33</v>
      </c>
      <c r="H324" s="5" t="s">
        <v>85</v>
      </c>
      <c r="I324" s="5">
        <v>2</v>
      </c>
      <c r="J324" s="5">
        <v>6</v>
      </c>
      <c r="K324" s="5">
        <v>5</v>
      </c>
      <c r="L324" s="5">
        <v>9</v>
      </c>
      <c r="M324" s="5">
        <v>0.5</v>
      </c>
      <c r="N324" s="5">
        <v>0.48571428571428499</v>
      </c>
      <c r="O324" s="5">
        <v>0.5</v>
      </c>
      <c r="P324" s="5">
        <v>0.49195402298850499</v>
      </c>
      <c r="Q324" s="5">
        <v>0.44642857142857101</v>
      </c>
      <c r="R324" s="5">
        <v>0.40741256798452602</v>
      </c>
      <c r="S324" s="6">
        <v>462</v>
      </c>
    </row>
    <row r="325" spans="2:19" x14ac:dyDescent="0.3">
      <c r="B325" s="7" t="s">
        <v>18</v>
      </c>
      <c r="C325" s="7" t="s">
        <v>23</v>
      </c>
      <c r="D325" s="7" t="s">
        <v>202</v>
      </c>
      <c r="E325" s="7">
        <v>32</v>
      </c>
      <c r="F325" s="7" t="s">
        <v>21</v>
      </c>
      <c r="G325" s="7" t="s">
        <v>22</v>
      </c>
      <c r="H325" s="7" t="s">
        <v>91</v>
      </c>
      <c r="I325" s="7">
        <v>3</v>
      </c>
      <c r="J325" s="7">
        <v>3</v>
      </c>
      <c r="K325" s="7">
        <v>16</v>
      </c>
      <c r="L325" s="7">
        <v>1</v>
      </c>
      <c r="M325" s="7">
        <v>0.17391304347826</v>
      </c>
      <c r="N325" s="7">
        <v>0.225972540045766</v>
      </c>
      <c r="O325" s="7">
        <v>0.17391304347826</v>
      </c>
      <c r="P325" s="7">
        <v>0.133002070393374</v>
      </c>
      <c r="Q325" s="7">
        <v>0.27941176470588203</v>
      </c>
      <c r="R325" s="7">
        <v>0.184589581996978</v>
      </c>
      <c r="S325" s="8">
        <v>639</v>
      </c>
    </row>
    <row r="326" spans="2:19" x14ac:dyDescent="0.3">
      <c r="B326" s="7" t="s">
        <v>18</v>
      </c>
      <c r="C326" s="7" t="s">
        <v>23</v>
      </c>
      <c r="D326" s="7" t="s">
        <v>202</v>
      </c>
      <c r="E326" s="7">
        <v>32</v>
      </c>
      <c r="F326" s="7" t="s">
        <v>21</v>
      </c>
      <c r="G326" s="7" t="s">
        <v>33</v>
      </c>
      <c r="H326" s="7" t="s">
        <v>91</v>
      </c>
      <c r="I326" s="7">
        <v>7</v>
      </c>
      <c r="J326" s="7">
        <v>2</v>
      </c>
      <c r="K326" s="7">
        <v>9</v>
      </c>
      <c r="L326" s="7">
        <v>3</v>
      </c>
      <c r="M326" s="7">
        <v>0.476190476190476</v>
      </c>
      <c r="N326" s="7">
        <v>0.53035714285714197</v>
      </c>
      <c r="O326" s="7">
        <v>0.476190476190476</v>
      </c>
      <c r="P326" s="7">
        <v>0.441680672268907</v>
      </c>
      <c r="Q326" s="7">
        <v>0.51388888888888795</v>
      </c>
      <c r="R326" s="7">
        <v>0.47531466264861399</v>
      </c>
      <c r="S326" s="8">
        <v>640</v>
      </c>
    </row>
    <row r="327" spans="2:19" x14ac:dyDescent="0.3">
      <c r="B327" s="7" t="s">
        <v>18</v>
      </c>
      <c r="C327" s="7" t="s">
        <v>19</v>
      </c>
      <c r="D327" s="7" t="s">
        <v>203</v>
      </c>
      <c r="E327" s="7">
        <v>32</v>
      </c>
      <c r="F327" s="7" t="s">
        <v>21</v>
      </c>
      <c r="G327" s="7" t="s">
        <v>22</v>
      </c>
      <c r="H327" s="7" t="s">
        <v>91</v>
      </c>
      <c r="I327" s="7">
        <v>6</v>
      </c>
      <c r="J327" s="7">
        <v>0</v>
      </c>
      <c r="K327" s="7">
        <v>14</v>
      </c>
      <c r="L327" s="7">
        <v>3</v>
      </c>
      <c r="M327" s="7">
        <v>0.39130434782608697</v>
      </c>
      <c r="N327" s="7">
        <v>0.81739130434782603</v>
      </c>
      <c r="O327" s="7">
        <v>0.39130434782608697</v>
      </c>
      <c r="P327" s="7">
        <v>0.342140468227424</v>
      </c>
      <c r="Q327" s="7">
        <v>0.58823529411764697</v>
      </c>
      <c r="R327" s="7">
        <v>0.47967644996831998</v>
      </c>
      <c r="S327" s="8">
        <v>634</v>
      </c>
    </row>
    <row r="328" spans="2:19" x14ac:dyDescent="0.3">
      <c r="B328" s="7" t="s">
        <v>18</v>
      </c>
      <c r="C328" s="7" t="s">
        <v>19</v>
      </c>
      <c r="D328" s="7" t="s">
        <v>203</v>
      </c>
      <c r="E328" s="7">
        <v>32</v>
      </c>
      <c r="F328" s="7" t="s">
        <v>21</v>
      </c>
      <c r="G328" s="7" t="s">
        <v>33</v>
      </c>
      <c r="H328" s="7" t="s">
        <v>91</v>
      </c>
      <c r="I328" s="7">
        <v>5</v>
      </c>
      <c r="J328" s="7">
        <v>4</v>
      </c>
      <c r="K328" s="7">
        <v>7</v>
      </c>
      <c r="L328" s="7">
        <v>5</v>
      </c>
      <c r="M328" s="7">
        <v>0.476190476190476</v>
      </c>
      <c r="N328" s="7">
        <v>0.49603174603174599</v>
      </c>
      <c r="O328" s="7">
        <v>0.476190476190476</v>
      </c>
      <c r="P328" s="7">
        <v>0.476190476190476</v>
      </c>
      <c r="Q328" s="7">
        <v>0.48611111111111099</v>
      </c>
      <c r="R328" s="7">
        <v>0.48112522432468802</v>
      </c>
      <c r="S328" s="8">
        <v>635</v>
      </c>
    </row>
    <row r="329" spans="2:19" x14ac:dyDescent="0.3">
      <c r="B329" s="7" t="s">
        <v>18</v>
      </c>
      <c r="C329" s="7" t="s">
        <v>29</v>
      </c>
      <c r="D329" s="7" t="s">
        <v>204</v>
      </c>
      <c r="E329" s="7">
        <v>32</v>
      </c>
      <c r="F329" s="7" t="s">
        <v>21</v>
      </c>
      <c r="G329" s="7" t="s">
        <v>22</v>
      </c>
      <c r="H329" s="7" t="s">
        <v>91</v>
      </c>
      <c r="I329" s="7">
        <v>5</v>
      </c>
      <c r="J329" s="7">
        <v>1</v>
      </c>
      <c r="K329" s="7">
        <v>8</v>
      </c>
      <c r="L329" s="7">
        <v>9</v>
      </c>
      <c r="M329" s="7">
        <v>0.60869565217391297</v>
      </c>
      <c r="N329" s="7">
        <v>0.76555183946488203</v>
      </c>
      <c r="O329" s="7">
        <v>0.60869565217391297</v>
      </c>
      <c r="P329" s="7">
        <v>0.63005339435545304</v>
      </c>
      <c r="Q329" s="7">
        <v>0.68137254901960698</v>
      </c>
      <c r="R329" s="7">
        <v>0.62513004990096199</v>
      </c>
      <c r="S329" s="8">
        <v>613</v>
      </c>
    </row>
    <row r="330" spans="2:19" x14ac:dyDescent="0.3">
      <c r="B330" s="7" t="s">
        <v>18</v>
      </c>
      <c r="C330" s="7" t="s">
        <v>29</v>
      </c>
      <c r="D330" s="7" t="s">
        <v>204</v>
      </c>
      <c r="E330" s="7">
        <v>32</v>
      </c>
      <c r="F330" s="7" t="s">
        <v>21</v>
      </c>
      <c r="G330" s="7" t="s">
        <v>33</v>
      </c>
      <c r="H330" s="7" t="s">
        <v>91</v>
      </c>
      <c r="I330" s="7">
        <v>6</v>
      </c>
      <c r="J330" s="7">
        <v>3</v>
      </c>
      <c r="K330" s="7">
        <v>10</v>
      </c>
      <c r="L330" s="7">
        <v>2</v>
      </c>
      <c r="M330" s="7">
        <v>0.38095238095237999</v>
      </c>
      <c r="N330" s="7">
        <v>0.38928571428571401</v>
      </c>
      <c r="O330" s="7">
        <v>0.38095238095237999</v>
      </c>
      <c r="P330" s="7">
        <v>0.34016806722689003</v>
      </c>
      <c r="Q330" s="7">
        <v>0.41666666666666602</v>
      </c>
      <c r="R330" s="7">
        <v>0.35930411196308398</v>
      </c>
      <c r="S330" s="8">
        <v>614</v>
      </c>
    </row>
    <row r="331" spans="2:19" x14ac:dyDescent="0.3">
      <c r="B331" s="7" t="s">
        <v>18</v>
      </c>
      <c r="C331" s="7" t="s">
        <v>25</v>
      </c>
      <c r="D331" s="7" t="s">
        <v>205</v>
      </c>
      <c r="E331" s="7">
        <v>32</v>
      </c>
      <c r="F331" s="7" t="s">
        <v>21</v>
      </c>
      <c r="G331" s="7" t="s">
        <v>22</v>
      </c>
      <c r="H331" s="7" t="s">
        <v>91</v>
      </c>
      <c r="I331" s="7">
        <v>6</v>
      </c>
      <c r="J331" s="7">
        <v>0</v>
      </c>
      <c r="K331" s="7">
        <v>14</v>
      </c>
      <c r="L331" s="7">
        <v>3</v>
      </c>
      <c r="M331" s="7">
        <v>0.39130434782608697</v>
      </c>
      <c r="N331" s="7">
        <v>0.81739130434782603</v>
      </c>
      <c r="O331" s="7">
        <v>0.39130434782608697</v>
      </c>
      <c r="P331" s="7">
        <v>0.342140468227424</v>
      </c>
      <c r="Q331" s="7">
        <v>0.58823529411764697</v>
      </c>
      <c r="R331" s="7">
        <v>0.47967644996831998</v>
      </c>
      <c r="S331" s="8">
        <v>584</v>
      </c>
    </row>
    <row r="332" spans="2:19" x14ac:dyDescent="0.3">
      <c r="B332" s="7" t="s">
        <v>18</v>
      </c>
      <c r="C332" s="7" t="s">
        <v>25</v>
      </c>
      <c r="D332" s="7" t="s">
        <v>205</v>
      </c>
      <c r="E332" s="7">
        <v>32</v>
      </c>
      <c r="F332" s="7" t="s">
        <v>21</v>
      </c>
      <c r="G332" s="7" t="s">
        <v>33</v>
      </c>
      <c r="H332" s="7" t="s">
        <v>91</v>
      </c>
      <c r="I332" s="7">
        <v>7</v>
      </c>
      <c r="J332" s="7">
        <v>2</v>
      </c>
      <c r="K332" s="7">
        <v>9</v>
      </c>
      <c r="L332" s="7">
        <v>3</v>
      </c>
      <c r="M332" s="7">
        <v>0.476190476190476</v>
      </c>
      <c r="N332" s="7">
        <v>0.53035714285714197</v>
      </c>
      <c r="O332" s="7">
        <v>0.476190476190476</v>
      </c>
      <c r="P332" s="7">
        <v>0.441680672268907</v>
      </c>
      <c r="Q332" s="7">
        <v>0.51388888888888795</v>
      </c>
      <c r="R332" s="7">
        <v>0.47531466264861399</v>
      </c>
      <c r="S332" s="8">
        <v>585</v>
      </c>
    </row>
    <row r="333" spans="2:19" x14ac:dyDescent="0.3">
      <c r="B333" s="7" t="s">
        <v>18</v>
      </c>
      <c r="C333" s="7" t="s">
        <v>27</v>
      </c>
      <c r="D333" s="7" t="s">
        <v>206</v>
      </c>
      <c r="E333" s="7">
        <v>32</v>
      </c>
      <c r="F333" s="7" t="s">
        <v>21</v>
      </c>
      <c r="G333" s="7" t="s">
        <v>22</v>
      </c>
      <c r="H333" s="7" t="s">
        <v>91</v>
      </c>
      <c r="I333" s="7">
        <v>4</v>
      </c>
      <c r="J333" s="7">
        <v>0</v>
      </c>
      <c r="K333" s="7">
        <v>16</v>
      </c>
      <c r="L333" s="7">
        <v>0</v>
      </c>
      <c r="M333" s="7">
        <v>0.2</v>
      </c>
      <c r="N333" s="7">
        <v>0.04</v>
      </c>
      <c r="O333" s="7">
        <v>0.2</v>
      </c>
      <c r="P333" s="7">
        <v>6.6666666666666596E-2</v>
      </c>
      <c r="Q333" s="7">
        <v>0.5</v>
      </c>
      <c r="R333" s="7">
        <v>0</v>
      </c>
      <c r="S333" s="8">
        <v>643</v>
      </c>
    </row>
    <row r="334" spans="2:19" x14ac:dyDescent="0.3">
      <c r="B334" s="7" t="s">
        <v>18</v>
      </c>
      <c r="C334" s="7" t="s">
        <v>27</v>
      </c>
      <c r="D334" s="7" t="s">
        <v>206</v>
      </c>
      <c r="E334" s="7">
        <v>32</v>
      </c>
      <c r="F334" s="7" t="s">
        <v>21</v>
      </c>
      <c r="G334" s="7" t="s">
        <v>33</v>
      </c>
      <c r="H334" s="7" t="s">
        <v>91</v>
      </c>
      <c r="I334" s="7">
        <v>8</v>
      </c>
      <c r="J334" s="7">
        <v>0</v>
      </c>
      <c r="K334" s="7">
        <v>14</v>
      </c>
      <c r="L334" s="7">
        <v>0</v>
      </c>
      <c r="M334" s="7">
        <v>0.36363636363636298</v>
      </c>
      <c r="N334" s="7">
        <v>0.132231404958677</v>
      </c>
      <c r="O334" s="7">
        <v>0.36363636363636298</v>
      </c>
      <c r="P334" s="7">
        <v>0.193939393939393</v>
      </c>
      <c r="Q334" s="7">
        <v>0.5</v>
      </c>
      <c r="R334" s="7">
        <v>0</v>
      </c>
      <c r="S334" s="8">
        <v>644</v>
      </c>
    </row>
    <row r="335" spans="2:19" x14ac:dyDescent="0.3">
      <c r="B335" s="5" t="s">
        <v>18</v>
      </c>
      <c r="C335" s="5" t="s">
        <v>23</v>
      </c>
      <c r="D335" s="5" t="s">
        <v>208</v>
      </c>
      <c r="E335" s="5">
        <v>32</v>
      </c>
      <c r="F335" s="5" t="s">
        <v>21</v>
      </c>
      <c r="G335" s="5" t="s">
        <v>22</v>
      </c>
      <c r="H335" s="5" t="s">
        <v>96</v>
      </c>
      <c r="I335" s="5">
        <v>2</v>
      </c>
      <c r="J335" s="5">
        <v>4</v>
      </c>
      <c r="K335" s="5">
        <v>4</v>
      </c>
      <c r="L335" s="5">
        <v>13</v>
      </c>
      <c r="M335" s="5">
        <v>0.65217391304347805</v>
      </c>
      <c r="N335" s="5">
        <v>0.65217391304347805</v>
      </c>
      <c r="O335" s="5">
        <v>0.65217391304347805</v>
      </c>
      <c r="P335" s="5">
        <v>0.65217391304347805</v>
      </c>
      <c r="Q335" s="5">
        <v>0.54901960784313697</v>
      </c>
      <c r="R335" s="5">
        <v>0.50487816429740096</v>
      </c>
      <c r="S335" s="6">
        <v>291</v>
      </c>
    </row>
    <row r="336" spans="2:19" x14ac:dyDescent="0.3">
      <c r="B336" s="5" t="s">
        <v>18</v>
      </c>
      <c r="C336" s="5" t="s">
        <v>23</v>
      </c>
      <c r="D336" s="5" t="s">
        <v>208</v>
      </c>
      <c r="E336" s="5">
        <v>32</v>
      </c>
      <c r="F336" s="5" t="s">
        <v>21</v>
      </c>
      <c r="G336" s="5" t="s">
        <v>33</v>
      </c>
      <c r="H336" s="5" t="s">
        <v>96</v>
      </c>
      <c r="I336" s="5">
        <v>2</v>
      </c>
      <c r="J336" s="5">
        <v>7</v>
      </c>
      <c r="K336" s="5">
        <v>0</v>
      </c>
      <c r="L336" s="5">
        <v>12</v>
      </c>
      <c r="M336" s="5">
        <v>0.66666666666666596</v>
      </c>
      <c r="N336" s="5">
        <v>0.78947368421052599</v>
      </c>
      <c r="O336" s="5">
        <v>0.66666666666666596</v>
      </c>
      <c r="P336" s="5">
        <v>0.59824046920821095</v>
      </c>
      <c r="Q336" s="5">
        <v>0.61111111111111105</v>
      </c>
      <c r="R336" s="5">
        <v>0.61207379018601804</v>
      </c>
      <c r="S336" s="6">
        <v>292</v>
      </c>
    </row>
    <row r="337" spans="2:19" x14ac:dyDescent="0.3">
      <c r="B337" s="5" t="s">
        <v>18</v>
      </c>
      <c r="C337" s="5" t="s">
        <v>19</v>
      </c>
      <c r="D337" s="5" t="s">
        <v>207</v>
      </c>
      <c r="E337" s="5">
        <v>32</v>
      </c>
      <c r="F337" s="5" t="s">
        <v>21</v>
      </c>
      <c r="G337" s="5" t="s">
        <v>22</v>
      </c>
      <c r="H337" s="5" t="s">
        <v>96</v>
      </c>
      <c r="I337" s="5">
        <v>5</v>
      </c>
      <c r="J337" s="5">
        <v>1</v>
      </c>
      <c r="K337" s="5">
        <v>14</v>
      </c>
      <c r="L337" s="5">
        <v>3</v>
      </c>
      <c r="M337" s="5">
        <v>0.34782608695652101</v>
      </c>
      <c r="N337" s="5">
        <v>0.62299771167048001</v>
      </c>
      <c r="O337" s="5">
        <v>0.34782608695652101</v>
      </c>
      <c r="P337" s="5">
        <v>0.31552795031055803</v>
      </c>
      <c r="Q337" s="5">
        <v>0.50490196078431304</v>
      </c>
      <c r="R337" s="5">
        <v>0.41275485328351402</v>
      </c>
      <c r="S337" s="6">
        <v>269</v>
      </c>
    </row>
    <row r="338" spans="2:19" x14ac:dyDescent="0.3">
      <c r="B338" s="5" t="s">
        <v>18</v>
      </c>
      <c r="C338" s="5" t="s">
        <v>19</v>
      </c>
      <c r="D338" s="5" t="s">
        <v>207</v>
      </c>
      <c r="E338" s="5">
        <v>32</v>
      </c>
      <c r="F338" s="5" t="s">
        <v>21</v>
      </c>
      <c r="G338" s="5" t="s">
        <v>33</v>
      </c>
      <c r="H338" s="5" t="s">
        <v>96</v>
      </c>
      <c r="I338" s="5">
        <v>7</v>
      </c>
      <c r="J338" s="5">
        <v>2</v>
      </c>
      <c r="K338" s="5">
        <v>6</v>
      </c>
      <c r="L338" s="5">
        <v>6</v>
      </c>
      <c r="M338" s="5">
        <v>0.61904761904761896</v>
      </c>
      <c r="N338" s="5">
        <v>0.659340659340659</v>
      </c>
      <c r="O338" s="5">
        <v>0.61904761904761896</v>
      </c>
      <c r="P338" s="5">
        <v>0.61558441558441501</v>
      </c>
      <c r="Q338" s="5">
        <v>0.63888888888888895</v>
      </c>
      <c r="R338" s="5">
        <v>0.62952121644199399</v>
      </c>
      <c r="S338" s="6">
        <v>270</v>
      </c>
    </row>
    <row r="339" spans="2:19" x14ac:dyDescent="0.3">
      <c r="B339" s="5" t="s">
        <v>18</v>
      </c>
      <c r="C339" s="5" t="s">
        <v>29</v>
      </c>
      <c r="D339" s="5" t="s">
        <v>211</v>
      </c>
      <c r="E339" s="5">
        <v>32</v>
      </c>
      <c r="F339" s="5" t="s">
        <v>21</v>
      </c>
      <c r="G339" s="5" t="s">
        <v>22</v>
      </c>
      <c r="H339" s="5" t="s">
        <v>96</v>
      </c>
      <c r="I339" s="5">
        <v>3</v>
      </c>
      <c r="J339" s="5">
        <v>3</v>
      </c>
      <c r="K339" s="5">
        <v>5</v>
      </c>
      <c r="L339" s="5">
        <v>12</v>
      </c>
      <c r="M339" s="5">
        <v>0.65217391304347805</v>
      </c>
      <c r="N339" s="5">
        <v>0.68913043478260805</v>
      </c>
      <c r="O339" s="5">
        <v>0.65217391304347805</v>
      </c>
      <c r="P339" s="5">
        <v>0.66614906832298104</v>
      </c>
      <c r="Q339" s="5">
        <v>0.60294117647058798</v>
      </c>
      <c r="R339" s="5">
        <v>0.570434647201574</v>
      </c>
      <c r="S339" s="6">
        <v>313</v>
      </c>
    </row>
    <row r="340" spans="2:19" x14ac:dyDescent="0.3">
      <c r="B340" s="5" t="s">
        <v>18</v>
      </c>
      <c r="C340" s="5" t="s">
        <v>29</v>
      </c>
      <c r="D340" s="5" t="s">
        <v>211</v>
      </c>
      <c r="E340" s="5">
        <v>32</v>
      </c>
      <c r="F340" s="5" t="s">
        <v>21</v>
      </c>
      <c r="G340" s="5" t="s">
        <v>33</v>
      </c>
      <c r="H340" s="5" t="s">
        <v>96</v>
      </c>
      <c r="I340" s="5">
        <v>6</v>
      </c>
      <c r="J340" s="5">
        <v>3</v>
      </c>
      <c r="K340" s="5">
        <v>4</v>
      </c>
      <c r="L340" s="5">
        <v>8</v>
      </c>
      <c r="M340" s="5">
        <v>0.66666666666666596</v>
      </c>
      <c r="N340" s="5">
        <v>0.67272727272727195</v>
      </c>
      <c r="O340" s="5">
        <v>0.66666666666666596</v>
      </c>
      <c r="P340" s="5">
        <v>0.66819221967963305</v>
      </c>
      <c r="Q340" s="5">
        <v>0.66666666666666596</v>
      </c>
      <c r="R340" s="5">
        <v>0.66361548056878805</v>
      </c>
      <c r="S340" s="6">
        <v>314</v>
      </c>
    </row>
    <row r="341" spans="2:19" x14ac:dyDescent="0.3">
      <c r="B341" s="5" t="s">
        <v>18</v>
      </c>
      <c r="C341" s="5" t="s">
        <v>25</v>
      </c>
      <c r="D341" s="5" t="s">
        <v>210</v>
      </c>
      <c r="E341" s="5">
        <v>32</v>
      </c>
      <c r="F341" s="5" t="s">
        <v>21</v>
      </c>
      <c r="G341" s="5" t="s">
        <v>22</v>
      </c>
      <c r="H341" s="5" t="s">
        <v>96</v>
      </c>
      <c r="I341" s="5">
        <v>0</v>
      </c>
      <c r="J341" s="5">
        <v>6</v>
      </c>
      <c r="K341" s="5">
        <v>0</v>
      </c>
      <c r="L341" s="5">
        <v>17</v>
      </c>
      <c r="M341" s="5">
        <v>0.73913043478260798</v>
      </c>
      <c r="N341" s="5">
        <v>0.54631379962192805</v>
      </c>
      <c r="O341" s="5">
        <v>0.73913043478260798</v>
      </c>
      <c r="P341" s="5">
        <v>0.62826086956521698</v>
      </c>
      <c r="Q341" s="5">
        <v>0.5</v>
      </c>
      <c r="R341" s="5">
        <v>0</v>
      </c>
      <c r="S341" s="6">
        <v>270</v>
      </c>
    </row>
    <row r="342" spans="2:19" x14ac:dyDescent="0.3">
      <c r="B342" s="5" t="s">
        <v>18</v>
      </c>
      <c r="C342" s="5" t="s">
        <v>25</v>
      </c>
      <c r="D342" s="5" t="s">
        <v>210</v>
      </c>
      <c r="E342" s="5">
        <v>32</v>
      </c>
      <c r="F342" s="5" t="s">
        <v>21</v>
      </c>
      <c r="G342" s="5" t="s">
        <v>33</v>
      </c>
      <c r="H342" s="5" t="s">
        <v>96</v>
      </c>
      <c r="I342" s="5">
        <v>0</v>
      </c>
      <c r="J342" s="5">
        <v>9</v>
      </c>
      <c r="K342" s="5">
        <v>0</v>
      </c>
      <c r="L342" s="5">
        <v>12</v>
      </c>
      <c r="M342" s="5">
        <v>0.57142857142857095</v>
      </c>
      <c r="N342" s="5">
        <v>0.32653061224489699</v>
      </c>
      <c r="O342" s="5">
        <v>0.57142857142857095</v>
      </c>
      <c r="P342" s="5">
        <v>0.415584415584415</v>
      </c>
      <c r="Q342" s="5">
        <v>0.5</v>
      </c>
      <c r="R342" s="5">
        <v>0</v>
      </c>
      <c r="S342" s="6">
        <v>271</v>
      </c>
    </row>
    <row r="343" spans="2:19" x14ac:dyDescent="0.3">
      <c r="B343" s="5" t="s">
        <v>18</v>
      </c>
      <c r="C343" s="5" t="s">
        <v>27</v>
      </c>
      <c r="D343" s="5" t="s">
        <v>209</v>
      </c>
      <c r="E343" s="5">
        <v>32</v>
      </c>
      <c r="F343" s="5" t="s">
        <v>21</v>
      </c>
      <c r="G343" s="5" t="s">
        <v>22</v>
      </c>
      <c r="H343" s="5" t="s">
        <v>96</v>
      </c>
      <c r="I343" s="5">
        <v>4</v>
      </c>
      <c r="J343" s="5">
        <v>0</v>
      </c>
      <c r="K343" s="5">
        <v>15</v>
      </c>
      <c r="L343" s="5">
        <v>1</v>
      </c>
      <c r="M343" s="5">
        <v>0.25</v>
      </c>
      <c r="N343" s="5">
        <v>0.84210526315789402</v>
      </c>
      <c r="O343" s="5">
        <v>0.25</v>
      </c>
      <c r="P343" s="5">
        <v>0.163682864450127</v>
      </c>
      <c r="Q343" s="5">
        <v>0.53125</v>
      </c>
      <c r="R343" s="5">
        <v>0.33868549856065699</v>
      </c>
      <c r="S343" s="6">
        <v>281</v>
      </c>
    </row>
    <row r="344" spans="2:19" x14ac:dyDescent="0.3">
      <c r="B344" s="5" t="s">
        <v>18</v>
      </c>
      <c r="C344" s="5" t="s">
        <v>27</v>
      </c>
      <c r="D344" s="5" t="s">
        <v>209</v>
      </c>
      <c r="E344" s="5">
        <v>32</v>
      </c>
      <c r="F344" s="5" t="s">
        <v>21</v>
      </c>
      <c r="G344" s="5" t="s">
        <v>33</v>
      </c>
      <c r="H344" s="5" t="s">
        <v>96</v>
      </c>
      <c r="I344" s="5">
        <v>4</v>
      </c>
      <c r="J344" s="5">
        <v>4</v>
      </c>
      <c r="K344" s="5">
        <v>9</v>
      </c>
      <c r="L344" s="5">
        <v>5</v>
      </c>
      <c r="M344" s="5">
        <v>0.40909090909090901</v>
      </c>
      <c r="N344" s="5">
        <v>0.46542346542346502</v>
      </c>
      <c r="O344" s="5">
        <v>0.40909090909090901</v>
      </c>
      <c r="P344" s="5">
        <v>0.41520798042537099</v>
      </c>
      <c r="Q344" s="5">
        <v>0.42857142857142799</v>
      </c>
      <c r="R344" s="5">
        <v>0.41798820492168498</v>
      </c>
      <c r="S344" s="6">
        <v>282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2023-04-16T23:05:19Z</dcterms:modified>
</cp:coreProperties>
</file>