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olors1.xml" ContentType="application/vnd.ms-office.chartcolorstyle+xml"/>
  <Override PartName="/xl/charts/style1.xml" ContentType="application/vnd.ms-office.chartstyle+xml"/>
  <Override PartName="/xl/drawings/drawing1.xml" ContentType="application/vnd.openxmlformats-officedocument.drawing+xml"/>
  <Override PartName="/xl/drawings/drawing2.xml" ContentType="application/vnd.openxmlformats-officedocument.drawing+xml"/>
  <Override PartName="/xl/externalLinks/externalLink1.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024" activeTab="1"/>
  </bookViews>
  <sheets>
    <sheet name="TestCase BanglaShoppers" sheetId="1" r:id="rId1"/>
    <sheet name="Bug Report" sheetId="3" r:id="rId2"/>
    <sheet name="Test Case Report" sheetId="5" r:id="rId3"/>
    <sheet name="Mind Maps" sheetId="6" r:id="rId4"/>
    <sheet name="Test Metrics" sheetId="7" r:id="rId5"/>
  </sheets>
  <externalReferences>
    <externalReference r:id="rId6"/>
  </externalReferences>
  <definedNames>
    <definedName name="Google_Sheet_Link_662581434" localSheetId="0" hidden="1">'TestCase BanglaShoppers'!Remember_Me_checkbox_error</definedName>
    <definedName name="Google_Sheet_Link_662581434" hidden="1">Remember_Me_checkbox_error</definedName>
    <definedName name="Remember_Me_checkbox_error" localSheetId="0">'TestCase BanglaShoppers'!#REF!</definedName>
    <definedName name="Remember_Me_checkbox_error">[1]TestCase!$J$17</definedName>
  </definedNames>
  <calcPr calcId="144525"/>
</workbook>
</file>

<file path=xl/sharedStrings.xml><?xml version="1.0" encoding="utf-8"?>
<sst xmlns="http://schemas.openxmlformats.org/spreadsheetml/2006/main" count="578" uniqueCount="355">
  <si>
    <t>Product Name</t>
  </si>
  <si>
    <t>Bangla Shoppers</t>
  </si>
  <si>
    <t>TC Start Date</t>
  </si>
  <si>
    <t>TC Execution Start Date</t>
  </si>
  <si>
    <t>TEST CASE</t>
  </si>
  <si>
    <t>Module Name</t>
  </si>
  <si>
    <t>Sign Up and Sign In</t>
  </si>
  <si>
    <t>TC End Date</t>
  </si>
  <si>
    <t>TC Execution End Date</t>
  </si>
  <si>
    <t>PASS</t>
  </si>
  <si>
    <t>Epic</t>
  </si>
  <si>
    <t>Test Case Developed By</t>
  </si>
  <si>
    <t>Nuriad Islam</t>
  </si>
  <si>
    <t>Browser (tested)</t>
  </si>
  <si>
    <t>Yes</t>
  </si>
  <si>
    <t>FAIL</t>
  </si>
  <si>
    <t>Developer Name (TL)</t>
  </si>
  <si>
    <t>Test Case Reviewed By</t>
  </si>
  <si>
    <t>Priya Tahsina</t>
  </si>
  <si>
    <t>Performance (tested)</t>
  </si>
  <si>
    <t>Not Executed</t>
  </si>
  <si>
    <t>Test Executed by</t>
  </si>
  <si>
    <t>Out of Scope</t>
  </si>
  <si>
    <t>TOTAL</t>
  </si>
  <si>
    <t>#SL</t>
  </si>
  <si>
    <t>Module</t>
  </si>
  <si>
    <t>Type of Testing</t>
  </si>
  <si>
    <t>Features</t>
  </si>
  <si>
    <t>Test Cases Descripton</t>
  </si>
  <si>
    <t>Exepected  Result</t>
  </si>
  <si>
    <t>Actual Result</t>
  </si>
  <si>
    <t>Test Data</t>
  </si>
  <si>
    <t>Reproducing
Steps</t>
  </si>
  <si>
    <t xml:space="preserve">Bug Screen Shot </t>
  </si>
  <si>
    <t>Dev Comments</t>
  </si>
  <si>
    <t>Final Status</t>
  </si>
  <si>
    <t>Remarks</t>
  </si>
  <si>
    <t>Browser 
Compatibility Testing</t>
  </si>
  <si>
    <t>Checking by running the site in different browsers</t>
  </si>
  <si>
    <t>Should run in different browsers</t>
  </si>
  <si>
    <t>Found as per expectation</t>
  </si>
  <si>
    <t>Chrome 
Internet Explorer Mozilla Firefox
Microsoft Edge
Opera Mini</t>
  </si>
  <si>
    <t>1. Goto different browsers
2. Search 'BD Shop'
3. Goto the website</t>
  </si>
  <si>
    <t>Passed</t>
  </si>
  <si>
    <t>User 
Management</t>
  </si>
  <si>
    <t>UI Testing</t>
  </si>
  <si>
    <t>Sign Up</t>
  </si>
  <si>
    <t>Checking spelling or grammatical mistakes</t>
  </si>
  <si>
    <t>No spelling or grammatical mistakes</t>
  </si>
  <si>
    <t>N/A</t>
  </si>
  <si>
    <t>1. Goto the URL
https://www.banglashoppers.com/
2. Click on Register button at the right corner
3. Check the spelling and grammar of the website</t>
  </si>
  <si>
    <t xml:space="preserve">Verifying the font, text color and style </t>
  </si>
  <si>
    <t>Should be as per the requirement</t>
  </si>
  <si>
    <t>1. Goto the URL
https://www.banglashoppers.com/
2. Click on Register button at the right corner
3. Check the font, text color and style</t>
  </si>
  <si>
    <t>Verifying mandatory field is marked with a red asterisk</t>
  </si>
  <si>
    <t>Red asterisk should be present</t>
  </si>
  <si>
    <t>1. Goto the URL
https://www.banglashoppers.com/
2. Check red asterisk beside mandatory field</t>
  </si>
  <si>
    <t>Checking by hovering over the fields</t>
  </si>
  <si>
    <t>A text should appear over the fields</t>
  </si>
  <si>
    <t>1. Goto the URL
https://www.banglashoppers.com/
2. Hover over every fields</t>
  </si>
  <si>
    <t>Checking alignment of the fields</t>
  </si>
  <si>
    <t>Proper alignment of the fields should be present</t>
  </si>
  <si>
    <t>1. Goto the URL
https://www.banglashoppers.com/
2. Click on Register button at the right corner
3. Check alignment of the fields</t>
  </si>
  <si>
    <t>Checkbox beside 'Sign Up for Newsletter'</t>
  </si>
  <si>
    <t>Checkbox should be present</t>
  </si>
  <si>
    <t>1. Goto the URL
https://www.banglashoppers.com/
2. Check checkbox beside 'Sign Up for Newsletter'</t>
  </si>
  <si>
    <t xml:space="preserve">Checkbox beside 'Remember Me' </t>
  </si>
  <si>
    <t>No "Remember me" found</t>
  </si>
  <si>
    <t>1. Goto the URL
https://www.banglashoppers.com/
 2. Click on Register button at the right corner
3. Check checkbox beside 'Remember Me'</t>
  </si>
  <si>
    <t>"Remember me" error</t>
  </si>
  <si>
    <t>Failed</t>
  </si>
  <si>
    <t>Functional Testing</t>
  </si>
  <si>
    <t>Keeping mandatory fields blank</t>
  </si>
  <si>
    <t>Sholud not allow user to register and pop an error message</t>
  </si>
  <si>
    <t>1. Goto the URL
https://www.banglashoppers.com/
2. Click on Register button at the right corner
3.Keep mandatory fields blank</t>
  </si>
  <si>
    <t>Checking firstname and lastname field is case insensitive</t>
  </si>
  <si>
    <t>Should accept the provided input</t>
  </si>
  <si>
    <t>AabcD
MmnoP</t>
  </si>
  <si>
    <t>1. Goto the URL
https://www.banglashoppers.com/
2. Input AbbCCdd and uuXXggDD in firstname and lastname field</t>
  </si>
  <si>
    <t>Entering blank at first position in firstname and lastname field</t>
  </si>
  <si>
    <t>Should not accept the provided input</t>
  </si>
  <si>
    <t>Not found as per expectation</t>
  </si>
  <si>
    <t xml:space="preserve">   Abdur
   Rahman  </t>
  </si>
  <si>
    <t>1. Goto the URL
https://www.banglashoppers.com/
2. Click on Register button at the right corner
3. Input space at first position of firstname and lastname</t>
  </si>
  <si>
    <t>First blank position error</t>
  </si>
  <si>
    <t>Entering  blank at last position of firstname and lastname field</t>
  </si>
  <si>
    <t xml:space="preserve">Abdur     
Rahman   </t>
  </si>
  <si>
    <t>1. Goto the URL
https://www.banglashoppers.com/
2. Click on Register button at the right corner
3. Input space at last position of firstname and lastname</t>
  </si>
  <si>
    <t>Last blank position error</t>
  </si>
  <si>
    <t>Checking alert message for all mandatory fields</t>
  </si>
  <si>
    <t>Should pop an error message</t>
  </si>
  <si>
    <t>1. Goto the URL
https://www.banglashoppers.com/
2. Click on Register button at the right corner
3. Keeping blank in each field and checking repeatedly</t>
  </si>
  <si>
    <t>Inputing firstname and lastname with special characters</t>
  </si>
  <si>
    <t xml:space="preserve"> @@@@@
 &amp;&amp;&amp;&amp;&amp;</t>
  </si>
  <si>
    <t>1. Goto the URL
https://www.banglashoppers.com/
2. Click on Register button at the right corner
3. Enter special characters in firstname and lastname field</t>
  </si>
  <si>
    <t>Special character error</t>
  </si>
  <si>
    <t>Inputing firstname and lastname with numbers</t>
  </si>
  <si>
    <t>12345
6789</t>
  </si>
  <si>
    <t>1. Goto the URL
https://www.banglashoppers.com/
2. Click on Register button at the right corner
3. Enter numbers in firstname and lastname field</t>
  </si>
  <si>
    <t>Numbers error</t>
  </si>
  <si>
    <t>Inputing firstname and lastname with decimal numbers</t>
  </si>
  <si>
    <t>78.7568.99
87.9878.4</t>
  </si>
  <si>
    <t>1. Goto the URL
https://www.banglashoppers.com/
2. Click on Register button at the right corner
3. Enter decimal numbers in firstname and lastname field</t>
  </si>
  <si>
    <t>Decimal numbers error</t>
  </si>
  <si>
    <t>Inputing firstname and lastname with alphanumeric characters</t>
  </si>
  <si>
    <t>Nasir52
Uddin09</t>
  </si>
  <si>
    <t>1. Goto the URL
https://www.banglashoppers.com/
2. Click on Register button at the right corner
3. Enter alphanumeric characters in firstname and lastname field</t>
  </si>
  <si>
    <t>Inputing firstname and lastname with alphabets</t>
  </si>
  <si>
    <t>Nasir
Uddin</t>
  </si>
  <si>
    <t>1. Goto the URL
https://www.banglashoppers.com/
2. Click on Register button at the right corner
3. Enter alphabets in firstname and lastname field</t>
  </si>
  <si>
    <t>Entering comma between alphabets for firstname and lastname</t>
  </si>
  <si>
    <t>Na,sir
Ud,din</t>
  </si>
  <si>
    <t>1. Goto the URL
https://www.banglashoppers.com/
2. Click on Register button at the right corner
3. Enter comma alphabets in firstname and lastname field</t>
  </si>
  <si>
    <t>Comma between alphabets error</t>
  </si>
  <si>
    <t>Entering space between alphabets for firstname and lastname</t>
  </si>
  <si>
    <t>Na   sir
Ud din</t>
  </si>
  <si>
    <t>1. Goto the URL
https://www.banglashoppers.com/
2. Click on Register button at the right corner
3. Enter space between alphabets in firstname and lastname field</t>
  </si>
  <si>
    <t>Checking newsteller checkbox</t>
  </si>
  <si>
    <t>Should function successfully</t>
  </si>
  <si>
    <t>1. Goto the URL
https://www.banglashoppers.com/
2. Click on Register button at the right corner
3. Select the newsteller checkbox</t>
  </si>
  <si>
    <t>Validating an email id can only be used one time</t>
  </si>
  <si>
    <t>Should not allow user to register and  display a pop message</t>
  </si>
  <si>
    <t>Found as per expectation with an error message</t>
  </si>
  <si>
    <t>tnuriad5@gmail.com</t>
  </si>
  <si>
    <t>1. Goto the URL
https://www.banglashoppers.com/
2. Click on Register button at the right corner
3. Fill the email address with already registered email</t>
  </si>
  <si>
    <t>Checking by inputing invalid email format</t>
  </si>
  <si>
    <t>Should not accept the provided input and display an error message</t>
  </si>
  <si>
    <t>thjshhfdsj@hdjkfl</t>
  </si>
  <si>
    <t>1. Goto the URL
https://www.banglashoppers.com/
2. Click on Register button at the right corner
3. Fill the email address with invalid email address format</t>
  </si>
  <si>
    <t>Checking by inputing valid email format</t>
  </si>
  <si>
    <t>1. Goto the URL
https://www.banglashoppers.com/
2. Click on Register button at the right corner
3. Fill the email address with valid email address format</t>
  </si>
  <si>
    <t>Checking password and confirm field values are masked</t>
  </si>
  <si>
    <t>Should be masked</t>
  </si>
  <si>
    <t>A1234567</t>
  </si>
  <si>
    <t>1. Goto the URL
https://www.banglashoppers.com/
2. Click on Register button at the right corner
3. Enter password and confirm password</t>
  </si>
  <si>
    <t>Inputing invalid combinations of characters in password and confirm password field</t>
  </si>
  <si>
    <t>Should not allow user to register and display a pop message</t>
  </si>
  <si>
    <t>abcdefgh</t>
  </si>
  <si>
    <t>1. Goto the URL
https://www.banglashoppers.com/
2. Click on Register button at the right corner
3. Enter invalid combinations of characters in password and confirm password</t>
  </si>
  <si>
    <t>Inputing weak password length</t>
  </si>
  <si>
    <t>Should allow user to register</t>
  </si>
  <si>
    <t>abcd1234</t>
  </si>
  <si>
    <t>1. Goto the URL
https://www.banglashoppers.com/
2. Click on Register button at the right corner
3. Enter weak password length in password and confirm password</t>
  </si>
  <si>
    <t>Inputing medium password length</t>
  </si>
  <si>
    <t>abcd123@</t>
  </si>
  <si>
    <t>1. Goto the URL
https://www.banglashoppers.com/
2. Click on Register button at the right corner
3. Enter medium password length in password and confirm password</t>
  </si>
  <si>
    <t>Inputing strong password length</t>
  </si>
  <si>
    <t>Abcd123@</t>
  </si>
  <si>
    <t>1. Goto the URL
https://www.banglashoppers.com/
2. Click on Register button at the right corner
3. Enter strong password length in password and confirm password</t>
  </si>
  <si>
    <t xml:space="preserve">Inputing different data for password and confirm password </t>
  </si>
  <si>
    <t>Password: ABCD1234
Confirm password:
abcd1234</t>
  </si>
  <si>
    <t>1. Goto the URL
https://www.banglashoppers.com/
2. Click on Register button at the right corner
3. Enter different values in password and confirm password</t>
  </si>
  <si>
    <t xml:space="preserve">Inputing valid data for password and confirm password </t>
  </si>
  <si>
    <t>Akhh123@</t>
  </si>
  <si>
    <t>1. Goto the URL
https://www.banglashoppers.com/
2. Click on Register button at the right corner
3. Enter valid credentals in  password and confirm password</t>
  </si>
  <si>
    <t>Checking registration with invalid email address</t>
  </si>
  <si>
    <t>Should not allow user to register and pop an error message</t>
  </si>
  <si>
    <t>Firstname: Nasir
Lastname: Uddin
Email: thjshhfdsj@hdjkfl.com
Password:abcd123@
Confirm Password:abcd123@</t>
  </si>
  <si>
    <t>1. Goto the URL
https://www.banglashoppers.com/
2. Click on Register button at the right corner
3. Fill all the fiels with invalid credentials
4.Click 'Register'</t>
  </si>
  <si>
    <t>Invalid email address error</t>
  </si>
  <si>
    <t>Checking registration button with valid credentials</t>
  </si>
  <si>
    <t>Firstname: Nasir
Lastname: Ahmed
Email: nasir123@gmail.com
Password:abcd123@
Confirm Password:abcd123@</t>
  </si>
  <si>
    <t>1. Goto the URL
https://www.banglashoppers.com/
2. Click on Register button at the right corner
3. Fill all the fiels with valid credentials
4.Click 'Register'</t>
  </si>
  <si>
    <t>Checking confirmation mail sent to the registered email</t>
  </si>
  <si>
    <t>Sent successfully</t>
  </si>
  <si>
    <t>1. Goto the URL
https://www.banglashoppers.com/
2. Click on Register button at the right corner
3. Fill all the fiels with valid credentials
4.Click '    Register'
5. Check mail and confirm account</t>
  </si>
  <si>
    <t>Checking 'Sign in with Facebook'</t>
  </si>
  <si>
    <t>Click on 'Sign in with Facebook'</t>
  </si>
  <si>
    <t>1. Goto the URL
https://www.banglashoppers.com/
2. Click on Register button at the right corner
3. Click on 'login with Facebook'</t>
  </si>
  <si>
    <t>Log in with facebook error</t>
  </si>
  <si>
    <t>Checking 'Sign in with Google'</t>
  </si>
  <si>
    <t>Click on 'Sign in with Google'</t>
  </si>
  <si>
    <t>1. Goto the URL
https://www.banglashoppers.com/
2. Click on Register button at the right corner
3. Click on 'login with Google'</t>
  </si>
  <si>
    <t>Usability Testing</t>
  </si>
  <si>
    <t>Checking copy paste functionality in every field</t>
  </si>
  <si>
    <t>Should copy and paste text from fields</t>
  </si>
  <si>
    <t>Functioning successfully</t>
  </si>
  <si>
    <t>Nasir69</t>
  </si>
  <si>
    <t>1. Goto the URL
https://www.banglashoppers.com/
2. Click on Register button at the right corner
3. Copy paste text in every field</t>
  </si>
  <si>
    <t>Checking keyboard tab button functionality</t>
  </si>
  <si>
    <t>Should switch to another field and highlight text</t>
  </si>
  <si>
    <t>Enter tab in every field</t>
  </si>
  <si>
    <t>1. Goto the URL
https://www.banglashoppers.com/
2. Click on Register button at the right corner
3. Enter tab in every field</t>
  </si>
  <si>
    <t>Checking keyboard enter button functionality</t>
  </si>
  <si>
    <t xml:space="preserve">Should switch to another field </t>
  </si>
  <si>
    <t>Input Enter in every field</t>
  </si>
  <si>
    <t>1. Goto the URL
https://www.banglashoppers.com/
2. Click on Register button at the right corner
3. Enter enter in every field</t>
  </si>
  <si>
    <t>Functionality Testing</t>
  </si>
  <si>
    <t>Sign In</t>
  </si>
  <si>
    <t>Keeping email and password field blank</t>
  </si>
  <si>
    <t>Should not allow user to login and display an error messeage</t>
  </si>
  <si>
    <t>1. Goto the URL
https://www.banglashoppers.com/
2. Click on login button at the right corner
3. Keep both the fields blank</t>
  </si>
  <si>
    <t>Checking if the data in password is masked</t>
  </si>
  <si>
    <t>1. Goto the URL
https://www.banglashoppers.com/
2. Click on login button at the right corner
3. Input values in password field and check if it is masked</t>
  </si>
  <si>
    <t>Checking login wrong credentials in email and password field</t>
  </si>
  <si>
    <t>asdfg@nndj.com
ABCD123@</t>
  </si>
  <si>
    <t>1. Goto the URL
https://www.banglashoppers.com/
2. Click on login button at the right corner
3. Input invalid credentials in email and password field</t>
  </si>
  <si>
    <t>Checking login valid credentials in email and password field</t>
  </si>
  <si>
    <t>Email: nasir123@gmail.com
Password: abcd123@</t>
  </si>
  <si>
    <t>1. Goto the URL
https://www.banglashoppers.com/
2. Click on login button at the right corner
3. Input valid credentials in email and password field</t>
  </si>
  <si>
    <t>Verifying ‘Forgot Password’ functionality</t>
  </si>
  <si>
    <t>Should sent an email for recovering password</t>
  </si>
  <si>
    <t>1. Goto the URL
https://www.banglashoppers.com/
2. Click on login button at the right corner
3.Click on 'Forgot Password'
4. Check email</t>
  </si>
  <si>
    <t>Checking by selecting ‘Forgot Password’ multiple times</t>
  </si>
  <si>
    <t>Account should be temporarily restricted 
and a message should be displayed</t>
  </si>
  <si>
    <t xml:space="preserve">1. Goto the URL
https://www.banglashoppers.com/
2. Click on login button at the right corner
3.Click on 'Forgot Password' multiple times
</t>
  </si>
  <si>
    <t>Selecting "Forgot Password" multiple times error</t>
  </si>
  <si>
    <t>Verifying change the password link is sent to valid email 
address</t>
  </si>
  <si>
    <t>Should be sent to valid email address</t>
  </si>
  <si>
    <t>1. Goto the URL
https://www.banglashoppers.com/
2. Click on login button at the right corner
3.Click on 'Forgot Password' 
4. Check the registered email</t>
  </si>
  <si>
    <t>Verifying the functionality of 'Set a New Password'</t>
  </si>
  <si>
    <t>Should provide a new input for setting new password</t>
  </si>
  <si>
    <t>1. Goto the URL
https://www.banglashoppers.com/
2. Click on login button at the right corner
3.Click on 'Forgot Password' 
4. Check the registered email
5. Click on 'Set up a New Password'</t>
  </si>
  <si>
    <t>Enabling the 'Show Password' checkbox of 'Set a New Password'</t>
  </si>
  <si>
    <t>Password should be dispayed</t>
  </si>
  <si>
    <t>Email: tnuriad5@gmail.com
Password: abcd1234@</t>
  </si>
  <si>
    <t>1. Goto the URL
https://www.banglashoppers.com/
2. Click on login button at the right corner
3.Click on 'Forgot Password' 
4. Check the registered email
5. Click on 'Set up a New Password'
6. Enable 'Show Password' checkbox</t>
  </si>
  <si>
    <t>Verifying inputing old password on 'Set a New Password'</t>
  </si>
  <si>
    <t>Should not allow user to login and display an error message</t>
  </si>
  <si>
    <t>Email: tnuriad5@gmail.com
Password: abcd123@</t>
  </si>
  <si>
    <t>1. Goto the URL
https://www.banglashoppers.com/
2. Click on login button at the right corner
3.Click on 'Forgot Password' 
4. Check the registered email
5. Click on 'Set up a New Password'
6. Enter old password</t>
  </si>
  <si>
    <t>Inputing Old password on"set a new password" error</t>
  </si>
  <si>
    <t>Verifying login with the newly changed password</t>
  </si>
  <si>
    <t>Should allow user to login</t>
  </si>
  <si>
    <t>1. Goto the URL
https://www.banglashoppers.com/
2. Click on login button at the right corner
3.Click on 'Forgot Password' 
4. Check the registered email
5. Click on 'Set up a New Password'
6. Enter new password
7. Click on login</t>
  </si>
  <si>
    <t>Checking if the link gets dissolved setting a new password</t>
  </si>
  <si>
    <t>Link should get dissolved</t>
  </si>
  <si>
    <t>1. Goto the URL
https://www.banglashoppers.com/
2. Click on login button at the right corner
3.Click on 'Forgot Password' 
4. Check the registered email
5. Click on 'Set up a New Password'
6. Enter new password
7. Click on 'Create New password'</t>
  </si>
  <si>
    <t>Improvement 
Scopes</t>
  </si>
  <si>
    <t xml:space="preserve"> 'Remember Me' checkbox should be selected according to user</t>
  </si>
  <si>
    <t xml:space="preserve"> A maximum length of the password should be defined</t>
  </si>
  <si>
    <t xml:space="preserve">"Show password" should be enable in "register" &amp; "log in" </t>
  </si>
  <si>
    <t>Captcha should be added for security.</t>
  </si>
  <si>
    <t>Bug Reporting</t>
  </si>
  <si>
    <t># SL 01</t>
  </si>
  <si>
    <r>
      <rPr>
        <b/>
        <sz val="12"/>
        <color rgb="FF000000"/>
        <rFont val="Calibri"/>
        <charset val="134"/>
        <scheme val="minor"/>
      </rPr>
      <t>Issue:</t>
    </r>
    <r>
      <rPr>
        <sz val="12"/>
        <color rgb="FF000000"/>
        <rFont val="Calibri"/>
        <charset val="134"/>
        <scheme val="minor"/>
      </rPr>
      <t xml:space="preserve"> Checkbox beside 'Remember Me'</t>
    </r>
  </si>
  <si>
    <t>Reproducing Steps:</t>
  </si>
  <si>
    <t>1. Goto the URL
https://www.banglashoppers.com/
2. Click on Register button at the right corner
3. Check checkbox beside 'Remember Me'</t>
  </si>
  <si>
    <r>
      <rPr>
        <b/>
        <sz val="12"/>
        <color rgb="FF000000"/>
        <rFont val="Calibri"/>
        <charset val="134"/>
        <scheme val="minor"/>
      </rPr>
      <t>Env:</t>
    </r>
    <r>
      <rPr>
        <sz val="12"/>
        <color rgb="FF000000"/>
        <rFont val="Calibri"/>
        <charset val="134"/>
        <scheme val="minor"/>
      </rPr>
      <t xml:space="preserve"> Production.</t>
    </r>
  </si>
  <si>
    <r>
      <rPr>
        <b/>
        <sz val="12"/>
        <color rgb="FF000000"/>
        <rFont val="Calibri"/>
        <charset val="134"/>
        <scheme val="minor"/>
      </rPr>
      <t>Module:</t>
    </r>
    <r>
      <rPr>
        <sz val="12"/>
        <color rgb="FF000000"/>
        <rFont val="Calibri"/>
        <charset val="134"/>
        <scheme val="minor"/>
      </rPr>
      <t xml:space="preserve"> Register</t>
    </r>
  </si>
  <si>
    <t>Screenshot: "Remember me" error</t>
  </si>
  <si>
    <t>Expected: Remember me &amp; Checkbox should be present.</t>
  </si>
  <si>
    <t>Responsible QA: Nuriad Islam</t>
  </si>
  <si>
    <t># SL 02</t>
  </si>
  <si>
    <r>
      <rPr>
        <b/>
        <sz val="12"/>
        <color rgb="FF000000"/>
        <rFont val="Calibri"/>
        <charset val="134"/>
        <scheme val="minor"/>
      </rPr>
      <t>Issue:</t>
    </r>
    <r>
      <rPr>
        <sz val="12"/>
        <color rgb="FF000000"/>
        <rFont val="Calibri"/>
        <charset val="134"/>
        <scheme val="minor"/>
      </rPr>
      <t xml:space="preserve"> Entering blank at first position in firstname and lastname field</t>
    </r>
  </si>
  <si>
    <t>Screenshot: First blank position error</t>
  </si>
  <si>
    <t>Expected: Should not accept the provided input</t>
  </si>
  <si>
    <t># SL 03</t>
  </si>
  <si>
    <r>
      <rPr>
        <b/>
        <sz val="12"/>
        <color rgb="FF000000"/>
        <rFont val="Calibri"/>
        <charset val="134"/>
        <scheme val="minor"/>
      </rPr>
      <t>Issue:</t>
    </r>
    <r>
      <rPr>
        <sz val="12"/>
        <color rgb="FF000000"/>
        <rFont val="Calibri"/>
        <charset val="134"/>
        <scheme val="minor"/>
      </rPr>
      <t xml:space="preserve"> Entering  blank at last position of firstname and lastname field</t>
    </r>
  </si>
  <si>
    <t>Screenshot: Last blank position error</t>
  </si>
  <si>
    <t># SL 04</t>
  </si>
  <si>
    <r>
      <rPr>
        <b/>
        <sz val="12"/>
        <color rgb="FF000000"/>
        <rFont val="Calibri"/>
        <charset val="134"/>
        <scheme val="minor"/>
      </rPr>
      <t>Issue:</t>
    </r>
    <r>
      <rPr>
        <sz val="12"/>
        <color rgb="FF000000"/>
        <rFont val="Calibri"/>
        <charset val="134"/>
        <scheme val="minor"/>
      </rPr>
      <t xml:space="preserve"> Inputing firstname and lastname with special characters</t>
    </r>
  </si>
  <si>
    <t>Screenshot: Special character error</t>
  </si>
  <si>
    <t># SL 05</t>
  </si>
  <si>
    <r>
      <rPr>
        <b/>
        <sz val="12"/>
        <color rgb="FF000000"/>
        <rFont val="Calibri"/>
        <charset val="134"/>
        <scheme val="minor"/>
      </rPr>
      <t>Issue:</t>
    </r>
    <r>
      <rPr>
        <sz val="12"/>
        <color rgb="FF000000"/>
        <rFont val="Calibri"/>
        <charset val="134"/>
        <scheme val="minor"/>
      </rPr>
      <t xml:space="preserve"> Inputing firstname and lastname with numbers</t>
    </r>
  </si>
  <si>
    <t>Screenshot: Numbers error</t>
  </si>
  <si>
    <t># SL 06</t>
  </si>
  <si>
    <r>
      <rPr>
        <b/>
        <sz val="12"/>
        <color rgb="FF000000"/>
        <rFont val="Calibri"/>
        <charset val="134"/>
        <scheme val="minor"/>
      </rPr>
      <t>Issue:</t>
    </r>
    <r>
      <rPr>
        <sz val="12"/>
        <color rgb="FF000000"/>
        <rFont val="Calibri"/>
        <charset val="134"/>
        <scheme val="minor"/>
      </rPr>
      <t xml:space="preserve"> Inputing firstname and lastname with decimal numbers</t>
    </r>
  </si>
  <si>
    <t>Screenshot: Decimal numbers error</t>
  </si>
  <si>
    <t># SL 07</t>
  </si>
  <si>
    <r>
      <rPr>
        <b/>
        <sz val="12"/>
        <color rgb="FF000000"/>
        <rFont val="Calibri"/>
        <charset val="134"/>
        <scheme val="minor"/>
      </rPr>
      <t>Issue:</t>
    </r>
    <r>
      <rPr>
        <sz val="12"/>
        <color rgb="FF000000"/>
        <rFont val="Calibri"/>
        <charset val="134"/>
        <scheme val="minor"/>
      </rPr>
      <t xml:space="preserve"> EEntering comma between alphabets for firstname and lastname</t>
    </r>
  </si>
  <si>
    <t>Screenshot: Comma between alphabets error</t>
  </si>
  <si>
    <t># SL 08</t>
  </si>
  <si>
    <r>
      <rPr>
        <b/>
        <sz val="12"/>
        <color rgb="FF000000"/>
        <rFont val="Calibri"/>
        <charset val="134"/>
        <scheme val="minor"/>
      </rPr>
      <t>Issue:</t>
    </r>
    <r>
      <rPr>
        <sz val="12"/>
        <color rgb="FF000000"/>
        <rFont val="Calibri"/>
        <charset val="134"/>
        <scheme val="minor"/>
      </rPr>
      <t xml:space="preserve"> Checking registration with invalid email address</t>
    </r>
  </si>
  <si>
    <t>Screenshot: Invalid email address error</t>
  </si>
  <si>
    <t>Expected: Should not allow user to register and pop an error message</t>
  </si>
  <si>
    <t># SL 09</t>
  </si>
  <si>
    <r>
      <rPr>
        <b/>
        <sz val="12"/>
        <color rgb="FF000000"/>
        <rFont val="Calibri"/>
        <charset val="134"/>
        <scheme val="minor"/>
      </rPr>
      <t>Issue:</t>
    </r>
    <r>
      <rPr>
        <sz val="12"/>
        <color rgb="FF000000"/>
        <rFont val="Calibri"/>
        <charset val="134"/>
        <scheme val="minor"/>
      </rPr>
      <t xml:space="preserve"> Checking 'Sign in with Facebook'</t>
    </r>
  </si>
  <si>
    <t>Screenshot: Log in with facebook error</t>
  </si>
  <si>
    <t>Expected: Should allow user to register</t>
  </si>
  <si>
    <t># SL 10</t>
  </si>
  <si>
    <r>
      <rPr>
        <b/>
        <sz val="12"/>
        <color rgb="FF000000"/>
        <rFont val="Calibri"/>
        <charset val="134"/>
        <scheme val="minor"/>
      </rPr>
      <t>Issue:</t>
    </r>
    <r>
      <rPr>
        <sz val="12"/>
        <color rgb="FF000000"/>
        <rFont val="Calibri"/>
        <charset val="134"/>
        <scheme val="minor"/>
      </rPr>
      <t xml:space="preserve"> Checking by selecting ‘Forgot Password’ multiple times</t>
    </r>
  </si>
  <si>
    <t>1. Goto the URL
https://www.banglashoppers.com/
2. Click on login button at the right corner
3.Click on 'Forgot Password' multiple times</t>
  </si>
  <si>
    <r>
      <rPr>
        <b/>
        <sz val="12"/>
        <color rgb="FF000000"/>
        <rFont val="Calibri"/>
        <charset val="134"/>
        <scheme val="minor"/>
      </rPr>
      <t>Module:</t>
    </r>
    <r>
      <rPr>
        <sz val="12"/>
        <color rgb="FF000000"/>
        <rFont val="Calibri"/>
        <charset val="134"/>
        <scheme val="minor"/>
      </rPr>
      <t xml:space="preserve"> Login</t>
    </r>
  </si>
  <si>
    <t>Screenrecord: Selecting "Forgot Password" multiple times error</t>
  </si>
  <si>
    <t>Expected: Account should be temporarily restricted and a message should be displayed</t>
  </si>
  <si>
    <t># SL 11</t>
  </si>
  <si>
    <r>
      <rPr>
        <b/>
        <sz val="12"/>
        <color rgb="FF000000"/>
        <rFont val="Calibri"/>
        <charset val="134"/>
        <scheme val="minor"/>
      </rPr>
      <t>Issue:</t>
    </r>
    <r>
      <rPr>
        <sz val="12"/>
        <color rgb="FF000000"/>
        <rFont val="Calibri"/>
        <charset val="134"/>
        <scheme val="minor"/>
      </rPr>
      <t xml:space="preserve"> Verifying inputing old password on 'Set a New Password'</t>
    </r>
  </si>
  <si>
    <t>Screenrecord: Inputing Old password on"set a new password" error</t>
  </si>
  <si>
    <t>Expected: Should not allow user to login and display an error message</t>
  </si>
  <si>
    <t>Test Case Report</t>
  </si>
  <si>
    <t>RESULT</t>
  </si>
  <si>
    <t>Project Name</t>
  </si>
  <si>
    <t>Banglashoppers</t>
  </si>
  <si>
    <t>Total No.</t>
  </si>
  <si>
    <t>Status</t>
  </si>
  <si>
    <t>Account</t>
  </si>
  <si>
    <t>Feature Name</t>
  </si>
  <si>
    <t>Register Account &amp;  Account Login.</t>
  </si>
  <si>
    <t>Test Case Version</t>
  </si>
  <si>
    <t>NOT EXECUTED</t>
  </si>
  <si>
    <t>Written By</t>
  </si>
  <si>
    <t>OUT OF SCOPE</t>
  </si>
  <si>
    <t>Executed By</t>
  </si>
  <si>
    <t>Reviewed By</t>
  </si>
  <si>
    <t>TEST EXECUTION REPORT</t>
  </si>
  <si>
    <t>Test Case</t>
  </si>
  <si>
    <t>Out Of Scope</t>
  </si>
  <si>
    <t>Total TC</t>
  </si>
  <si>
    <t>Grand Total</t>
  </si>
  <si>
    <t>LIMITATIONS</t>
  </si>
  <si>
    <t>Documents</t>
  </si>
  <si>
    <t>Received</t>
  </si>
  <si>
    <t>Useful</t>
  </si>
  <si>
    <t>PRD</t>
  </si>
  <si>
    <t>No</t>
  </si>
  <si>
    <t>USER STORY</t>
  </si>
  <si>
    <t>Testing Type
in Scope</t>
  </si>
  <si>
    <t>Description</t>
  </si>
  <si>
    <t>Yes / No.
Justification (If No):</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</si>
  <si>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</si>
  <si>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</si>
  <si>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</si>
  <si>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</si>
  <si>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</si>
  <si>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</si>
  <si>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</si>
  <si>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</si>
  <si>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</si>
  <si>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</si>
  <si>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</si>
  <si>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</si>
  <si>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Mind Map of BanglaShoppers.Com</t>
  </si>
  <si>
    <t>Test Metrics</t>
  </si>
  <si>
    <r>
      <rPr>
        <b/>
        <sz val="14"/>
        <color rgb="FF000000"/>
        <rFont val="Calibri"/>
        <charset val="134"/>
      </rPr>
      <t>#SL</t>
    </r>
  </si>
  <si>
    <r>
      <rPr>
        <b/>
        <sz val="14"/>
        <color rgb="FF000000"/>
        <rFont val="Calibri"/>
        <charset val="134"/>
      </rPr>
      <t>Metrics</t>
    </r>
  </si>
  <si>
    <r>
      <rPr>
        <b/>
        <sz val="14"/>
        <color rgb="FF000000"/>
        <rFont val="Calibri"/>
        <charset val="134"/>
      </rPr>
      <t>Description</t>
    </r>
  </si>
  <si>
    <r>
      <rPr>
        <b/>
        <sz val="14"/>
        <color rgb="FF000000"/>
        <rFont val="Calibri"/>
        <charset val="134"/>
      </rPr>
      <t>Result (%)</t>
    </r>
  </si>
  <si>
    <t>Percentage of Test Cases Executed</t>
  </si>
  <si>
    <t>(No. of Test Cases Executed / Total no. of Test Cases Written) * 100</t>
  </si>
  <si>
    <t>(51/51)*100 = 100</t>
  </si>
  <si>
    <t>Percentage of Test Cases Not Executed</t>
  </si>
  <si>
    <t>(No. of Test Cases not Executed / Total no. of Test Cases Written) * 100</t>
  </si>
  <si>
    <t>(0/51)*100 = 0</t>
  </si>
  <si>
    <t>Percentage of Test Cases Passed</t>
  </si>
  <si>
    <t>(No. of Test Cases Passed / Total no. of Test Cases Executed) * 100</t>
  </si>
  <si>
    <t>(40/51)*100 = 78%</t>
  </si>
  <si>
    <t>Percentage of Test Cases Failed</t>
  </si>
  <si>
    <t>(No. of Test Cases Failed / Total no. of Test Cases Executed) * 100</t>
  </si>
  <si>
    <t>(11/51)*100 = 22%</t>
  </si>
  <si>
    <t>Percentage of Test Cases Blocked</t>
  </si>
  <si>
    <t>(No. of Test Cases Blocked / Total no. of Test Cases Executed) * 100</t>
  </si>
  <si>
    <t>(0/50)*100 = 0</t>
  </si>
  <si>
    <t>Defect Density</t>
  </si>
  <si>
    <t>No. of Defects found / Size (No. of Requirements)</t>
  </si>
  <si>
    <t>Defect Removal Efficiency (DRE)</t>
  </si>
  <si>
    <t>(Fixed Defects / (Fixed Defects + Missed Defects)) * 100</t>
  </si>
  <si>
    <t>Defect Leakage</t>
  </si>
  <si>
    <t>(No. of Defects found in UAT/ No. of Defects found in Testing) * 100</t>
  </si>
  <si>
    <t>Defect Rejection Ratio</t>
  </si>
  <si>
    <t>(No. of Defects Rejected/ Total no. of Defects Raised) * 100</t>
  </si>
  <si>
    <t>Defect Age</t>
  </si>
  <si>
    <t>Fixed date - Reported date</t>
  </si>
  <si>
    <t>Customer Satisfaction</t>
  </si>
  <si>
    <t>No. of complaints per Period of Time</t>
  </si>
</sst>
</file>

<file path=xl/styles.xml><?xml version="1.0" encoding="utf-8"?>
<styleSheet xmlns="http://schemas.openxmlformats.org/spreadsheetml/2006/main" xmlns:xr9="http://schemas.microsoft.com/office/spreadsheetml/2016/revision9">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67">
    <font>
      <sz val="10"/>
      <color rgb="FF000000"/>
      <name val="Calibri"/>
      <charset val="134"/>
      <scheme val="minor"/>
    </font>
    <font>
      <b/>
      <sz val="18"/>
      <name val="Calibri"/>
      <charset val="134"/>
    </font>
    <font>
      <b/>
      <sz val="18"/>
      <name val="Calibri"/>
      <charset val="134"/>
      <scheme val="minor"/>
    </font>
    <font>
      <b/>
      <sz val="14"/>
      <color rgb="FF000000"/>
      <name val="Calibri"/>
      <charset val="134"/>
      <scheme val="minor"/>
    </font>
    <font>
      <sz val="10"/>
      <color rgb="FF000000"/>
      <name val="Calibri"/>
      <charset val="134"/>
    </font>
    <font>
      <b/>
      <sz val="16"/>
      <color theme="4" tint="-0.5"/>
      <name val="Arial"/>
      <charset val="134"/>
    </font>
    <font>
      <b/>
      <sz val="24"/>
      <color rgb="FFFFFFFF"/>
      <name val="Calibri"/>
      <charset val="134"/>
      <scheme val="minor"/>
    </font>
    <font>
      <b/>
      <sz val="11"/>
      <color rgb="FF000000"/>
      <name val="Calibri"/>
      <charset val="134"/>
      <scheme val="minor"/>
    </font>
    <font>
      <b/>
      <sz val="11"/>
      <color rgb="FF000000"/>
      <name val="Comfortaa"/>
      <charset val="134"/>
    </font>
    <font>
      <b/>
      <sz val="12"/>
      <color rgb="FF000000"/>
      <name val="Calibri"/>
      <charset val="134"/>
      <scheme val="minor"/>
    </font>
    <font>
      <sz val="11"/>
      <color rgb="FF000000"/>
      <name val="Calibri"/>
      <charset val="134"/>
      <scheme val="minor"/>
    </font>
    <font>
      <b/>
      <sz val="10"/>
      <color rgb="FF000000"/>
      <name val="Arial"/>
      <charset val="134"/>
    </font>
    <font>
      <sz val="10"/>
      <color rgb="FF000000"/>
      <name val="Arial"/>
      <charset val="134"/>
    </font>
    <font>
      <b/>
      <sz val="18"/>
      <color rgb="FF000000"/>
      <name val="Calibri"/>
      <charset val="134"/>
      <scheme val="minor"/>
    </font>
    <font>
      <b/>
      <sz val="10"/>
      <color rgb="FF000000"/>
      <name val="Calibri"/>
      <charset val="134"/>
      <scheme val="minor"/>
    </font>
    <font>
      <sz val="26"/>
      <name val="Calibri"/>
      <charset val="134"/>
      <scheme val="minor"/>
    </font>
    <font>
      <sz val="10"/>
      <name val="Calibri"/>
      <charset val="134"/>
      <scheme val="minor"/>
    </font>
    <font>
      <sz val="12"/>
      <color rgb="FF000000"/>
      <name val="Calibri"/>
      <charset val="134"/>
      <scheme val="minor"/>
    </font>
    <font>
      <b/>
      <u/>
      <sz val="12"/>
      <color theme="10"/>
      <name val="Calibri"/>
      <charset val="134"/>
      <scheme val="minor"/>
    </font>
    <font>
      <sz val="22"/>
      <color rgb="FF000000"/>
      <name val="Calibri"/>
      <charset val="134"/>
      <scheme val="minor"/>
    </font>
    <font>
      <b/>
      <sz val="10"/>
      <color rgb="FF000000"/>
      <name val="Calibri"/>
      <charset val="134"/>
    </font>
    <font>
      <sz val="10"/>
      <name val="Calibri"/>
      <charset val="134"/>
    </font>
    <font>
      <u/>
      <sz val="10"/>
      <color theme="10"/>
      <name val="Calibri"/>
      <charset val="134"/>
      <scheme val="minor"/>
    </font>
    <font>
      <sz val="10"/>
      <color rgb="FF000000"/>
      <name val="Verdana"/>
      <charset val="134"/>
    </font>
    <font>
      <b/>
      <sz val="12"/>
      <color rgb="FFFFFFFF"/>
      <name val="Times New Roman"/>
      <charset val="134"/>
    </font>
    <font>
      <sz val="11"/>
      <color rgb="FF000000"/>
      <name val="Calibri"/>
      <charset val="134"/>
    </font>
    <font>
      <b/>
      <sz val="11"/>
      <color rgb="FF000000"/>
      <name val="Calibri"/>
      <charset val="134"/>
    </font>
    <font>
      <b/>
      <sz val="10"/>
      <color rgb="FF000000"/>
      <name val="Verdana"/>
      <charset val="134"/>
    </font>
    <font>
      <b/>
      <sz val="11"/>
      <color theme="1"/>
      <name val="Calibri"/>
      <charset val="134"/>
    </font>
    <font>
      <b/>
      <sz val="10"/>
      <color rgb="FFFFFFFF"/>
      <name val="Verdana"/>
      <charset val="134"/>
    </font>
    <font>
      <sz val="11"/>
      <name val="Calibri"/>
      <charset val="134"/>
    </font>
    <font>
      <sz val="11"/>
      <color theme="1"/>
      <name val="Calibri"/>
      <charset val="134"/>
    </font>
    <font>
      <sz val="10"/>
      <color rgb="FF808080"/>
      <name val="Calibri"/>
      <charset val="134"/>
    </font>
    <font>
      <sz val="11"/>
      <color rgb="FF808080"/>
      <name val="Calibri"/>
      <charset val="134"/>
    </font>
    <font>
      <sz val="11"/>
      <color rgb="FF808080"/>
      <name val="Verdana"/>
      <charset val="134"/>
    </font>
    <font>
      <u/>
      <sz val="11"/>
      <color rgb="FF000000"/>
      <name val="Calibri"/>
      <charset val="134"/>
    </font>
    <font>
      <sz val="10"/>
      <color theme="1"/>
      <name val="Calibri"/>
      <charset val="134"/>
    </font>
    <font>
      <sz val="11"/>
      <color rgb="FF000000"/>
      <name val="Verdana"/>
      <charset val="134"/>
    </font>
    <font>
      <b/>
      <sz val="10"/>
      <color theme="1"/>
      <name val="Verdana"/>
      <charset val="134"/>
    </font>
    <font>
      <sz val="10"/>
      <color theme="1"/>
      <name val="Verdana"/>
      <charset val="134"/>
    </font>
    <font>
      <sz val="12"/>
      <color rgb="FFFFFFFF"/>
      <name val="Times New Roman"/>
      <charset val="134"/>
    </font>
    <font>
      <sz val="10"/>
      <color rgb="FFFFFFFF"/>
      <name val="Verdana"/>
      <charset val="134"/>
    </font>
    <font>
      <sz val="11"/>
      <color rgb="FFFFFFFF"/>
      <name val="Calibri"/>
      <charset val="134"/>
    </font>
    <font>
      <sz val="11"/>
      <color rgb="FF0000FF"/>
      <name val="Calibri"/>
      <charset val="134"/>
    </font>
    <font>
      <sz val="11"/>
      <color rgb="FF333333"/>
      <name val="Verdana"/>
      <charset val="134"/>
    </font>
    <font>
      <sz val="10"/>
      <color theme="1"/>
      <name val="Arial"/>
      <charset val="134"/>
    </font>
    <font>
      <sz val="11"/>
      <color rgb="FF0A0A0A"/>
      <name val="Calibri"/>
      <charset val="134"/>
    </font>
    <font>
      <sz val="11"/>
      <color theme="1"/>
      <name val="Calibri"/>
      <charset val="134"/>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
      <b/>
      <sz val="14"/>
      <color rgb="FF000000"/>
      <name val="Calibri"/>
      <charset val="134"/>
    </font>
  </fonts>
  <fills count="72">
    <fill>
      <patternFill patternType="none"/>
    </fill>
    <fill>
      <patternFill patternType="gray125"/>
    </fill>
    <fill>
      <patternFill patternType="solid">
        <fgColor theme="0"/>
        <bgColor indexed="64"/>
      </patternFill>
    </fill>
    <fill>
      <patternFill patternType="solid">
        <fgColor theme="4" tint="0.4"/>
        <bgColor indexed="64"/>
      </patternFill>
    </fill>
    <fill>
      <patternFill patternType="solid">
        <fgColor theme="5" tint="0.6"/>
        <bgColor indexed="64"/>
      </patternFill>
    </fill>
    <fill>
      <patternFill patternType="solid">
        <fgColor rgb="FF0070C0"/>
        <bgColor indexed="64"/>
      </patternFill>
    </fill>
    <fill>
      <patternFill patternType="solid">
        <fgColor rgb="FFF2DBDB"/>
        <bgColor indexed="64"/>
      </patternFill>
    </fill>
    <fill>
      <patternFill patternType="solid">
        <fgColor rgb="FFB6DDE8"/>
        <bgColor indexed="64"/>
      </patternFill>
    </fill>
    <fill>
      <patternFill patternType="solid">
        <fgColor rgb="FFDCE6F2"/>
        <bgColor indexed="64"/>
      </patternFill>
    </fill>
    <fill>
      <patternFill patternType="solid">
        <fgColor rgb="FFA4C2F4"/>
        <bgColor indexed="64"/>
      </patternFill>
    </fill>
    <fill>
      <patternFill patternType="solid">
        <fgColor rgb="FFD9EAD3"/>
        <bgColor indexed="64"/>
      </patternFill>
    </fill>
    <fill>
      <patternFill patternType="solid">
        <fgColor rgb="FF99FF66"/>
        <bgColor indexed="64"/>
      </patternFill>
    </fill>
    <fill>
      <patternFill patternType="solid">
        <fgColor rgb="FFFF6600"/>
        <bgColor indexed="64"/>
      </patternFill>
    </fill>
    <fill>
      <patternFill patternType="solid">
        <fgColor rgb="FFFFFF99"/>
        <bgColor indexed="64"/>
      </patternFill>
    </fill>
    <fill>
      <patternFill patternType="solid">
        <fgColor theme="8" tint="-0.249977111117893"/>
        <bgColor indexed="64"/>
      </patternFill>
    </fill>
    <fill>
      <patternFill patternType="solid">
        <fgColor rgb="FFFAC090"/>
        <bgColor indexed="64"/>
      </patternFill>
    </fill>
    <fill>
      <patternFill patternType="solid">
        <fgColor rgb="FFE6B9B8"/>
        <bgColor indexed="64"/>
      </patternFill>
    </fill>
    <fill>
      <patternFill patternType="solid">
        <fgColor rgb="FFC3D69B"/>
        <bgColor indexed="64"/>
      </patternFill>
    </fill>
    <fill>
      <patternFill patternType="solid">
        <fgColor rgb="FFEBF1DE"/>
        <bgColor indexed="64"/>
      </patternFill>
    </fill>
    <fill>
      <patternFill patternType="solid">
        <fgColor rgb="FFB3A2C7"/>
        <bgColor indexed="64"/>
      </patternFill>
    </fill>
    <fill>
      <patternFill patternType="solid">
        <fgColor rgb="FF00B0F0"/>
        <bgColor indexed="64"/>
      </patternFill>
    </fill>
    <fill>
      <patternFill patternType="solid">
        <fgColor theme="5" tint="0.599993896298105"/>
        <bgColor indexed="64"/>
      </patternFill>
    </fill>
    <fill>
      <patternFill patternType="solid">
        <fgColor theme="9"/>
        <bgColor indexed="64"/>
      </patternFill>
    </fill>
    <fill>
      <patternFill patternType="solid">
        <fgColor theme="5" tint="-0.249977111117893"/>
        <bgColor indexed="64"/>
      </patternFill>
    </fill>
    <fill>
      <patternFill patternType="solid">
        <fgColor rgb="FFFFFF00"/>
        <bgColor indexed="64"/>
      </patternFill>
    </fill>
    <fill>
      <patternFill patternType="solid">
        <fgColor theme="8" tint="0.399975585192419"/>
        <bgColor indexed="64"/>
      </patternFill>
    </fill>
    <fill>
      <patternFill patternType="solid">
        <fgColor rgb="FFFFFFFF"/>
        <bgColor indexed="64"/>
      </patternFill>
    </fill>
    <fill>
      <patternFill patternType="solid">
        <fgColor theme="5"/>
        <bgColor indexed="64"/>
      </patternFill>
    </fill>
    <fill>
      <patternFill patternType="solid">
        <fgColor theme="5" tint="0.399975585192419"/>
        <bgColor indexed="64"/>
      </patternFill>
    </fill>
    <fill>
      <patternFill patternType="solid">
        <fgColor theme="6" tint="0.399975585192419"/>
        <bgColor indexed="64"/>
      </patternFill>
    </fill>
    <fill>
      <patternFill patternType="solid">
        <fgColor theme="5" tint="-0.499984740745262"/>
        <bgColor indexed="64"/>
      </patternFill>
    </fill>
    <fill>
      <patternFill patternType="solid">
        <fgColor theme="6" tint="0.599993896298105"/>
        <bgColor indexed="64"/>
      </patternFill>
    </fill>
    <fill>
      <patternFill patternType="solid">
        <fgColor rgb="FFDBEEF4"/>
        <bgColor rgb="FFDBEEF4"/>
      </patternFill>
    </fill>
    <fill>
      <patternFill patternType="solid">
        <fgColor theme="6" tint="0.399975585192419"/>
        <bgColor rgb="FFFAC090"/>
      </patternFill>
    </fill>
    <fill>
      <patternFill patternType="solid">
        <fgColor theme="5" tint="-0.499984740745262"/>
        <bgColor rgb="FF002060"/>
      </patternFill>
    </fill>
    <fill>
      <patternFill patternType="solid">
        <fgColor rgb="FFFFFFFF"/>
        <bgColor rgb="FFFFFFFF"/>
      </patternFill>
    </fill>
    <fill>
      <patternFill patternType="solid">
        <fgColor theme="6" tint="0.599993896298105"/>
        <bgColor rgb="FFBFBFBF"/>
      </patternFill>
    </fill>
    <fill>
      <patternFill patternType="solid">
        <fgColor rgb="FFBFBFBF"/>
        <bgColor rgb="FFBFBFBF"/>
      </patternFill>
    </fill>
    <fill>
      <patternFill patternType="solid">
        <fgColor rgb="FFD9D9D9"/>
        <bgColor rgb="FFD9D9D9"/>
      </patternFill>
    </fill>
    <fill>
      <patternFill patternType="solid">
        <fgColor rgb="FFC6D9F0"/>
        <bgColor rgb="FFC6D9F0"/>
      </patternFill>
    </fill>
    <fill>
      <patternFill patternType="solid">
        <fgColor rgb="FF00FF00"/>
        <bgColor rgb="FF00FF00"/>
      </patternFill>
    </fill>
    <fill>
      <patternFill patternType="solid">
        <fgColor rgb="FFD6E3BC"/>
        <bgColor rgb="FFD6E3BC"/>
      </patternFill>
    </fill>
    <fill>
      <patternFill patternType="solid">
        <fgColor rgb="FFFF0000"/>
        <bgColor rgb="FFFF0000"/>
      </patternFill>
    </fill>
    <fill>
      <patternFill patternType="solid">
        <fgColor rgb="FFFFFF00"/>
        <bgColor rgb="FFFFFF00"/>
      </patternFill>
    </fill>
    <fill>
      <patternFill patternType="solid">
        <fgColor rgb="FF0070C0"/>
        <bgColor rgb="FFFAC090"/>
      </patternFill>
    </fill>
    <fill>
      <patternFill patternType="solid">
        <fgColor rgb="FF0DA30D"/>
        <bgColor indexed="64"/>
      </patternFill>
    </fill>
    <fill>
      <patternFill patternType="solid">
        <fgColor rgb="FF00B050"/>
        <bgColor indexed="64"/>
      </patternFill>
    </fill>
    <fill>
      <patternFill patternType="solid">
        <fgColor rgb="FFCC4125"/>
        <bgColor rgb="FFCC4125"/>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tint="0.799981688894314"/>
        <bgColor indexed="64"/>
      </patternFill>
    </fill>
    <fill>
      <patternFill patternType="solid">
        <fgColor theme="6"/>
        <bgColor indexed="64"/>
      </patternFill>
    </fill>
    <fill>
      <patternFill patternType="solid">
        <fgColor theme="6" tint="0.799981688894314"/>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63">
    <border>
      <left/>
      <right/>
      <top/>
      <bottom/>
      <diagonal/>
    </border>
    <border>
      <left style="thick">
        <color rgb="FF000000"/>
      </left>
      <right style="thick">
        <color rgb="FF000000"/>
      </right>
      <top style="thick">
        <color rgb="FF000000"/>
      </top>
      <bottom style="thick">
        <color rgb="FF000000"/>
      </bottom>
      <diagonal/>
    </border>
    <border>
      <left style="thick">
        <color rgb="FF000000"/>
      </left>
      <right style="thick">
        <color rgb="FF000000"/>
      </right>
      <top style="medium">
        <color rgb="FFCCCCCC"/>
      </top>
      <bottom style="thick">
        <color rgb="FF000000"/>
      </bottom>
      <diagonal/>
    </border>
    <border>
      <left style="medium">
        <color rgb="FFCCCCCC"/>
      </left>
      <right style="thick">
        <color rgb="FF000000"/>
      </right>
      <top style="medium">
        <color rgb="FFCCCCCC"/>
      </top>
      <bottom style="thick">
        <color rgb="FF000000"/>
      </bottom>
      <diagonal/>
    </border>
    <border>
      <left style="medium">
        <color rgb="FFCCCCCC"/>
      </left>
      <right style="medium">
        <color rgb="FF000000"/>
      </right>
      <top style="medium">
        <color rgb="FFCCCCCC"/>
      </top>
      <bottom style="medium">
        <color rgb="FFCCCCCC"/>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CCCCCC"/>
      </left>
      <right style="medium">
        <color rgb="FF000000"/>
      </right>
      <top style="medium">
        <color rgb="FFCCCCCC"/>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top/>
      <bottom/>
      <diagonal/>
    </border>
    <border>
      <left/>
      <right style="medium">
        <color rgb="FF000000"/>
      </right>
      <top/>
      <bottom/>
      <diagonal/>
    </border>
    <border>
      <left style="medium">
        <color rgb="FF000000"/>
      </left>
      <right style="medium">
        <color rgb="FF000000"/>
      </right>
      <top/>
      <bottom style="medium">
        <color rgb="FF000000"/>
      </bottom>
      <diagonal/>
    </border>
    <border>
      <left style="thick">
        <color auto="1"/>
      </left>
      <right/>
      <top style="thick">
        <color auto="1"/>
      </top>
      <bottom style="thick">
        <color auto="1"/>
      </bottom>
      <diagonal/>
    </border>
    <border>
      <left/>
      <right style="thick">
        <color auto="1"/>
      </right>
      <top style="thick">
        <color auto="1"/>
      </top>
      <bottom style="thick">
        <color auto="1"/>
      </bottom>
      <diagonal/>
    </border>
    <border>
      <left/>
      <right style="medium">
        <color rgb="FFCCCCCC"/>
      </right>
      <top style="medium">
        <color rgb="FFCCCCCC"/>
      </top>
      <bottom style="medium">
        <color rgb="FFCCCCCC"/>
      </bottom>
      <diagonal/>
    </border>
    <border>
      <left style="thick">
        <color auto="1"/>
      </left>
      <right style="thick">
        <color auto="1"/>
      </right>
      <top style="thick">
        <color auto="1"/>
      </top>
      <bottom style="thick">
        <color auto="1"/>
      </bottom>
      <diagonal/>
    </border>
    <border>
      <left style="thick">
        <color auto="1"/>
      </left>
      <right style="thick">
        <color auto="1"/>
      </right>
      <top/>
      <bottom/>
      <diagonal/>
    </border>
    <border>
      <left/>
      <right style="thick">
        <color auto="1"/>
      </right>
      <top/>
      <bottom/>
      <diagonal/>
    </border>
    <border>
      <left/>
      <right style="medium">
        <color rgb="FFCCCCCC"/>
      </right>
      <top style="medium">
        <color rgb="FFCCCCCC"/>
      </top>
      <bottom/>
      <diagonal/>
    </border>
    <border>
      <left style="thick">
        <color auto="1"/>
      </left>
      <right style="thick">
        <color auto="1"/>
      </right>
      <top/>
      <bottom style="thick">
        <color auto="1"/>
      </bottom>
      <diagonal/>
    </border>
    <border>
      <left/>
      <right style="thick">
        <color auto="1"/>
      </right>
      <top/>
      <bottom style="thick">
        <color auto="1"/>
      </bottom>
      <diagonal/>
    </border>
    <border>
      <left style="medium">
        <color rgb="FFCCCCCC"/>
      </left>
      <right style="medium">
        <color rgb="FFCCCCCC"/>
      </right>
      <top style="medium">
        <color rgb="FFCCCCCC"/>
      </top>
      <bottom/>
      <diagonal/>
    </border>
    <border>
      <left/>
      <right style="medium">
        <color rgb="FFCCCCCC"/>
      </right>
      <top/>
      <bottom/>
      <diagonal/>
    </border>
    <border>
      <left style="medium">
        <color rgb="FFCCCCCC"/>
      </left>
      <right/>
      <top/>
      <bottom/>
      <diagonal/>
    </border>
    <border>
      <left style="thick">
        <color auto="1"/>
      </left>
      <right style="thick">
        <color auto="1"/>
      </right>
      <top style="thick">
        <color auto="1"/>
      </top>
      <bottom/>
      <diagonal/>
    </border>
    <border>
      <left style="thin">
        <color rgb="FF000000"/>
      </left>
      <right style="thin">
        <color rgb="FF000000"/>
      </right>
      <top style="thin">
        <color rgb="FF000000"/>
      </top>
      <bottom/>
      <diagonal/>
    </border>
    <border>
      <left style="medium">
        <color rgb="FF000000"/>
      </left>
      <right style="medium">
        <color rgb="FF000000"/>
      </right>
      <top style="medium">
        <color rgb="FF000000"/>
      </top>
      <bottom style="medium">
        <color rgb="FF000000"/>
      </bottom>
      <diagonal/>
    </border>
    <border>
      <left style="thin">
        <color rgb="FF000000"/>
      </left>
      <right/>
      <top style="thin">
        <color rgb="FF000000"/>
      </top>
      <bottom style="medium">
        <color rgb="FF000000"/>
      </bottom>
      <diagonal/>
    </border>
    <border>
      <left/>
      <right style="thin">
        <color rgb="FF000000"/>
      </right>
      <top style="thin">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top/>
      <bottom style="thin">
        <color rgb="FF000000"/>
      </bottom>
      <diagonal/>
    </border>
    <border>
      <left/>
      <right style="thin">
        <color rgb="FF000000"/>
      </right>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right style="thin">
        <color rgb="FF000000"/>
      </right>
      <top style="thin">
        <color rgb="FF000000"/>
      </top>
      <bottom style="thin">
        <color rgb="FF000000"/>
      </bottom>
      <diagonal/>
    </border>
    <border>
      <left/>
      <right style="thin">
        <color rgb="FF000000"/>
      </right>
      <top style="thin">
        <color rgb="FF000000"/>
      </top>
      <bottom/>
      <diagonal/>
    </border>
    <border>
      <left/>
      <right style="thin">
        <color rgb="FF000000"/>
      </right>
      <top/>
      <bottom style="thin">
        <color rgb="FF000000"/>
      </bottom>
      <diagonal/>
    </border>
    <border>
      <left/>
      <right/>
      <top style="thin">
        <color rgb="FF000000"/>
      </top>
      <bottom/>
      <diagonal/>
    </border>
    <border>
      <left/>
      <right/>
      <top/>
      <bottom style="thin">
        <color rgb="FF000000"/>
      </bottom>
      <diagonal/>
    </border>
    <border>
      <left style="thin">
        <color rgb="FF000000"/>
      </left>
      <right/>
      <top style="thin">
        <color rgb="FF000000"/>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47" fillId="0" borderId="0" applyFont="0" applyFill="0" applyBorder="0" applyAlignment="0" applyProtection="0">
      <alignment vertical="center"/>
    </xf>
    <xf numFmtId="44" fontId="47" fillId="0" borderId="0" applyFont="0" applyFill="0" applyBorder="0" applyAlignment="0" applyProtection="0">
      <alignment vertical="center"/>
    </xf>
    <xf numFmtId="9" fontId="47" fillId="0" borderId="0" applyFont="0" applyFill="0" applyBorder="0" applyAlignment="0" applyProtection="0">
      <alignment vertical="center"/>
    </xf>
    <xf numFmtId="177" fontId="47" fillId="0" borderId="0" applyFont="0" applyFill="0" applyBorder="0" applyAlignment="0" applyProtection="0">
      <alignment vertical="center"/>
    </xf>
    <xf numFmtId="42" fontId="47" fillId="0" borderId="0" applyFont="0" applyFill="0" applyBorder="0" applyAlignment="0" applyProtection="0">
      <alignment vertical="center"/>
    </xf>
    <xf numFmtId="0" fontId="22" fillId="0" borderId="0" applyNumberFormat="0" applyFill="0" applyBorder="0" applyAlignment="0" applyProtection="0"/>
    <xf numFmtId="0" fontId="48" fillId="0" borderId="0" applyNumberFormat="0" applyFill="0" applyBorder="0" applyAlignment="0" applyProtection="0">
      <alignment vertical="center"/>
    </xf>
    <xf numFmtId="0" fontId="47" fillId="48" borderId="55" applyNumberFormat="0" applyFont="0" applyAlignment="0" applyProtection="0">
      <alignment vertical="center"/>
    </xf>
    <xf numFmtId="0" fontId="49" fillId="0" borderId="0" applyNumberFormat="0" applyFill="0" applyBorder="0" applyAlignment="0" applyProtection="0">
      <alignment vertical="center"/>
    </xf>
    <xf numFmtId="0" fontId="50" fillId="0" borderId="0" applyNumberFormat="0" applyFill="0" applyBorder="0" applyAlignment="0" applyProtection="0">
      <alignment vertical="center"/>
    </xf>
    <xf numFmtId="0" fontId="51" fillId="0" borderId="0" applyNumberFormat="0" applyFill="0" applyBorder="0" applyAlignment="0" applyProtection="0">
      <alignment vertical="center"/>
    </xf>
    <xf numFmtId="0" fontId="52" fillId="0" borderId="56" applyNumberFormat="0" applyFill="0" applyAlignment="0" applyProtection="0">
      <alignment vertical="center"/>
    </xf>
    <xf numFmtId="0" fontId="53" fillId="0" borderId="56" applyNumberFormat="0" applyFill="0" applyAlignment="0" applyProtection="0">
      <alignment vertical="center"/>
    </xf>
    <xf numFmtId="0" fontId="54" fillId="0" borderId="57" applyNumberFormat="0" applyFill="0" applyAlignment="0" applyProtection="0">
      <alignment vertical="center"/>
    </xf>
    <xf numFmtId="0" fontId="54" fillId="0" borderId="0" applyNumberFormat="0" applyFill="0" applyBorder="0" applyAlignment="0" applyProtection="0">
      <alignment vertical="center"/>
    </xf>
    <xf numFmtId="0" fontId="55" fillId="49" borderId="58" applyNumberFormat="0" applyAlignment="0" applyProtection="0">
      <alignment vertical="center"/>
    </xf>
    <xf numFmtId="0" fontId="56" fillId="50" borderId="59" applyNumberFormat="0" applyAlignment="0" applyProtection="0">
      <alignment vertical="center"/>
    </xf>
    <xf numFmtId="0" fontId="57" fillId="50" borderId="58" applyNumberFormat="0" applyAlignment="0" applyProtection="0">
      <alignment vertical="center"/>
    </xf>
    <xf numFmtId="0" fontId="58" fillId="51" borderId="60" applyNumberFormat="0" applyAlignment="0" applyProtection="0">
      <alignment vertical="center"/>
    </xf>
    <xf numFmtId="0" fontId="59" fillId="0" borderId="61" applyNumberFormat="0" applyFill="0" applyAlignment="0" applyProtection="0">
      <alignment vertical="center"/>
    </xf>
    <xf numFmtId="0" fontId="60" fillId="0" borderId="62" applyNumberFormat="0" applyFill="0" applyAlignment="0" applyProtection="0">
      <alignment vertical="center"/>
    </xf>
    <xf numFmtId="0" fontId="61" fillId="52" borderId="0" applyNumberFormat="0" applyBorder="0" applyAlignment="0" applyProtection="0">
      <alignment vertical="center"/>
    </xf>
    <xf numFmtId="0" fontId="62" fillId="53" borderId="0" applyNumberFormat="0" applyBorder="0" applyAlignment="0" applyProtection="0">
      <alignment vertical="center"/>
    </xf>
    <xf numFmtId="0" fontId="63" fillId="54" borderId="0" applyNumberFormat="0" applyBorder="0" applyAlignment="0" applyProtection="0">
      <alignment vertical="center"/>
    </xf>
    <xf numFmtId="0" fontId="64" fillId="55" borderId="0" applyNumberFormat="0" applyBorder="0" applyAlignment="0" applyProtection="0">
      <alignment vertical="center"/>
    </xf>
    <xf numFmtId="0" fontId="65" fillId="56" borderId="0" applyNumberFormat="0" applyBorder="0" applyAlignment="0" applyProtection="0">
      <alignment vertical="center"/>
    </xf>
    <xf numFmtId="0" fontId="65" fillId="57" borderId="0" applyNumberFormat="0" applyBorder="0" applyAlignment="0" applyProtection="0">
      <alignment vertical="center"/>
    </xf>
    <xf numFmtId="0" fontId="64" fillId="58" borderId="0" applyNumberFormat="0" applyBorder="0" applyAlignment="0" applyProtection="0">
      <alignment vertical="center"/>
    </xf>
    <xf numFmtId="0" fontId="64" fillId="27" borderId="0" applyNumberFormat="0" applyBorder="0" applyAlignment="0" applyProtection="0">
      <alignment vertical="center"/>
    </xf>
    <xf numFmtId="0" fontId="65" fillId="59" borderId="0" applyNumberFormat="0" applyBorder="0" applyAlignment="0" applyProtection="0">
      <alignment vertical="center"/>
    </xf>
    <xf numFmtId="0" fontId="65" fillId="21" borderId="0" applyNumberFormat="0" applyBorder="0" applyAlignment="0" applyProtection="0">
      <alignment vertical="center"/>
    </xf>
    <xf numFmtId="0" fontId="64" fillId="28" borderId="0" applyNumberFormat="0" applyBorder="0" applyAlignment="0" applyProtection="0">
      <alignment vertical="center"/>
    </xf>
    <xf numFmtId="0" fontId="64" fillId="60" borderId="0" applyNumberFormat="0" applyBorder="0" applyAlignment="0" applyProtection="0">
      <alignment vertical="center"/>
    </xf>
    <xf numFmtId="0" fontId="65" fillId="61" borderId="0" applyNumberFormat="0" applyBorder="0" applyAlignment="0" applyProtection="0">
      <alignment vertical="center"/>
    </xf>
    <xf numFmtId="0" fontId="65" fillId="31" borderId="0" applyNumberFormat="0" applyBorder="0" applyAlignment="0" applyProtection="0">
      <alignment vertical="center"/>
    </xf>
    <xf numFmtId="0" fontId="64" fillId="29" borderId="0" applyNumberFormat="0" applyBorder="0" applyAlignment="0" applyProtection="0">
      <alignment vertical="center"/>
    </xf>
    <xf numFmtId="0" fontId="64" fillId="62" borderId="0" applyNumberFormat="0" applyBorder="0" applyAlignment="0" applyProtection="0">
      <alignment vertical="center"/>
    </xf>
    <xf numFmtId="0" fontId="65" fillId="63" borderId="0" applyNumberFormat="0" applyBorder="0" applyAlignment="0" applyProtection="0">
      <alignment vertical="center"/>
    </xf>
    <xf numFmtId="0" fontId="65" fillId="64" borderId="0" applyNumberFormat="0" applyBorder="0" applyAlignment="0" applyProtection="0">
      <alignment vertical="center"/>
    </xf>
    <xf numFmtId="0" fontId="64" fillId="65" borderId="0" applyNumberFormat="0" applyBorder="0" applyAlignment="0" applyProtection="0">
      <alignment vertical="center"/>
    </xf>
    <xf numFmtId="0" fontId="64" fillId="66" borderId="0" applyNumberFormat="0" applyBorder="0" applyAlignment="0" applyProtection="0">
      <alignment vertical="center"/>
    </xf>
    <xf numFmtId="0" fontId="65" fillId="67" borderId="0" applyNumberFormat="0" applyBorder="0" applyAlignment="0" applyProtection="0">
      <alignment vertical="center"/>
    </xf>
    <xf numFmtId="0" fontId="65" fillId="68" borderId="0" applyNumberFormat="0" applyBorder="0" applyAlignment="0" applyProtection="0">
      <alignment vertical="center"/>
    </xf>
    <xf numFmtId="0" fontId="64" fillId="25" borderId="0" applyNumberFormat="0" applyBorder="0" applyAlignment="0" applyProtection="0">
      <alignment vertical="center"/>
    </xf>
    <xf numFmtId="0" fontId="64" fillId="22" borderId="0" applyNumberFormat="0" applyBorder="0" applyAlignment="0" applyProtection="0">
      <alignment vertical="center"/>
    </xf>
    <xf numFmtId="0" fontId="65" fillId="69" borderId="0" applyNumberFormat="0" applyBorder="0" applyAlignment="0" applyProtection="0">
      <alignment vertical="center"/>
    </xf>
    <xf numFmtId="0" fontId="65" fillId="70" borderId="0" applyNumberFormat="0" applyBorder="0" applyAlignment="0" applyProtection="0">
      <alignment vertical="center"/>
    </xf>
    <xf numFmtId="0" fontId="64" fillId="71" borderId="0" applyNumberFormat="0" applyBorder="0" applyAlignment="0" applyProtection="0">
      <alignment vertical="center"/>
    </xf>
  </cellStyleXfs>
  <cellXfs count="329">
    <xf numFmtId="0" fontId="0" fillId="0" borderId="0" xfId="0"/>
    <xf numFmtId="0" fontId="0" fillId="2" borderId="0" xfId="0" applyFont="1" applyFill="1" applyAlignment="1"/>
    <xf numFmtId="0" fontId="0" fillId="0" borderId="0" xfId="0" applyFont="1" applyFill="1" applyAlignment="1"/>
    <xf numFmtId="0" fontId="0" fillId="0" borderId="0" xfId="0" applyAlignment="1">
      <alignment horizontal="center"/>
    </xf>
    <xf numFmtId="0" fontId="1" fillId="3" borderId="1"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3" fillId="4" borderId="2" xfId="0" applyFont="1" applyFill="1" applyBorder="1" applyAlignment="1">
      <alignment horizontal="center" vertical="center" wrapText="1" readingOrder="1"/>
    </xf>
    <xf numFmtId="0" fontId="3" fillId="4" borderId="3" xfId="0" applyFont="1" applyFill="1" applyBorder="1" applyAlignment="1">
      <alignment horizontal="center" vertical="center" wrapText="1" readingOrder="1"/>
    </xf>
    <xf numFmtId="0" fontId="3" fillId="4" borderId="3" xfId="0" applyFont="1" applyFill="1" applyBorder="1" applyAlignment="1">
      <alignment horizontal="center" vertical="center" wrapText="1" readingOrder="1"/>
    </xf>
    <xf numFmtId="0" fontId="0" fillId="0" borderId="2" xfId="0" applyFont="1" applyBorder="1" applyAlignment="1">
      <alignment horizontal="center" vertical="center" wrapText="1" readingOrder="1"/>
    </xf>
    <xf numFmtId="0" fontId="4" fillId="0" borderId="3" xfId="0" applyFont="1" applyBorder="1" applyAlignment="1">
      <alignment horizontal="left" vertical="center" wrapText="1" readingOrder="1"/>
    </xf>
    <xf numFmtId="0" fontId="4" fillId="0" borderId="3" xfId="0" applyFont="1" applyBorder="1" applyAlignment="1">
      <alignment horizontal="center" vertical="center" wrapText="1" readingOrder="1"/>
    </xf>
    <xf numFmtId="0" fontId="0" fillId="2" borderId="2" xfId="0" applyFont="1" applyFill="1" applyBorder="1" applyAlignment="1">
      <alignment horizontal="center" vertical="center" wrapText="1" readingOrder="1"/>
    </xf>
    <xf numFmtId="0" fontId="4" fillId="2" borderId="3" xfId="0" applyFont="1" applyFill="1" applyBorder="1" applyAlignment="1">
      <alignment horizontal="left" vertical="center" wrapText="1" readingOrder="1"/>
    </xf>
    <xf numFmtId="0" fontId="4" fillId="2" borderId="3" xfId="0" applyFont="1" applyFill="1" applyBorder="1" applyAlignment="1">
      <alignment horizontal="center" vertical="center" wrapText="1" readingOrder="1"/>
    </xf>
    <xf numFmtId="0" fontId="0" fillId="0" borderId="2" xfId="0" applyFont="1" applyFill="1" applyBorder="1" applyAlignment="1">
      <alignment horizontal="center" vertical="center" wrapText="1" readingOrder="1"/>
    </xf>
    <xf numFmtId="0" fontId="4" fillId="0" borderId="3" xfId="0" applyFont="1" applyFill="1" applyBorder="1" applyAlignment="1">
      <alignment horizontal="left" vertical="center" wrapText="1" readingOrder="1"/>
    </xf>
    <xf numFmtId="0" fontId="4" fillId="0" borderId="3" xfId="0" applyFont="1" applyFill="1" applyBorder="1" applyAlignment="1">
      <alignment horizontal="center" vertical="center" wrapText="1" readingOrder="1"/>
    </xf>
    <xf numFmtId="0" fontId="5" fillId="0" borderId="0" xfId="0" applyFont="1" applyAlignment="1">
      <alignment horizontal="center"/>
    </xf>
    <xf numFmtId="0" fontId="0" fillId="0" borderId="0" xfId="0" applyAlignment="1">
      <alignment horizontal="center"/>
    </xf>
    <xf numFmtId="0" fontId="0" fillId="0" borderId="4" xfId="0" applyFont="1" applyBorder="1" applyAlignment="1">
      <alignment wrapText="1"/>
    </xf>
    <xf numFmtId="0" fontId="6" fillId="5" borderId="5" xfId="0" applyFont="1" applyFill="1" applyBorder="1" applyAlignment="1">
      <alignment horizontal="center" wrapText="1"/>
    </xf>
    <xf numFmtId="0" fontId="6" fillId="5" borderId="6" xfId="0" applyFont="1" applyFill="1" applyBorder="1" applyAlignment="1">
      <alignment horizontal="center" wrapText="1"/>
    </xf>
    <xf numFmtId="0" fontId="6" fillId="5" borderId="7" xfId="0" applyFont="1" applyFill="1" applyBorder="1" applyAlignment="1">
      <alignment horizontal="center" wrapText="1"/>
    </xf>
    <xf numFmtId="0" fontId="7" fillId="6" borderId="8" xfId="0" applyFont="1" applyFill="1" applyBorder="1" applyAlignment="1">
      <alignment horizontal="right" wrapText="1"/>
    </xf>
    <xf numFmtId="0" fontId="7" fillId="7" borderId="5" xfId="0" applyFont="1" applyFill="1" applyBorder="1" applyAlignment="1">
      <alignment vertical="center" wrapText="1"/>
    </xf>
    <xf numFmtId="0" fontId="7" fillId="7" borderId="6" xfId="0" applyFont="1" applyFill="1" applyBorder="1" applyAlignment="1">
      <alignment vertical="center" wrapText="1"/>
    </xf>
    <xf numFmtId="0" fontId="7" fillId="7" borderId="7" xfId="0" applyFont="1" applyFill="1" applyBorder="1" applyAlignment="1">
      <alignment vertical="center" wrapText="1"/>
    </xf>
    <xf numFmtId="0" fontId="7" fillId="7" borderId="5" xfId="0" applyFont="1" applyFill="1" applyBorder="1" applyAlignment="1">
      <alignment horizontal="left" vertical="center" wrapText="1"/>
    </xf>
    <xf numFmtId="0" fontId="7" fillId="7" borderId="6" xfId="0" applyFont="1" applyFill="1" applyBorder="1" applyAlignment="1">
      <alignment horizontal="left" vertical="center" wrapText="1"/>
    </xf>
    <xf numFmtId="0" fontId="7" fillId="7" borderId="7" xfId="0" applyFont="1" applyFill="1" applyBorder="1" applyAlignment="1">
      <alignment horizontal="left" vertical="center" wrapText="1"/>
    </xf>
    <xf numFmtId="0" fontId="8" fillId="8" borderId="9" xfId="0" applyFont="1" applyFill="1" applyBorder="1" applyAlignment="1">
      <alignment horizontal="center" vertical="center" wrapText="1"/>
    </xf>
    <xf numFmtId="0" fontId="8" fillId="8" borderId="10" xfId="0" applyFont="1" applyFill="1" applyBorder="1" applyAlignment="1">
      <alignment horizontal="center" vertical="center" wrapText="1"/>
    </xf>
    <xf numFmtId="0" fontId="8" fillId="8" borderId="11" xfId="0" applyFont="1" applyFill="1" applyBorder="1" applyAlignment="1">
      <alignment horizontal="center" vertical="center" wrapText="1"/>
    </xf>
    <xf numFmtId="0" fontId="0" fillId="0" borderId="0" xfId="0" applyFill="1"/>
    <xf numFmtId="0" fontId="8" fillId="8" borderId="12" xfId="0" applyFont="1" applyFill="1" applyBorder="1" applyAlignment="1">
      <alignment horizontal="center" vertical="center" wrapText="1"/>
    </xf>
    <xf numFmtId="0" fontId="8" fillId="8" borderId="13" xfId="0" applyFont="1" applyFill="1" applyBorder="1" applyAlignment="1">
      <alignment horizontal="center" vertical="center" wrapText="1"/>
    </xf>
    <xf numFmtId="0" fontId="8" fillId="8" borderId="14" xfId="0" applyFont="1" applyFill="1" applyBorder="1" applyAlignment="1">
      <alignment horizontal="center" vertical="center" wrapText="1"/>
    </xf>
    <xf numFmtId="0" fontId="9" fillId="9" borderId="8" xfId="0" applyFont="1" applyFill="1" applyBorder="1" applyAlignment="1">
      <alignment horizontal="center" vertical="top" wrapText="1"/>
    </xf>
    <xf numFmtId="0" fontId="0" fillId="0" borderId="4" xfId="0" applyFont="1" applyBorder="1" applyAlignment="1">
      <alignment vertical="center" wrapText="1"/>
    </xf>
    <xf numFmtId="0" fontId="0" fillId="10" borderId="8" xfId="0" applyFont="1" applyFill="1" applyBorder="1" applyAlignment="1">
      <alignment vertical="center" wrapText="1"/>
    </xf>
    <xf numFmtId="0" fontId="10" fillId="11" borderId="8" xfId="0" applyFont="1" applyFill="1" applyBorder="1" applyAlignment="1">
      <alignment horizontal="center" vertical="center" wrapText="1"/>
    </xf>
    <xf numFmtId="0" fontId="10" fillId="12" borderId="8" xfId="0" applyFont="1" applyFill="1" applyBorder="1" applyAlignment="1">
      <alignment horizontal="center" vertical="center" wrapText="1"/>
    </xf>
    <xf numFmtId="0" fontId="10" fillId="13" borderId="8" xfId="0" applyFont="1" applyFill="1" applyBorder="1" applyAlignment="1">
      <alignment horizontal="center" vertical="center" wrapText="1"/>
    </xf>
    <xf numFmtId="0" fontId="10" fillId="14" borderId="8" xfId="0" applyFont="1" applyFill="1" applyBorder="1" applyAlignment="1">
      <alignment horizontal="center" vertical="center" wrapText="1"/>
    </xf>
    <xf numFmtId="0" fontId="10" fillId="15" borderId="8" xfId="0" applyFont="1" applyFill="1" applyBorder="1" applyAlignment="1">
      <alignment horizontal="center" vertical="center" wrapText="1"/>
    </xf>
    <xf numFmtId="0" fontId="3" fillId="16" borderId="8" xfId="0" applyFont="1" applyFill="1" applyBorder="1" applyAlignment="1">
      <alignment horizontal="center" wrapText="1"/>
    </xf>
    <xf numFmtId="0" fontId="0" fillId="0" borderId="15" xfId="0" applyFont="1" applyBorder="1" applyAlignment="1">
      <alignment wrapText="1"/>
    </xf>
    <xf numFmtId="0" fontId="0" fillId="0" borderId="15" xfId="0" applyFont="1" applyBorder="1" applyAlignment="1">
      <alignment vertical="top" wrapText="1"/>
    </xf>
    <xf numFmtId="0" fontId="0" fillId="0" borderId="16" xfId="0" applyFont="1" applyBorder="1" applyAlignment="1">
      <alignment vertical="top" wrapText="1"/>
    </xf>
    <xf numFmtId="0" fontId="7" fillId="17" borderId="5" xfId="0" applyFont="1" applyFill="1" applyBorder="1" applyAlignment="1">
      <alignment horizontal="center" wrapText="1"/>
    </xf>
    <xf numFmtId="0" fontId="7" fillId="17" borderId="6" xfId="0" applyFont="1" applyFill="1" applyBorder="1" applyAlignment="1">
      <alignment horizontal="center" wrapText="1"/>
    </xf>
    <xf numFmtId="0" fontId="7" fillId="17" borderId="7" xfId="0" applyFont="1" applyFill="1" applyBorder="1" applyAlignment="1">
      <alignment horizontal="center" wrapText="1"/>
    </xf>
    <xf numFmtId="0" fontId="7" fillId="17" borderId="5" xfId="0" applyFont="1" applyFill="1" applyBorder="1" applyAlignment="1">
      <alignment horizontal="center" vertical="top" wrapText="1"/>
    </xf>
    <xf numFmtId="0" fontId="7" fillId="17" borderId="6" xfId="0" applyFont="1" applyFill="1" applyBorder="1" applyAlignment="1">
      <alignment horizontal="center" vertical="top" wrapText="1"/>
    </xf>
    <xf numFmtId="0" fontId="7" fillId="17" borderId="7" xfId="0" applyFont="1" applyFill="1" applyBorder="1" applyAlignment="1">
      <alignment horizontal="center" vertical="top" wrapText="1"/>
    </xf>
    <xf numFmtId="0" fontId="0" fillId="17" borderId="8" xfId="0" applyFont="1" applyFill="1" applyBorder="1" applyAlignment="1">
      <alignment vertical="top" wrapText="1"/>
    </xf>
    <xf numFmtId="0" fontId="7" fillId="17" borderId="8" xfId="0" applyFont="1" applyFill="1" applyBorder="1" applyAlignment="1">
      <alignment horizontal="center" vertical="top" wrapText="1"/>
    </xf>
    <xf numFmtId="0" fontId="10" fillId="18" borderId="5" xfId="0" applyFont="1" applyFill="1" applyBorder="1" applyAlignment="1">
      <alignment wrapText="1"/>
    </xf>
    <xf numFmtId="0" fontId="10" fillId="18" borderId="6" xfId="0" applyFont="1" applyFill="1" applyBorder="1" applyAlignment="1">
      <alignment wrapText="1"/>
    </xf>
    <xf numFmtId="0" fontId="10" fillId="18" borderId="7" xfId="0" applyFont="1" applyFill="1" applyBorder="1" applyAlignment="1">
      <alignment wrapText="1"/>
    </xf>
    <xf numFmtId="0" fontId="0" fillId="18" borderId="8" xfId="0" applyFont="1" applyFill="1" applyBorder="1" applyAlignment="1">
      <alignment vertical="top" wrapText="1"/>
    </xf>
    <xf numFmtId="0" fontId="10" fillId="18" borderId="8" xfId="0" applyFont="1" applyFill="1" applyBorder="1" applyAlignment="1">
      <alignment horizontal="center" vertical="top" wrapText="1"/>
    </xf>
    <xf numFmtId="0" fontId="0" fillId="0" borderId="16" xfId="0" applyFont="1" applyBorder="1" applyAlignment="1">
      <alignment wrapText="1"/>
    </xf>
    <xf numFmtId="0" fontId="0" fillId="19" borderId="17" xfId="0" applyFont="1" applyFill="1" applyBorder="1" applyAlignment="1">
      <alignment wrapText="1"/>
    </xf>
    <xf numFmtId="0" fontId="11" fillId="19" borderId="17" xfId="0" applyFont="1" applyFill="1" applyBorder="1" applyAlignment="1">
      <alignment horizontal="center" vertical="center" wrapText="1"/>
    </xf>
    <xf numFmtId="0" fontId="11" fillId="19" borderId="9" xfId="0" applyFont="1" applyFill="1" applyBorder="1" applyAlignment="1">
      <alignment horizontal="center" vertical="center" wrapText="1"/>
    </xf>
    <xf numFmtId="0" fontId="11" fillId="19" borderId="10" xfId="0" applyFont="1" applyFill="1" applyBorder="1" applyAlignment="1">
      <alignment horizontal="center" vertical="center" wrapText="1"/>
    </xf>
    <xf numFmtId="0" fontId="11" fillId="19" borderId="11" xfId="0" applyFont="1" applyFill="1" applyBorder="1" applyAlignment="1">
      <alignment horizontal="center" vertical="center" wrapText="1"/>
    </xf>
    <xf numFmtId="0" fontId="0" fillId="19" borderId="18" xfId="0" applyFont="1" applyFill="1" applyBorder="1" applyAlignment="1">
      <alignment wrapText="1"/>
    </xf>
    <xf numFmtId="0" fontId="11" fillId="19" borderId="18" xfId="0" applyFont="1" applyFill="1" applyBorder="1" applyAlignment="1">
      <alignment horizontal="center" vertical="center" wrapText="1"/>
    </xf>
    <xf numFmtId="0" fontId="11" fillId="19" borderId="19" xfId="0" applyFont="1" applyFill="1" applyBorder="1" applyAlignment="1">
      <alignment horizontal="center" vertical="center" wrapText="1"/>
    </xf>
    <xf numFmtId="0" fontId="11" fillId="19" borderId="0" xfId="0" applyFont="1" applyFill="1" applyBorder="1" applyAlignment="1">
      <alignment horizontal="center" vertical="center" wrapText="1"/>
    </xf>
    <xf numFmtId="0" fontId="11" fillId="19" borderId="20" xfId="0" applyFont="1" applyFill="1" applyBorder="1" applyAlignment="1">
      <alignment horizontal="center" vertical="center" wrapText="1"/>
    </xf>
    <xf numFmtId="0" fontId="0" fillId="19" borderId="21" xfId="0" applyFont="1" applyFill="1" applyBorder="1" applyAlignment="1">
      <alignment wrapText="1"/>
    </xf>
    <xf numFmtId="0" fontId="11" fillId="19" borderId="21" xfId="0" applyFont="1" applyFill="1" applyBorder="1" applyAlignment="1">
      <alignment horizontal="center" vertical="center" wrapText="1"/>
    </xf>
    <xf numFmtId="0" fontId="11" fillId="19" borderId="12" xfId="0" applyFont="1" applyFill="1" applyBorder="1" applyAlignment="1">
      <alignment horizontal="center" vertical="center" wrapText="1"/>
    </xf>
    <xf numFmtId="0" fontId="11" fillId="19" borderId="13" xfId="0" applyFont="1" applyFill="1" applyBorder="1" applyAlignment="1">
      <alignment horizontal="center" vertical="center" wrapText="1"/>
    </xf>
    <xf numFmtId="0" fontId="11" fillId="19" borderId="14" xfId="0" applyFont="1" applyFill="1" applyBorder="1" applyAlignment="1">
      <alignment horizontal="center" vertical="center" wrapText="1"/>
    </xf>
    <xf numFmtId="0" fontId="11" fillId="0" borderId="17" xfId="0" applyFont="1" applyBorder="1" applyAlignment="1">
      <alignment horizontal="center" vertical="center" wrapText="1"/>
    </xf>
    <xf numFmtId="0" fontId="12" fillId="0" borderId="9" xfId="0" applyFont="1" applyBorder="1" applyAlignment="1">
      <alignment horizontal="center" vertical="center" wrapText="1"/>
    </xf>
    <xf numFmtId="0" fontId="12" fillId="0" borderId="10" xfId="0" applyFont="1" applyBorder="1" applyAlignment="1">
      <alignment horizontal="center" vertical="center" wrapText="1"/>
    </xf>
    <xf numFmtId="0" fontId="12" fillId="0" borderId="11" xfId="0" applyFont="1" applyBorder="1" applyAlignment="1">
      <alignment horizontal="center" vertical="center" wrapText="1"/>
    </xf>
    <xf numFmtId="0" fontId="11" fillId="0" borderId="18" xfId="0" applyFont="1" applyBorder="1" applyAlignment="1">
      <alignment horizontal="center" vertical="center" wrapText="1"/>
    </xf>
    <xf numFmtId="0" fontId="12" fillId="0" borderId="19" xfId="0" applyFont="1" applyBorder="1" applyAlignment="1">
      <alignment horizontal="center" vertical="center" wrapText="1"/>
    </xf>
    <xf numFmtId="0" fontId="12" fillId="0" borderId="0" xfId="0" applyFont="1" applyBorder="1" applyAlignment="1">
      <alignment horizontal="center" vertical="center" wrapText="1"/>
    </xf>
    <xf numFmtId="0" fontId="12" fillId="0" borderId="20" xfId="0" applyFont="1" applyBorder="1" applyAlignment="1">
      <alignment horizontal="center" vertical="center" wrapText="1"/>
    </xf>
    <xf numFmtId="0" fontId="11" fillId="0" borderId="21" xfId="0" applyFont="1" applyBorder="1" applyAlignment="1">
      <alignment horizontal="center" vertical="center" wrapText="1"/>
    </xf>
    <xf numFmtId="0" fontId="12" fillId="0" borderId="12" xfId="0" applyFont="1" applyBorder="1" applyAlignment="1">
      <alignment horizontal="center" vertical="center" wrapText="1"/>
    </xf>
    <xf numFmtId="0" fontId="12" fillId="0" borderId="13" xfId="0" applyFont="1" applyBorder="1" applyAlignment="1">
      <alignment horizontal="center" vertical="center" wrapText="1"/>
    </xf>
    <xf numFmtId="0" fontId="12" fillId="0" borderId="14" xfId="0" applyFont="1" applyBorder="1" applyAlignment="1">
      <alignment horizontal="center" vertical="center" wrapText="1"/>
    </xf>
    <xf numFmtId="0" fontId="13" fillId="20" borderId="22" xfId="0" applyFont="1" applyFill="1" applyBorder="1" applyAlignment="1">
      <alignment horizontal="center" wrapText="1"/>
    </xf>
    <xf numFmtId="0" fontId="13" fillId="20" borderId="23" xfId="0" applyFont="1" applyFill="1" applyBorder="1" applyAlignment="1">
      <alignment horizontal="center" wrapText="1"/>
    </xf>
    <xf numFmtId="0" fontId="0" fillId="0" borderId="24" xfId="0" applyFont="1" applyBorder="1" applyAlignment="1">
      <alignment wrapText="1"/>
    </xf>
    <xf numFmtId="0" fontId="14" fillId="21" borderId="25" xfId="0" applyFont="1" applyFill="1" applyBorder="1" applyAlignment="1">
      <alignment horizontal="center"/>
    </xf>
    <xf numFmtId="0" fontId="14" fillId="21" borderId="23" xfId="0" applyFont="1" applyFill="1" applyBorder="1" applyAlignment="1">
      <alignment horizontal="center"/>
    </xf>
    <xf numFmtId="0" fontId="0" fillId="22" borderId="26" xfId="0" applyFont="1" applyFill="1" applyBorder="1" applyAlignment="1">
      <alignment horizontal="center"/>
    </xf>
    <xf numFmtId="0" fontId="0" fillId="22" borderId="27" xfId="0" applyFill="1" applyBorder="1" applyAlignment="1">
      <alignment horizontal="center"/>
    </xf>
    <xf numFmtId="0" fontId="0" fillId="23" borderId="26" xfId="0" applyFont="1" applyFill="1" applyBorder="1" applyAlignment="1">
      <alignment horizontal="center"/>
    </xf>
    <xf numFmtId="0" fontId="0" fillId="23" borderId="27" xfId="0" applyFill="1" applyBorder="1" applyAlignment="1">
      <alignment horizontal="center"/>
    </xf>
    <xf numFmtId="0" fontId="0" fillId="0" borderId="28" xfId="0" applyFont="1" applyBorder="1" applyAlignment="1">
      <alignment wrapText="1"/>
    </xf>
    <xf numFmtId="0" fontId="0" fillId="24" borderId="26" xfId="0" applyFont="1" applyFill="1" applyBorder="1" applyAlignment="1">
      <alignment horizontal="center"/>
    </xf>
    <xf numFmtId="0" fontId="0" fillId="24" borderId="27" xfId="0" applyFill="1" applyBorder="1" applyAlignment="1">
      <alignment horizontal="center"/>
    </xf>
    <xf numFmtId="0" fontId="0" fillId="0" borderId="0" xfId="0" applyFont="1" applyBorder="1" applyAlignment="1"/>
    <xf numFmtId="0" fontId="0" fillId="0" borderId="24" xfId="0" applyFont="1" applyBorder="1" applyAlignment="1"/>
    <xf numFmtId="0" fontId="0" fillId="25" borderId="29" xfId="0" applyFont="1" applyFill="1" applyBorder="1" applyAlignment="1">
      <alignment horizontal="center"/>
    </xf>
    <xf numFmtId="0" fontId="0" fillId="25" borderId="30" xfId="0" applyFill="1" applyBorder="1" applyAlignment="1">
      <alignment horizontal="center"/>
    </xf>
    <xf numFmtId="0" fontId="0" fillId="26" borderId="0" xfId="0" applyFont="1" applyFill="1" applyBorder="1" applyAlignment="1"/>
    <xf numFmtId="0" fontId="0" fillId="0" borderId="28" xfId="0" applyFont="1" applyBorder="1" applyAlignment="1"/>
    <xf numFmtId="0" fontId="0" fillId="0" borderId="31" xfId="0" applyFont="1" applyBorder="1" applyAlignment="1">
      <alignment wrapText="1"/>
    </xf>
    <xf numFmtId="0" fontId="11" fillId="0" borderId="0" xfId="0" applyFont="1" applyBorder="1" applyAlignment="1"/>
    <xf numFmtId="0" fontId="11" fillId="0" borderId="0" xfId="0" applyFont="1" applyBorder="1" applyAlignment="1">
      <alignment wrapText="1"/>
    </xf>
    <xf numFmtId="0" fontId="11" fillId="0" borderId="32" xfId="0" applyFont="1" applyBorder="1" applyAlignment="1">
      <alignment vertical="center"/>
    </xf>
    <xf numFmtId="0" fontId="0" fillId="0" borderId="33" xfId="0" applyFont="1" applyBorder="1" applyAlignment="1">
      <alignment wrapText="1"/>
    </xf>
    <xf numFmtId="0" fontId="0" fillId="0" borderId="0" xfId="0" applyFont="1" applyBorder="1" applyAlignment="1">
      <alignment wrapText="1"/>
    </xf>
    <xf numFmtId="0" fontId="0" fillId="0" borderId="0" xfId="0" applyBorder="1"/>
    <xf numFmtId="0" fontId="0" fillId="0" borderId="0" xfId="0" applyAlignment="1">
      <alignment horizontal="left" vertical="center"/>
    </xf>
    <xf numFmtId="0" fontId="15" fillId="27" borderId="25" xfId="0" applyFont="1" applyFill="1" applyBorder="1" applyAlignment="1">
      <alignment horizontal="center" vertical="center"/>
    </xf>
    <xf numFmtId="0" fontId="0" fillId="0" borderId="0" xfId="0" applyFont="1" applyAlignment="1">
      <alignment horizontal="center"/>
    </xf>
    <xf numFmtId="0" fontId="16" fillId="27" borderId="25" xfId="0" applyFont="1" applyFill="1" applyBorder="1" applyAlignment="1">
      <alignment horizontal="center" vertical="center"/>
    </xf>
    <xf numFmtId="0" fontId="3" fillId="0" borderId="34" xfId="0" applyFont="1" applyBorder="1" applyAlignment="1">
      <alignment vertical="center"/>
    </xf>
    <xf numFmtId="0" fontId="0" fillId="0" borderId="26" xfId="0" applyBorder="1" applyAlignment="1">
      <alignment vertical="center"/>
    </xf>
    <xf numFmtId="0" fontId="17" fillId="0" borderId="26" xfId="0" applyFont="1" applyBorder="1" applyAlignment="1">
      <alignment horizontal="left" vertical="center"/>
    </xf>
    <xf numFmtId="0" fontId="9" fillId="0" borderId="26" xfId="0" applyFont="1" applyBorder="1" applyAlignment="1">
      <alignment vertical="center"/>
    </xf>
    <xf numFmtId="0" fontId="17" fillId="0" borderId="26" xfId="0" applyFont="1" applyBorder="1" applyAlignment="1">
      <alignment horizontal="left" vertical="center" wrapText="1"/>
    </xf>
    <xf numFmtId="0" fontId="17" fillId="0" borderId="26" xfId="0" applyFont="1" applyBorder="1" applyAlignment="1">
      <alignment vertical="center"/>
    </xf>
    <xf numFmtId="0" fontId="18" fillId="0" borderId="26" xfId="6" applyFont="1" applyBorder="1" applyAlignment="1">
      <alignment vertical="center"/>
    </xf>
    <xf numFmtId="0" fontId="9" fillId="0" borderId="29" xfId="0" applyFont="1" applyBorder="1" applyAlignment="1">
      <alignment vertical="center"/>
    </xf>
    <xf numFmtId="0" fontId="19" fillId="28" borderId="25" xfId="0" applyFont="1" applyFill="1" applyBorder="1" applyAlignment="1">
      <alignment horizontal="center" vertical="center"/>
    </xf>
    <xf numFmtId="0" fontId="9" fillId="0" borderId="26" xfId="0" applyFont="1" applyBorder="1" applyAlignment="1">
      <alignment horizontal="left" vertical="center"/>
    </xf>
    <xf numFmtId="0" fontId="9" fillId="0" borderId="26" xfId="0" applyFont="1" applyBorder="1" applyAlignment="1">
      <alignment vertical="center" wrapText="1"/>
    </xf>
    <xf numFmtId="0" fontId="0" fillId="29" borderId="0" xfId="0" applyFont="1" applyFill="1" applyAlignment="1"/>
    <xf numFmtId="0" fontId="0" fillId="30" borderId="0" xfId="0" applyFont="1" applyFill="1" applyAlignment="1"/>
    <xf numFmtId="0" fontId="0" fillId="31" borderId="0" xfId="0" applyFont="1" applyFill="1" applyAlignment="1"/>
    <xf numFmtId="0" fontId="0" fillId="0" borderId="0" xfId="0" applyFont="1" applyAlignment="1"/>
    <xf numFmtId="0" fontId="20" fillId="32" borderId="5" xfId="0" applyFont="1" applyFill="1" applyBorder="1" applyAlignment="1">
      <alignment horizontal="center" vertical="center" wrapText="1"/>
    </xf>
    <xf numFmtId="0" fontId="21" fillId="0" borderId="7" xfId="0" applyFont="1" applyBorder="1"/>
    <xf numFmtId="0" fontId="22" fillId="0" borderId="7" xfId="6" applyBorder="1" applyAlignment="1">
      <alignment horizontal="center" vertical="center" wrapText="1"/>
    </xf>
    <xf numFmtId="0" fontId="20" fillId="32" borderId="7" xfId="0" applyFont="1" applyFill="1" applyBorder="1" applyAlignment="1">
      <alignment horizontal="center" vertical="center" wrapText="1"/>
    </xf>
    <xf numFmtId="58" fontId="4" fillId="0" borderId="7" xfId="0" applyNumberFormat="1" applyFont="1" applyBorder="1" applyAlignment="1">
      <alignment horizontal="center" vertical="center" wrapText="1"/>
    </xf>
    <xf numFmtId="0" fontId="20" fillId="32" borderId="7" xfId="0" applyFont="1" applyFill="1" applyBorder="1" applyAlignment="1">
      <alignment vertical="center" wrapText="1"/>
    </xf>
    <xf numFmtId="0" fontId="23" fillId="0" borderId="0" xfId="0" applyFont="1" applyAlignment="1">
      <alignment horizontal="left"/>
    </xf>
    <xf numFmtId="0" fontId="4" fillId="0" borderId="14" xfId="0" applyFont="1" applyBorder="1" applyAlignment="1">
      <alignment horizontal="center" vertical="center" wrapText="1"/>
    </xf>
    <xf numFmtId="0" fontId="20" fillId="32" borderId="14" xfId="0" applyFont="1" applyFill="1" applyBorder="1" applyAlignment="1">
      <alignment horizontal="center" vertical="center" wrapText="1"/>
    </xf>
    <xf numFmtId="58" fontId="4" fillId="0" borderId="14" xfId="0" applyNumberFormat="1" applyFont="1" applyBorder="1" applyAlignment="1">
      <alignment horizontal="center" vertical="center" wrapText="1"/>
    </xf>
    <xf numFmtId="0" fontId="20" fillId="32" borderId="14" xfId="0" applyFont="1" applyFill="1" applyBorder="1" applyAlignment="1">
      <alignment vertical="center" wrapText="1"/>
    </xf>
    <xf numFmtId="0" fontId="20" fillId="0" borderId="14" xfId="0" applyFont="1" applyBorder="1" applyAlignment="1">
      <alignment vertical="center" wrapText="1"/>
    </xf>
    <xf numFmtId="0" fontId="23" fillId="0" borderId="0" xfId="0" applyFont="1" applyAlignment="1">
      <alignment horizontal="left" wrapText="1"/>
    </xf>
    <xf numFmtId="0" fontId="20" fillId="33" borderId="5" xfId="0" applyFont="1" applyFill="1" applyBorder="1" applyAlignment="1">
      <alignment horizontal="center" vertical="center" wrapText="1"/>
    </xf>
    <xf numFmtId="0" fontId="21" fillId="29" borderId="7" xfId="0" applyFont="1" applyFill="1" applyBorder="1"/>
    <xf numFmtId="0" fontId="12" fillId="33" borderId="5" xfId="0" applyFont="1" applyFill="1" applyBorder="1" applyAlignment="1">
      <alignment vertical="center" wrapText="1"/>
    </xf>
    <xf numFmtId="0" fontId="21" fillId="29" borderId="6" xfId="0" applyFont="1" applyFill="1" applyBorder="1"/>
    <xf numFmtId="0" fontId="23" fillId="33" borderId="0" xfId="0" applyFont="1" applyFill="1" applyBorder="1" applyAlignment="1">
      <alignment horizontal="left"/>
    </xf>
    <xf numFmtId="0" fontId="23" fillId="0" borderId="0" xfId="0" applyFont="1" applyAlignment="1">
      <alignment horizontal="left" vertical="center"/>
    </xf>
    <xf numFmtId="0" fontId="24" fillId="34" borderId="35" xfId="0" applyFont="1" applyFill="1" applyBorder="1" applyAlignment="1">
      <alignment horizontal="left" vertical="center"/>
    </xf>
    <xf numFmtId="0" fontId="24" fillId="34" borderId="35" xfId="0" applyFont="1" applyFill="1" applyBorder="1" applyAlignment="1">
      <alignment horizontal="center" vertical="center"/>
    </xf>
    <xf numFmtId="0" fontId="24" fillId="34" borderId="35" xfId="0" applyFont="1" applyFill="1" applyBorder="1" applyAlignment="1">
      <alignment horizontal="center" vertical="top" wrapText="1"/>
    </xf>
    <xf numFmtId="0" fontId="25" fillId="35" borderId="36" xfId="0" applyFont="1" applyFill="1" applyBorder="1" applyAlignment="1">
      <alignment horizontal="center" vertical="center"/>
    </xf>
    <xf numFmtId="0" fontId="25" fillId="35" borderId="36" xfId="0" applyFont="1" applyFill="1" applyBorder="1" applyAlignment="1">
      <alignment horizontal="center" vertical="center" wrapText="1"/>
    </xf>
    <xf numFmtId="0" fontId="26" fillId="35" borderId="36" xfId="0" applyFont="1" applyFill="1" applyBorder="1" applyAlignment="1">
      <alignment horizontal="center" vertical="top" wrapText="1"/>
    </xf>
    <xf numFmtId="0" fontId="25" fillId="35" borderId="36" xfId="0" applyFont="1" applyFill="1" applyBorder="1" applyAlignment="1">
      <alignment horizontal="left" vertical="center" wrapText="1"/>
    </xf>
    <xf numFmtId="0" fontId="25" fillId="35" borderId="36" xfId="0" applyFont="1" applyFill="1" applyBorder="1" applyAlignment="1">
      <alignment horizontal="left" vertical="top" wrapText="1"/>
    </xf>
    <xf numFmtId="0" fontId="25" fillId="36" borderId="36" xfId="0" applyFont="1" applyFill="1" applyBorder="1" applyAlignment="1">
      <alignment horizontal="left" vertical="center"/>
    </xf>
    <xf numFmtId="0" fontId="25" fillId="36" borderId="36" xfId="0" applyFont="1" applyFill="1" applyBorder="1" applyAlignment="1">
      <alignment horizontal="center" vertical="center" wrapText="1"/>
    </xf>
    <xf numFmtId="0" fontId="25" fillId="36" borderId="36" xfId="0" applyFont="1" applyFill="1" applyBorder="1" applyAlignment="1">
      <alignment horizontal="center" vertical="top" wrapText="1"/>
    </xf>
    <xf numFmtId="0" fontId="27" fillId="36" borderId="36" xfId="0" applyFont="1" applyFill="1" applyBorder="1" applyAlignment="1">
      <alignment horizontal="center" vertical="center"/>
    </xf>
    <xf numFmtId="0" fontId="27" fillId="36" borderId="36" xfId="0" applyFont="1" applyFill="1" applyBorder="1" applyAlignment="1">
      <alignment horizontal="center" vertical="top" wrapText="1"/>
    </xf>
    <xf numFmtId="0" fontId="25" fillId="35" borderId="36" xfId="0" applyFont="1" applyFill="1" applyBorder="1" applyAlignment="1">
      <alignment horizontal="left" vertical="center"/>
    </xf>
    <xf numFmtId="0" fontId="28" fillId="0" borderId="17" xfId="0" applyFont="1" applyBorder="1" applyAlignment="1">
      <alignment horizontal="center" vertical="top" wrapText="1"/>
    </xf>
    <xf numFmtId="0" fontId="26" fillId="35" borderId="17" xfId="0" applyFont="1" applyFill="1" applyBorder="1" applyAlignment="1">
      <alignment horizontal="center" vertical="top"/>
    </xf>
    <xf numFmtId="0" fontId="21" fillId="0" borderId="18" xfId="0" applyFont="1" applyBorder="1"/>
    <xf numFmtId="0" fontId="29" fillId="36" borderId="36" xfId="0" applyFont="1" applyFill="1" applyBorder="1" applyAlignment="1">
      <alignment horizontal="center" vertical="top"/>
    </xf>
    <xf numFmtId="0" fontId="25" fillId="36" borderId="36" xfId="0" applyFont="1" applyFill="1" applyBorder="1" applyAlignment="1">
      <alignment horizontal="left" vertical="center" wrapText="1"/>
    </xf>
    <xf numFmtId="0" fontId="25" fillId="0" borderId="36" xfId="0" applyFont="1" applyBorder="1" applyAlignment="1">
      <alignment horizontal="left"/>
    </xf>
    <xf numFmtId="0" fontId="25" fillId="0" borderId="36" xfId="0" applyFont="1" applyBorder="1" applyAlignment="1">
      <alignment vertical="center"/>
    </xf>
    <xf numFmtId="0" fontId="25" fillId="0" borderId="36" xfId="0" applyFont="1" applyBorder="1" applyAlignment="1">
      <alignment horizontal="left" vertical="center" wrapText="1"/>
    </xf>
    <xf numFmtId="0" fontId="25" fillId="0" borderId="36" xfId="0" applyFont="1" applyBorder="1" applyAlignment="1">
      <alignment vertical="center" wrapText="1"/>
    </xf>
    <xf numFmtId="0" fontId="22" fillId="0" borderId="36" xfId="6" applyBorder="1" applyAlignment="1">
      <alignment horizontal="left" vertical="center" wrapText="1"/>
    </xf>
    <xf numFmtId="0" fontId="30" fillId="0" borderId="36" xfId="0" applyFont="1" applyFill="1" applyBorder="1" applyAlignment="1">
      <alignment horizontal="left" vertical="center" wrapText="1"/>
    </xf>
    <xf numFmtId="0" fontId="25" fillId="0" borderId="36" xfId="0" applyFont="1" applyBorder="1" applyAlignment="1">
      <alignment horizontal="left" vertical="top" wrapText="1"/>
    </xf>
    <xf numFmtId="0" fontId="21" fillId="0" borderId="21" xfId="0" applyFont="1" applyBorder="1"/>
    <xf numFmtId="0" fontId="25" fillId="37" borderId="36" xfId="0" applyFont="1" applyFill="1" applyBorder="1" applyAlignment="1">
      <alignment horizontal="left"/>
    </xf>
    <xf numFmtId="0" fontId="31" fillId="37" borderId="36" xfId="0" applyFont="1" applyFill="1" applyBorder="1" applyAlignment="1">
      <alignment horizontal="center" vertical="top" wrapText="1"/>
    </xf>
    <xf numFmtId="0" fontId="25" fillId="37" borderId="36" xfId="0" applyFont="1" applyFill="1" applyBorder="1" applyAlignment="1">
      <alignment vertical="center" wrapText="1"/>
    </xf>
    <xf numFmtId="0" fontId="25" fillId="37" borderId="36" xfId="0" applyFont="1" applyFill="1" applyBorder="1" applyAlignment="1">
      <alignment horizontal="left" vertical="center" wrapText="1"/>
    </xf>
    <xf numFmtId="0" fontId="25" fillId="0" borderId="36" xfId="0" applyFont="1" applyFill="1" applyBorder="1" applyAlignment="1">
      <alignment vertical="center" wrapText="1"/>
    </xf>
    <xf numFmtId="0" fontId="25" fillId="35" borderId="36" xfId="0" applyFont="1" applyFill="1" applyBorder="1" applyAlignment="1">
      <alignment vertical="center"/>
    </xf>
    <xf numFmtId="0" fontId="32" fillId="38" borderId="36" xfId="0" applyFont="1" applyFill="1" applyBorder="1" applyAlignment="1"/>
    <xf numFmtId="0" fontId="33" fillId="38" borderId="36" xfId="0" applyFont="1" applyFill="1" applyBorder="1" applyAlignment="1">
      <alignment horizontal="center" vertical="center" wrapText="1"/>
    </xf>
    <xf numFmtId="0" fontId="34" fillId="38" borderId="36" xfId="0" applyFont="1" applyFill="1" applyBorder="1" applyAlignment="1">
      <alignment vertical="center" wrapText="1"/>
    </xf>
    <xf numFmtId="0" fontId="33" fillId="38" borderId="36" xfId="0" applyFont="1" applyFill="1" applyBorder="1" applyAlignment="1">
      <alignment horizontal="left" vertical="center" wrapText="1"/>
    </xf>
    <xf numFmtId="0" fontId="28" fillId="0" borderId="17" xfId="0" applyFont="1" applyBorder="1" applyAlignment="1">
      <alignment horizontal="center" vertical="top"/>
    </xf>
    <xf numFmtId="0" fontId="35" fillId="0" borderId="36" xfId="0" applyFont="1" applyBorder="1" applyAlignment="1">
      <alignment horizontal="left" vertical="center" wrapText="1"/>
    </xf>
    <xf numFmtId="0" fontId="31" fillId="0" borderId="36" xfId="0" applyFont="1" applyFill="1" applyBorder="1" applyAlignment="1">
      <alignment vertical="center"/>
    </xf>
    <xf numFmtId="0" fontId="36" fillId="37" borderId="36" xfId="0" applyFont="1" applyFill="1" applyBorder="1" applyAlignment="1"/>
    <xf numFmtId="0" fontId="31" fillId="37" borderId="36" xfId="0" applyFont="1" applyFill="1" applyBorder="1" applyAlignment="1">
      <alignment horizontal="center" vertical="center"/>
    </xf>
    <xf numFmtId="0" fontId="37" fillId="37" borderId="36" xfId="0" applyFont="1" applyFill="1" applyBorder="1" applyAlignment="1">
      <alignment vertical="center" wrapText="1"/>
    </xf>
    <xf numFmtId="0" fontId="36" fillId="0" borderId="17" xfId="0" applyFont="1" applyBorder="1" applyAlignment="1"/>
    <xf numFmtId="0" fontId="28" fillId="0" borderId="17" xfId="0" applyFont="1" applyBorder="1" applyAlignment="1">
      <alignment horizontal="center" vertical="center" wrapText="1"/>
    </xf>
    <xf numFmtId="0" fontId="23" fillId="0" borderId="0" xfId="0" applyFont="1" applyAlignment="1">
      <alignment wrapText="1"/>
    </xf>
    <xf numFmtId="0" fontId="38" fillId="39" borderId="37" xfId="0" applyFont="1" applyFill="1" applyBorder="1" applyAlignment="1">
      <alignment horizontal="center" wrapText="1"/>
    </xf>
    <xf numFmtId="0" fontId="21" fillId="0" borderId="38" xfId="0" applyFont="1" applyBorder="1"/>
    <xf numFmtId="0" fontId="23" fillId="0" borderId="0" xfId="0" applyFont="1" applyAlignment="1"/>
    <xf numFmtId="0" fontId="27" fillId="40" borderId="39" xfId="0" applyFont="1" applyFill="1" applyBorder="1" applyAlignment="1">
      <alignment horizontal="center" vertical="center" wrapText="1"/>
    </xf>
    <xf numFmtId="0" fontId="39" fillId="41" borderId="40" xfId="0" applyFont="1" applyFill="1" applyBorder="1" applyAlignment="1">
      <alignment horizontal="center" wrapText="1"/>
    </xf>
    <xf numFmtId="0" fontId="29" fillId="42" borderId="39" xfId="0" applyFont="1" applyFill="1" applyBorder="1" applyAlignment="1">
      <alignment horizontal="center" vertical="center" wrapText="1"/>
    </xf>
    <xf numFmtId="0" fontId="38" fillId="43" borderId="39" xfId="0" applyFont="1" applyFill="1" applyBorder="1" applyAlignment="1">
      <alignment horizontal="center" vertical="center" wrapText="1"/>
    </xf>
    <xf numFmtId="0" fontId="23" fillId="33" borderId="0" xfId="0" applyFont="1" applyFill="1" applyBorder="1" applyAlignment="1">
      <alignment wrapText="1"/>
    </xf>
    <xf numFmtId="0" fontId="38" fillId="44" borderId="39" xfId="0" applyFont="1" applyFill="1" applyBorder="1" applyAlignment="1">
      <alignment horizontal="center" vertical="center" wrapText="1"/>
    </xf>
    <xf numFmtId="0" fontId="39" fillId="33" borderId="40" xfId="0" applyFont="1" applyFill="1" applyBorder="1" applyAlignment="1">
      <alignment horizontal="center" wrapText="1"/>
    </xf>
    <xf numFmtId="0" fontId="23" fillId="33" borderId="0" xfId="0" applyFont="1" applyFill="1" applyBorder="1" applyAlignment="1"/>
    <xf numFmtId="0" fontId="38" fillId="39" borderId="41" xfId="0" applyFont="1" applyFill="1" applyBorder="1" applyAlignment="1">
      <alignment horizontal="center" vertical="center" wrapText="1"/>
    </xf>
    <xf numFmtId="0" fontId="38" fillId="41" borderId="42" xfId="0" applyFont="1" applyFill="1" applyBorder="1" applyAlignment="1">
      <alignment horizontal="center" wrapText="1"/>
    </xf>
    <xf numFmtId="0" fontId="24" fillId="34" borderId="35" xfId="0" applyFont="1" applyFill="1" applyBorder="1" applyAlignment="1">
      <alignment horizontal="center" vertical="top"/>
    </xf>
    <xf numFmtId="0" fontId="40" fillId="34" borderId="35" xfId="0" applyFont="1" applyFill="1" applyBorder="1" applyAlignment="1"/>
    <xf numFmtId="0" fontId="27" fillId="35" borderId="36" xfId="0" applyFont="1" applyFill="1" applyBorder="1" applyAlignment="1">
      <alignment horizontal="center" vertical="top" wrapText="1"/>
    </xf>
    <xf numFmtId="0" fontId="31" fillId="45" borderId="36" xfId="0" applyFont="1" applyFill="1" applyBorder="1" applyAlignment="1">
      <alignment horizontal="left" vertical="center"/>
    </xf>
    <xf numFmtId="0" fontId="27" fillId="35" borderId="36" xfId="0" applyFont="1" applyFill="1" applyBorder="1" applyAlignment="1">
      <alignment horizontal="center" vertical="top"/>
    </xf>
    <xf numFmtId="0" fontId="23" fillId="35" borderId="36" xfId="0" applyFont="1" applyFill="1" applyBorder="1" applyAlignment="1"/>
    <xf numFmtId="0" fontId="27" fillId="36" borderId="36" xfId="0" applyFont="1" applyFill="1" applyBorder="1" applyAlignment="1">
      <alignment horizontal="center" vertical="top"/>
    </xf>
    <xf numFmtId="0" fontId="23" fillId="36" borderId="36" xfId="0" applyFont="1" applyFill="1" applyBorder="1" applyAlignment="1"/>
    <xf numFmtId="0" fontId="29" fillId="35" borderId="36" xfId="0" applyFont="1" applyFill="1" applyBorder="1" applyAlignment="1">
      <alignment horizontal="center" vertical="top" wrapText="1"/>
    </xf>
    <xf numFmtId="0" fontId="31" fillId="46" borderId="36" xfId="0" applyFont="1" applyFill="1" applyBorder="1" applyAlignment="1">
      <alignment vertical="center"/>
    </xf>
    <xf numFmtId="0" fontId="29" fillId="35" borderId="36" xfId="0" applyFont="1" applyFill="1" applyBorder="1" applyAlignment="1">
      <alignment horizontal="center" vertical="top"/>
    </xf>
    <xf numFmtId="0" fontId="41" fillId="35" borderId="36" xfId="0" applyFont="1" applyFill="1" applyBorder="1" applyAlignment="1"/>
    <xf numFmtId="0" fontId="31" fillId="0" borderId="36" xfId="0" applyFont="1" applyBorder="1" applyAlignment="1">
      <alignment vertical="center"/>
    </xf>
    <xf numFmtId="0" fontId="42" fillId="35" borderId="36" xfId="0" applyFont="1" applyFill="1" applyBorder="1" applyAlignment="1">
      <alignment horizontal="left" vertical="center" wrapText="1"/>
    </xf>
    <xf numFmtId="0" fontId="42" fillId="35" borderId="36" xfId="0" applyFont="1" applyFill="1" applyBorder="1" applyAlignment="1">
      <alignment horizontal="left" vertical="center"/>
    </xf>
    <xf numFmtId="0" fontId="22" fillId="35" borderId="36" xfId="6" applyFill="1" applyBorder="1" applyAlignment="1">
      <alignment horizontal="left" vertical="center" wrapText="1"/>
    </xf>
    <xf numFmtId="0" fontId="31" fillId="0" borderId="36" xfId="0" applyFont="1" applyBorder="1" applyAlignment="1">
      <alignment horizontal="left" vertical="center"/>
    </xf>
    <xf numFmtId="0" fontId="25" fillId="36" borderId="36" xfId="0" applyFont="1" applyFill="1" applyBorder="1" applyAlignment="1">
      <alignment horizontal="left" vertical="top" wrapText="1"/>
    </xf>
    <xf numFmtId="0" fontId="42" fillId="36" borderId="36" xfId="0" applyFont="1" applyFill="1" applyBorder="1" applyAlignment="1">
      <alignment horizontal="left" vertical="center" wrapText="1"/>
    </xf>
    <xf numFmtId="0" fontId="31" fillId="36" borderId="36" xfId="0" applyFont="1" applyFill="1" applyBorder="1" applyAlignment="1">
      <alignment vertical="center"/>
    </xf>
    <xf numFmtId="0" fontId="42" fillId="36" borderId="36" xfId="0" applyFont="1" applyFill="1" applyBorder="1" applyAlignment="1">
      <alignment horizontal="left" vertical="center"/>
    </xf>
    <xf numFmtId="0" fontId="43" fillId="0" borderId="36" xfId="0" applyFont="1" applyBorder="1" applyAlignment="1">
      <alignment horizontal="left" vertical="center" wrapText="1"/>
    </xf>
    <xf numFmtId="0" fontId="25" fillId="0" borderId="36" xfId="0" applyFont="1" applyBorder="1" applyAlignment="1">
      <alignment horizontal="left" vertical="center"/>
    </xf>
    <xf numFmtId="0" fontId="31" fillId="0" borderId="36" xfId="0" applyFont="1" applyBorder="1" applyAlignment="1">
      <alignment horizontal="left" vertical="center" wrapText="1"/>
    </xf>
    <xf numFmtId="0" fontId="43" fillId="0" borderId="36" xfId="0" applyFont="1" applyBorder="1" applyAlignment="1">
      <alignment horizontal="left" vertical="top" wrapText="1"/>
    </xf>
    <xf numFmtId="0" fontId="22" fillId="0" borderId="36" xfId="6" applyFont="1" applyBorder="1" applyAlignment="1">
      <alignment horizontal="left" vertical="center" wrapText="1"/>
    </xf>
    <xf numFmtId="0" fontId="31" fillId="37" borderId="36" xfId="0" applyFont="1" applyFill="1" applyBorder="1" applyAlignment="1">
      <alignment horizontal="left" vertical="center"/>
    </xf>
    <xf numFmtId="0" fontId="25" fillId="37" borderId="36" xfId="0" applyFont="1" applyFill="1" applyBorder="1" applyAlignment="1">
      <alignment horizontal="left" vertical="center"/>
    </xf>
    <xf numFmtId="0" fontId="33" fillId="38" borderId="36" xfId="0" applyFont="1" applyFill="1" applyBorder="1" applyAlignment="1">
      <alignment horizontal="left" vertical="center"/>
    </xf>
    <xf numFmtId="0" fontId="22" fillId="0" borderId="36" xfId="6" applyBorder="1" applyAlignment="1">
      <alignment horizontal="center" vertical="center" wrapText="1"/>
    </xf>
    <xf numFmtId="0" fontId="25" fillId="0" borderId="36" xfId="0" applyFont="1" applyBorder="1" applyAlignment="1">
      <alignment horizontal="center" vertical="center" wrapText="1"/>
    </xf>
    <xf numFmtId="0" fontId="31" fillId="0" borderId="36" xfId="0" applyFont="1" applyBorder="1" applyAlignment="1">
      <alignment horizontal="center" vertical="center" wrapText="1"/>
    </xf>
    <xf numFmtId="0" fontId="10" fillId="47" borderId="36" xfId="0" applyFont="1" applyFill="1" applyBorder="1" applyAlignment="1">
      <alignment horizontal="left" vertical="center"/>
    </xf>
    <xf numFmtId="0" fontId="31" fillId="37" borderId="36" xfId="0" applyFont="1" applyFill="1" applyBorder="1" applyAlignment="1">
      <alignment horizontal="left" vertical="center" wrapText="1"/>
    </xf>
    <xf numFmtId="0" fontId="41" fillId="36" borderId="36" xfId="0" applyFont="1" applyFill="1" applyBorder="1" applyAlignment="1"/>
    <xf numFmtId="0" fontId="23" fillId="0" borderId="36" xfId="0" applyFont="1" applyBorder="1" applyAlignment="1"/>
    <xf numFmtId="0" fontId="23" fillId="37" borderId="36" xfId="0" applyFont="1" applyFill="1" applyBorder="1" applyAlignment="1"/>
    <xf numFmtId="0" fontId="25" fillId="0" borderId="36" xfId="0" applyFont="1" applyBorder="1" applyAlignment="1"/>
    <xf numFmtId="0" fontId="31" fillId="0" borderId="36" xfId="0" applyFont="1" applyBorder="1" applyAlignment="1">
      <alignment horizontal="center" vertical="center"/>
    </xf>
    <xf numFmtId="0" fontId="37" fillId="0" borderId="36" xfId="0" applyFont="1" applyBorder="1" applyAlignment="1">
      <alignment horizontal="left" vertical="center" wrapText="1"/>
    </xf>
    <xf numFmtId="0" fontId="39" fillId="0" borderId="36" xfId="0" applyFont="1" applyBorder="1" applyAlignment="1">
      <alignment horizontal="left"/>
    </xf>
    <xf numFmtId="0" fontId="36" fillId="0" borderId="36" xfId="0" applyFont="1" applyBorder="1" applyAlignment="1"/>
    <xf numFmtId="0" fontId="37" fillId="0" borderId="36" xfId="0" applyFont="1" applyBorder="1" applyAlignment="1">
      <alignment vertical="center" wrapText="1"/>
    </xf>
    <xf numFmtId="0" fontId="39" fillId="0" borderId="36" xfId="0" applyFont="1" applyBorder="1" applyAlignment="1">
      <alignment vertical="center" wrapText="1"/>
    </xf>
    <xf numFmtId="0" fontId="39" fillId="0" borderId="17" xfId="0" applyFont="1" applyBorder="1" applyAlignment="1">
      <alignment horizontal="center" vertical="center" wrapText="1"/>
    </xf>
    <xf numFmtId="0" fontId="37" fillId="35" borderId="36" xfId="0" applyFont="1" applyFill="1" applyBorder="1" applyAlignment="1">
      <alignment horizontal="left" vertical="center" wrapText="1"/>
    </xf>
    <xf numFmtId="0" fontId="44" fillId="35" borderId="36" xfId="0" applyFont="1" applyFill="1" applyBorder="1" applyAlignment="1">
      <alignment horizontal="left" vertical="center" wrapText="1"/>
    </xf>
    <xf numFmtId="0" fontId="39" fillId="0" borderId="36" xfId="0" applyFont="1" applyBorder="1" applyAlignment="1">
      <alignment horizontal="left" vertical="center" wrapText="1"/>
    </xf>
    <xf numFmtId="0" fontId="45" fillId="0" borderId="36" xfId="0" applyFont="1" applyBorder="1" applyAlignment="1"/>
    <xf numFmtId="0" fontId="45" fillId="0" borderId="17" xfId="0" applyFont="1" applyBorder="1" applyAlignment="1">
      <alignment horizontal="center" vertical="center"/>
    </xf>
    <xf numFmtId="0" fontId="45" fillId="0" borderId="0" xfId="0" applyFont="1" applyAlignment="1">
      <alignment horizontal="center" vertical="center" wrapText="1"/>
    </xf>
    <xf numFmtId="0" fontId="39" fillId="0" borderId="43" xfId="0" applyFont="1" applyBorder="1" applyAlignment="1">
      <alignment horizontal="left"/>
    </xf>
    <xf numFmtId="0" fontId="36" fillId="0" borderId="44" xfId="0" applyFont="1" applyBorder="1" applyAlignment="1"/>
    <xf numFmtId="0" fontId="37" fillId="0" borderId="45" xfId="0" applyFont="1" applyBorder="1" applyAlignment="1">
      <alignment vertical="center" wrapText="1"/>
    </xf>
    <xf numFmtId="0" fontId="25" fillId="0" borderId="45" xfId="0" applyFont="1" applyBorder="1" applyAlignment="1">
      <alignment horizontal="left" vertical="center" wrapText="1"/>
    </xf>
    <xf numFmtId="0" fontId="39" fillId="0" borderId="46" xfId="0" applyFont="1" applyBorder="1" applyAlignment="1">
      <alignment horizontal="left"/>
    </xf>
    <xf numFmtId="0" fontId="37" fillId="0" borderId="45" xfId="0" applyFont="1" applyBorder="1" applyAlignment="1">
      <alignment horizontal="left" vertical="center" wrapText="1"/>
    </xf>
    <xf numFmtId="0" fontId="25" fillId="35" borderId="0" xfId="0" applyFont="1" applyFill="1" applyBorder="1" applyAlignment="1">
      <alignment horizontal="left" vertical="center"/>
    </xf>
    <xf numFmtId="0" fontId="25" fillId="0" borderId="0" xfId="0" applyFont="1" applyAlignment="1">
      <alignment horizontal="left" vertical="center" wrapText="1"/>
    </xf>
    <xf numFmtId="0" fontId="37" fillId="0" borderId="47" xfId="0" applyFont="1" applyBorder="1" applyAlignment="1">
      <alignment horizontal="left" vertical="center" wrapText="1"/>
    </xf>
    <xf numFmtId="0" fontId="25" fillId="0" borderId="47" xfId="0" applyFont="1" applyBorder="1" applyAlignment="1">
      <alignment horizontal="left" vertical="center" wrapText="1"/>
    </xf>
    <xf numFmtId="0" fontId="37" fillId="0" borderId="35" xfId="0" applyFont="1" applyBorder="1" applyAlignment="1">
      <alignment horizontal="left" vertical="center" wrapText="1"/>
    </xf>
    <xf numFmtId="0" fontId="23" fillId="35" borderId="47" xfId="0" applyFont="1" applyFill="1" applyBorder="1" applyAlignment="1"/>
    <xf numFmtId="0" fontId="45" fillId="0" borderId="45" xfId="0" applyFont="1" applyBorder="1" applyAlignment="1"/>
    <xf numFmtId="0" fontId="37" fillId="0" borderId="35" xfId="0" applyFont="1" applyBorder="1" applyAlignment="1">
      <alignment vertical="center" wrapText="1"/>
    </xf>
    <xf numFmtId="0" fontId="23" fillId="35" borderId="0" xfId="0" applyFont="1" applyFill="1" applyBorder="1" applyAlignment="1"/>
    <xf numFmtId="0" fontId="21" fillId="0" borderId="48" xfId="0" applyFont="1" applyBorder="1"/>
    <xf numFmtId="0" fontId="37" fillId="0" borderId="47" xfId="0" applyFont="1" applyBorder="1" applyAlignment="1">
      <alignment vertical="center" wrapText="1"/>
    </xf>
    <xf numFmtId="0" fontId="12" fillId="0" borderId="47" xfId="0" applyFont="1" applyBorder="1" applyAlignment="1"/>
    <xf numFmtId="0" fontId="37" fillId="0" borderId="49" xfId="0" applyFont="1" applyBorder="1" applyAlignment="1">
      <alignment vertical="center" wrapText="1"/>
    </xf>
    <xf numFmtId="0" fontId="37" fillId="0" borderId="35" xfId="0" applyFont="1" applyBorder="1" applyAlignment="1">
      <alignment horizontal="center" vertical="center" wrapText="1"/>
    </xf>
    <xf numFmtId="0" fontId="37" fillId="35" borderId="47" xfId="0" applyFont="1" applyFill="1" applyBorder="1" applyAlignment="1">
      <alignment horizontal="left" vertical="center" wrapText="1"/>
    </xf>
    <xf numFmtId="0" fontId="25" fillId="35" borderId="50" xfId="0" applyFont="1" applyFill="1" applyBorder="1" applyAlignment="1">
      <alignment horizontal="left" vertical="center" wrapText="1"/>
    </xf>
    <xf numFmtId="0" fontId="25" fillId="0" borderId="49" xfId="0" applyFont="1" applyBorder="1" applyAlignment="1">
      <alignment horizontal="left" vertical="center" wrapText="1"/>
    </xf>
    <xf numFmtId="0" fontId="25" fillId="35" borderId="47" xfId="0" applyFont="1" applyFill="1" applyBorder="1" applyAlignment="1">
      <alignment horizontal="left" vertical="center"/>
    </xf>
    <xf numFmtId="0" fontId="21" fillId="0" borderId="45" xfId="0" applyFont="1" applyBorder="1"/>
    <xf numFmtId="0" fontId="25" fillId="35" borderId="51" xfId="0" applyFont="1" applyFill="1" applyBorder="1" applyAlignment="1">
      <alignment horizontal="left" vertical="center" wrapText="1"/>
    </xf>
    <xf numFmtId="0" fontId="37" fillId="35" borderId="35" xfId="0" applyFont="1" applyFill="1" applyBorder="1" applyAlignment="1">
      <alignment vertical="center" wrapText="1"/>
    </xf>
    <xf numFmtId="0" fontId="45" fillId="0" borderId="52" xfId="0" applyFont="1" applyBorder="1" applyAlignment="1">
      <alignment horizontal="center" vertical="center" wrapText="1"/>
    </xf>
    <xf numFmtId="0" fontId="37" fillId="35" borderId="49" xfId="0" applyFont="1" applyFill="1" applyBorder="1" applyAlignment="1">
      <alignment horizontal="left" vertical="center" wrapText="1"/>
    </xf>
    <xf numFmtId="0" fontId="25" fillId="35" borderId="49" xfId="0" applyFont="1" applyFill="1" applyBorder="1" applyAlignment="1">
      <alignment horizontal="left" vertical="center" wrapText="1"/>
    </xf>
    <xf numFmtId="0" fontId="39" fillId="0" borderId="47" xfId="0" applyFont="1" applyBorder="1" applyAlignment="1">
      <alignment horizontal="left" wrapText="1"/>
    </xf>
    <xf numFmtId="0" fontId="31" fillId="0" borderId="47" xfId="0" applyFont="1" applyBorder="1" applyAlignment="1">
      <alignment horizontal="left" vertical="center" wrapText="1"/>
    </xf>
    <xf numFmtId="0" fontId="21" fillId="0" borderId="53" xfId="0" applyFont="1" applyBorder="1"/>
    <xf numFmtId="0" fontId="36" fillId="0" borderId="51" xfId="0" applyFont="1" applyBorder="1" applyAlignment="1"/>
    <xf numFmtId="0" fontId="44" fillId="35" borderId="47" xfId="0" applyFont="1" applyFill="1" applyBorder="1" applyAlignment="1">
      <alignment horizontal="left" vertical="center" wrapText="1"/>
    </xf>
    <xf numFmtId="0" fontId="39" fillId="0" borderId="49" xfId="0" applyFont="1" applyBorder="1" applyAlignment="1">
      <alignment vertical="top" wrapText="1"/>
    </xf>
    <xf numFmtId="0" fontId="46" fillId="35" borderId="36" xfId="0" applyFont="1" applyFill="1" applyBorder="1" applyAlignment="1">
      <alignment horizontal="left" vertical="center"/>
    </xf>
    <xf numFmtId="0" fontId="31" fillId="0" borderId="51" xfId="0" applyFont="1" applyBorder="1" applyAlignment="1">
      <alignment horizontal="left" vertical="center"/>
    </xf>
    <xf numFmtId="0" fontId="25" fillId="0" borderId="0" xfId="0" applyFont="1" applyAlignment="1">
      <alignment horizontal="left" vertical="center"/>
    </xf>
    <xf numFmtId="0" fontId="43" fillId="0" borderId="51" xfId="0" applyFont="1" applyBorder="1" applyAlignment="1">
      <alignment horizontal="left" vertical="center" wrapText="1"/>
    </xf>
    <xf numFmtId="0" fontId="31" fillId="0" borderId="45" xfId="0" applyFont="1" applyBorder="1" applyAlignment="1">
      <alignment horizontal="left" vertical="center"/>
    </xf>
    <xf numFmtId="0" fontId="31" fillId="0" borderId="47" xfId="0" applyFont="1" applyBorder="1" applyAlignment="1">
      <alignment horizontal="left" vertical="center"/>
    </xf>
    <xf numFmtId="0" fontId="43" fillId="0" borderId="49" xfId="0" applyFont="1" applyBorder="1" applyAlignment="1">
      <alignment horizontal="left" vertical="center" wrapText="1"/>
    </xf>
    <xf numFmtId="0" fontId="44" fillId="35" borderId="35" xfId="0" applyFont="1" applyFill="1" applyBorder="1" applyAlignment="1">
      <alignment horizontal="left" vertical="center" wrapText="1"/>
    </xf>
    <xf numFmtId="0" fontId="39" fillId="0" borderId="35" xfId="0" applyFont="1" applyBorder="1" applyAlignment="1">
      <alignment horizontal="center" vertical="center" wrapText="1"/>
    </xf>
    <xf numFmtId="0" fontId="39" fillId="0" borderId="49" xfId="0" applyFont="1" applyBorder="1" applyAlignment="1">
      <alignment horizontal="left" wrapText="1"/>
    </xf>
    <xf numFmtId="0" fontId="39" fillId="0" borderId="45" xfId="0" applyFont="1" applyBorder="1" applyAlignment="1">
      <alignment horizontal="left" vertical="center"/>
    </xf>
    <xf numFmtId="0" fontId="44" fillId="35" borderId="47" xfId="0" applyFont="1" applyFill="1" applyBorder="1" applyAlignment="1">
      <alignment horizontal="left" vertical="center"/>
    </xf>
    <xf numFmtId="0" fontId="39" fillId="0" borderId="47" xfId="0" applyFont="1" applyBorder="1" applyAlignment="1">
      <alignment horizontal="left" vertical="center" wrapText="1"/>
    </xf>
    <xf numFmtId="0" fontId="25" fillId="35" borderId="47" xfId="0" applyFont="1" applyFill="1" applyBorder="1" applyAlignment="1">
      <alignment horizontal="left" vertical="center" wrapText="1"/>
    </xf>
    <xf numFmtId="0" fontId="31" fillId="0" borderId="46" xfId="0" applyFont="1" applyBorder="1" applyAlignment="1">
      <alignment horizontal="left" vertical="center" wrapText="1"/>
    </xf>
    <xf numFmtId="0" fontId="39" fillId="0" borderId="54" xfId="0" applyFont="1" applyBorder="1" applyAlignment="1">
      <alignment horizontal="left"/>
    </xf>
    <xf numFmtId="0" fontId="44" fillId="35" borderId="0" xfId="0" applyFont="1" applyFill="1" applyBorder="1" applyAlignment="1">
      <alignment horizontal="left"/>
    </xf>
    <xf numFmtId="0" fontId="39" fillId="0" borderId="35" xfId="0" applyFont="1" applyBorder="1" applyAlignment="1">
      <alignment horizontal="left" wrapText="1"/>
    </xf>
    <xf numFmtId="0" fontId="44" fillId="35" borderId="47" xfId="0" applyFont="1" applyFill="1" applyBorder="1" applyAlignment="1">
      <alignment horizontal="left" vertical="top"/>
    </xf>
    <xf numFmtId="0" fontId="39" fillId="0" borderId="47" xfId="0" applyFont="1" applyBorder="1" applyAlignment="1">
      <alignment wrapText="1"/>
    </xf>
    <xf numFmtId="0" fontId="39" fillId="0" borderId="45" xfId="0" applyFont="1" applyBorder="1" applyAlignment="1">
      <alignment wrapText="1"/>
    </xf>
    <xf numFmtId="0" fontId="44" fillId="35" borderId="47" xfId="0" applyFont="1" applyFill="1" applyBorder="1" applyAlignment="1">
      <alignment horizontal="left"/>
    </xf>
    <xf numFmtId="0" fontId="39" fillId="0" borderId="47" xfId="0" applyFont="1" applyBorder="1" applyAlignment="1">
      <alignment horizontal="left" vertical="top" wrapText="1"/>
    </xf>
    <xf numFmtId="0" fontId="39" fillId="0" borderId="47" xfId="0" applyFont="1" applyBorder="1" applyAlignment="1">
      <alignment horizontal="left" vertical="center"/>
    </xf>
    <xf numFmtId="0" fontId="44" fillId="35" borderId="35" xfId="0" applyFont="1" applyFill="1" applyBorder="1" applyAlignment="1">
      <alignment horizontal="left" vertical="top"/>
    </xf>
    <xf numFmtId="0" fontId="46" fillId="35" borderId="0" xfId="0" applyFont="1" applyFill="1" applyBorder="1" applyAlignment="1">
      <alignment horizontal="left" vertical="center"/>
    </xf>
    <xf numFmtId="0" fontId="31" fillId="0" borderId="0" xfId="0" applyFont="1" applyAlignment="1">
      <alignment horizontal="left" vertical="center"/>
    </xf>
    <xf numFmtId="0" fontId="31" fillId="0" borderId="35" xfId="0" applyFont="1" applyBorder="1" applyAlignment="1">
      <alignment horizontal="left" vertical="center"/>
    </xf>
    <xf numFmtId="0" fontId="25" fillId="0" borderId="36" xfId="0" applyFont="1" applyBorder="1" applyAlignment="1" quotePrefix="1">
      <alignment horizontal="left" vertical="center" wrapText="1"/>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4">
    <dxf>
      <fill>
        <patternFill patternType="solid">
          <fgColor rgb="FF93C47D"/>
          <bgColor rgb="FF93C47D"/>
        </patternFill>
      </fill>
    </dxf>
    <dxf>
      <fill>
        <patternFill patternType="solid">
          <fgColor rgb="FFCC4125"/>
          <bgColor rgb="FFCC4125"/>
        </patternFill>
      </fill>
    </dxf>
    <dxf>
      <fill>
        <patternFill patternType="solid">
          <fgColor rgb="FFFFE599"/>
          <bgColor rgb="FFFFE599"/>
        </patternFill>
      </fill>
    </dxf>
    <dxf>
      <fill>
        <patternFill patternType="solid">
          <fgColor rgb="FFFF00FF"/>
          <bgColor rgb="FFFF00FF"/>
        </patternFill>
      </fill>
    </dxf>
  </dxfs>
  <tableStyles count="0" defaultTableStyle="TableStyleMedium2" defaultPivotStyle="PivotStyleLight16"/>
  <colors>
    <mruColors>
      <color rgb="00FF3300"/>
      <color rgb="00FF0066"/>
      <color rgb="000DA30D"/>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haredStrings" Target="sharedStrings.xml"/><Relationship Id="rId8" Type="http://schemas.openxmlformats.org/officeDocument/2006/relationships/styles" Target="styles.xml"/><Relationship Id="rId7" Type="http://schemas.openxmlformats.org/officeDocument/2006/relationships/theme" Target="theme/theme1.xml"/><Relationship Id="rId6" Type="http://schemas.openxmlformats.org/officeDocument/2006/relationships/externalLink" Target="externalLinks/externalLink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Test Case Report</a:t>
            </a:r>
            <a:endParaRPr lang="en-US"/>
          </a:p>
        </c:rich>
      </c:tx>
      <c:layout>
        <c:manualLayout>
          <c:xMode val="edge"/>
          <c:yMode val="edge"/>
          <c:x val="0.303873347469843"/>
          <c:y val="0.032991679106132"/>
        </c:manualLayout>
      </c:layout>
      <c:overlay val="0"/>
      <c:spPr>
        <a:noFill/>
        <a:ln>
          <a:noFill/>
        </a:ln>
        <a:effectLst/>
      </c:spPr>
    </c:title>
    <c:autoTitleDeleted val="0"/>
    <c:view3D>
      <c:rotX val="30"/>
      <c:rotY val="0"/>
      <c:depthPercent val="100"/>
      <c:rAngAx val="0"/>
    </c:view3D>
    <c:floor>
      <c:thickness val="0"/>
      <c:spPr>
        <a:noFill/>
        <a:ln>
          <a:noFill/>
        </a:ln>
        <a:effectLst/>
      </c:spPr>
    </c:floor>
    <c:sideWall>
      <c:thickness val="0"/>
      <c:spPr>
        <a:noFill/>
        <a:ln>
          <a:noFill/>
        </a:ln>
        <a:effectLst/>
      </c:spPr>
    </c:sideWall>
    <c:backWall>
      <c:thickness val="0"/>
      <c:spPr>
        <a:noFill/>
        <a:ln>
          <a:noFill/>
        </a:ln>
        <a:effectLst/>
      </c:spPr>
    </c:backWall>
    <c:plotArea>
      <c:layout>
        <c:manualLayout>
          <c:layoutTarget val="inner"/>
          <c:xMode val="edge"/>
          <c:yMode val="edge"/>
          <c:x val="0.152677574593049"/>
          <c:y val="0.270810856081544"/>
          <c:w val="0.745890744826984"/>
          <c:h val="0.56941053315316"/>
        </c:manualLayout>
      </c:layout>
      <c:pie3DChart>
        <c:varyColors val="1"/>
        <c:ser>
          <c:idx val="0"/>
          <c:order val="0"/>
          <c:spPr/>
          <c:explosion val="0"/>
          <c:dPt>
            <c:idx val="0"/>
            <c:bubble3D val="0"/>
            <c:explosion val="86"/>
            <c:spPr>
              <a:solidFill>
                <a:schemeClr val="accent6"/>
              </a:solidFill>
              <a:ln>
                <a:noFill/>
              </a:ln>
              <a:effectLst>
                <a:outerShdw blurRad="57150" dist="19050" dir="5400000" algn="ctr" rotWithShape="0">
                  <a:srgbClr val="000000">
                    <a:alpha val="63000"/>
                  </a:srgbClr>
                </a:outerShdw>
              </a:effectLst>
              <a:scene3d>
                <a:camera prst="orthographicFront"/>
                <a:lightRig rig="threePt" dir="t"/>
              </a:scene3d>
              <a:sp3d/>
            </c:spPr>
          </c:dPt>
          <c:dPt>
            <c:idx val="1"/>
            <c:bubble3D val="0"/>
            <c:spPr>
              <a:solidFill>
                <a:srgbClr val="FF0000"/>
              </a:solidFill>
              <a:ln>
                <a:noFill/>
              </a:ln>
              <a:effectLst>
                <a:outerShdw blurRad="57150" dist="19050" dir="5400000" algn="ctr" rotWithShape="0">
                  <a:srgbClr val="000000">
                    <a:alpha val="63000"/>
                  </a:srgbClr>
                </a:outerShdw>
              </a:effectLst>
              <a:scene3d>
                <a:camera prst="orthographicFront"/>
                <a:lightRig rig="threePt" dir="t"/>
              </a:scene3d>
              <a:sp3d/>
            </c:spPr>
          </c:dPt>
          <c:dPt>
            <c:idx val="2"/>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c:spPr>
          </c:dPt>
          <c:dPt>
            <c:idx val="3"/>
            <c:bubble3D val="0"/>
            <c:spPr>
              <a:solidFill>
                <a:schemeClr val="accent5">
                  <a:lumMod val="60000"/>
                  <a:lumOff val="40000"/>
                </a:schemeClr>
              </a:solidFill>
              <a:ln>
                <a:noFill/>
              </a:ln>
              <a:effectLst>
                <a:outerShdw blurRad="57150" dist="19050" dir="5400000" algn="ctr" rotWithShape="0">
                  <a:srgbClr val="000000">
                    <a:alpha val="63000"/>
                  </a:srgbClr>
                </a:outerShdw>
              </a:effectLst>
              <a:scene3d>
                <a:camera prst="orthographicFront"/>
                <a:lightRig rig="threePt" dir="t"/>
              </a:scene3d>
              <a:sp3d/>
            </c:spPr>
          </c:dPt>
          <c:dLbls>
            <c:dLbl>
              <c:idx val="0"/>
              <c:layout>
                <c:manualLayout>
                  <c:x val="0.0242021261390857"/>
                  <c:y val="-0.302406277044547"/>
                </c:manualLayout>
              </c:layout>
              <c:tx>
                <c:rich>
                  <a:bodyPr rot="0" spcFirstLastPara="1" vertOverflow="ellipsis" vert="horz" wrap="square" lIns="38100" tIns="19050" rIns="38100" bIns="19050" anchor="ctr" anchorCtr="1"/>
                  <a:lstStyle/>
                  <a:p>
                    <a:fld id="{f2f6df75-5f95-4968-9bde-62cbb5b3d71b}" type="CATEGORYNAME">
                      <a:t>[CATEGORY NAME]</a:t>
                    </a:fld>
                    <a:r>
                      <a:t>,</a:t>
                    </a:r>
                    <a:fld id="{88b8d735-e06e-4909-993b-7b389123a3a1}" type="VALUE">
                      <a:t>[VALUE]</a:t>
                    </a:fld>
                  </a:p>
                </c:rich>
              </c:tx>
              <c:dLblPos val="bestFit"/>
              <c:showLegendKey val="0"/>
              <c:showVal val="1"/>
              <c:showCatName val="1"/>
              <c:showSerName val="0"/>
              <c:showPercent val="1"/>
              <c:showBubbleSize val="0"/>
              <c:extLst>
                <c:ext xmlns:c15="http://schemas.microsoft.com/office/drawing/2012/chart" uri="{CE6537A1-D6FC-4f65-9D91-7224C49458BB}">
                  <c15:layout/>
                </c:ext>
              </c:extLst>
            </c:dLbl>
            <c:dLbl>
              <c:idx val="1"/>
              <c:layout/>
              <c:tx>
                <c:rich>
                  <a:bodyPr rot="0" spcFirstLastPara="1" vertOverflow="ellipsis" vert="horz" wrap="square" lIns="38100" tIns="19050" rIns="38100" bIns="19050" anchor="ctr" anchorCtr="1"/>
                  <a:lstStyle/>
                  <a:p>
                    <a:fld id="{a6226371-9c13-4c83-b748-fa710f58ebbf}" type="CATEGORYNAME">
                      <a:t>[CATEGORY NAME]</a:t>
                    </a:fld>
                    <a:r>
                      <a:t>,</a:t>
                    </a:r>
                    <a:fld id="{8fd0451f-398c-447a-96bd-fbb0548dbcb0}" type="VALUE">
                      <a:t>[VALUE]</a:t>
                    </a:fld>
                  </a:p>
                </c:rich>
              </c:tx>
              <c:dLblPos val="outEnd"/>
              <c:showLegendKey val="0"/>
              <c:showVal val="1"/>
              <c:showCatName val="1"/>
              <c:showSerName val="0"/>
              <c:showPercent val="1"/>
              <c:showBubbleSize val="0"/>
              <c:extLst>
                <c:ext xmlns:c15="http://schemas.microsoft.com/office/drawing/2012/chart" uri="{CE6537A1-D6FC-4f65-9D91-7224C49458BB}"/>
              </c:extLst>
            </c:dLbl>
            <c:dLbl>
              <c:idx val="2"/>
              <c:layout>
                <c:manualLayout>
                  <c:x val="-0.0751876209255557"/>
                  <c:y val="-0.0599596600043682"/>
                </c:manualLayout>
              </c:layout>
              <c:tx>
                <c:rich>
                  <a:bodyPr rot="0" spcFirstLastPara="1" vertOverflow="ellipsis" vert="horz" wrap="square" lIns="38100" tIns="19050" rIns="38100" bIns="19050" anchor="ctr" anchorCtr="1">
                    <a:noAutofit/>
                  </a:bodyPr>
                  <a:lstStyle/>
                  <a:p>
                    <a:fld id="{286267ab-59da-43bd-bb13-eda5369fe1d8}" type="CATEGORYNAME">
                      <a:t>[CATEGORY NAME]</a:t>
                    </a:fld>
                    <a:r>
                      <a:t>,</a:t>
                    </a:r>
                    <a:fld id="{a0909429-ca0c-4e55-89fd-a8d8b892b8b3}" type="VALUE">
                      <a:t>[VALUE]</a:t>
                    </a:fld>
                  </a:p>
                </c:rich>
              </c:tx>
              <c:numFmt formatCode="General" sourceLinked="1"/>
              <c:spPr>
                <a:noFill/>
                <a:ln>
                  <a:noFill/>
                </a:ln>
                <a:effectLst/>
              </c:spPr>
              <c:txPr>
                <a:bodyPr rot="0" spcFirstLastPara="1" vertOverflow="ellipsis" vert="horz" wrap="square" lIns="38100" tIns="19050" rIns="38100" bIns="19050" anchor="ctr" anchorCtr="1">
                  <a:noAutofit/>
                </a:bodyPr>
                <a:lstStyle/>
                <a:p>
                  <a:pPr>
                    <a:defRPr lang="en-US" sz="900" b="0" i="0" u="none" strike="noStrike" kern="1200" baseline="0">
                      <a:solidFill>
                        <a:schemeClr val="lt1">
                          <a:lumMod val="85000"/>
                        </a:schemeClr>
                      </a:solidFill>
                      <a:latin typeface="+mn-lt"/>
                      <a:ea typeface="+mn-ea"/>
                      <a:cs typeface="+mn-cs"/>
                    </a:defRPr>
                  </a:pPr>
                </a:p>
              </c:txPr>
              <c:dLblPos val="bestFit"/>
              <c:showLegendKey val="0"/>
              <c:showVal val="1"/>
              <c:showCatName val="1"/>
              <c:showSerName val="0"/>
              <c:showPercent val="1"/>
              <c:showBubbleSize val="0"/>
              <c:extLst>
                <c:ext xmlns:c15="http://schemas.microsoft.com/office/drawing/2012/chart" uri="{CE6537A1-D6FC-4f65-9D91-7224C49458BB}">
                  <c15:layout>
                    <c:manualLayout>
                      <c:w val="0.305759153181491"/>
                      <c:h val="0.0884019022939524"/>
                    </c:manualLayout>
                  </c15:layout>
                </c:ext>
              </c:extLst>
            </c:dLbl>
            <c:dLbl>
              <c:idx val="3"/>
              <c:layout>
                <c:manualLayout>
                  <c:x val="0.225894450961565"/>
                  <c:y val="-0.00521390132835426"/>
                </c:manualLayout>
              </c:layout>
              <c:tx>
                <c:rich>
                  <a:bodyPr rot="0" spcFirstLastPara="1" vertOverflow="ellipsis" vert="horz" wrap="square" lIns="38100" tIns="19050" rIns="38100" bIns="19050" anchor="ctr" anchorCtr="1">
                    <a:noAutofit/>
                  </a:bodyPr>
                  <a:lstStyle/>
                  <a:p>
                    <a:fld id="{9d2930e2-9c78-4e59-87db-d3d339a9d7bb}" type="CATEGORYNAME">
                      <a:t>[CATEGORY NAME]</a:t>
                    </a:fld>
                    <a:r>
                      <a:t>,</a:t>
                    </a:r>
                    <a:fld id="{43e37056-dd97-43b6-b60b-70d5d8305b8a}" type="VALUE">
                      <a:t>[VALUE]</a:t>
                    </a:fld>
                  </a:p>
                </c:rich>
              </c:tx>
              <c:numFmt formatCode="General" sourceLinked="1"/>
              <c:spPr>
                <a:noFill/>
                <a:ln>
                  <a:noFill/>
                </a:ln>
                <a:effectLst/>
              </c:spPr>
              <c:txPr>
                <a:bodyPr rot="0" spcFirstLastPara="1" vertOverflow="ellipsis" vert="horz" wrap="square" lIns="38100" tIns="19050" rIns="38100" bIns="19050" anchor="ctr" anchorCtr="1">
                  <a:noAutofit/>
                </a:bodyPr>
                <a:lstStyle/>
                <a:p>
                  <a:pPr>
                    <a:defRPr lang="en-US" sz="900" b="0" i="0" u="none" strike="noStrike" kern="1200" baseline="0">
                      <a:solidFill>
                        <a:schemeClr val="lt1">
                          <a:lumMod val="85000"/>
                        </a:schemeClr>
                      </a:solidFill>
                      <a:latin typeface="+mn-lt"/>
                      <a:ea typeface="+mn-ea"/>
                      <a:cs typeface="+mn-cs"/>
                    </a:defRPr>
                  </a:pPr>
                </a:p>
              </c:txPr>
              <c:dLblPos val="bestFit"/>
              <c:showLegendKey val="0"/>
              <c:showVal val="1"/>
              <c:showCatName val="1"/>
              <c:showSerName val="0"/>
              <c:showPercent val="1"/>
              <c:showBubbleSize val="0"/>
              <c:extLst>
                <c:ext xmlns:c15="http://schemas.microsoft.com/office/drawing/2012/chart" uri="{CE6537A1-D6FC-4f65-9D91-7224C49458BB}">
                  <c15:layout>
                    <c:manualLayout>
                      <c:w val="0.335562342798479"/>
                      <c:h val="0.0989077081988804"/>
                    </c:manualLayout>
                  </c15:layout>
                </c:ext>
              </c:extLst>
            </c:dLbl>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lt1">
                        <a:lumMod val="85000"/>
                      </a:schemeClr>
                    </a:solidFill>
                    <a:latin typeface="+mn-lt"/>
                    <a:ea typeface="+mn-ea"/>
                    <a:cs typeface="+mn-cs"/>
                  </a:defRPr>
                </a:pPr>
              </a:p>
            </c:txPr>
            <c:dLblPos val="outEnd"/>
            <c:showLegendKey val="0"/>
            <c:showVal val="1"/>
            <c:showCatName val="1"/>
            <c:showSerName val="0"/>
            <c:showPercent val="1"/>
            <c:showBubbleSize val="0"/>
            <c:showLeaderLines val="1"/>
            <c:extLst>
              <c:ext xmlns:c15="http://schemas.microsoft.com/office/drawing/2012/chart" uri="{CE6537A1-D6FC-4f65-9D91-7224C49458BB}">
                <c15:layout/>
                <c15:showLeaderLines val="1"/>
                <c15:leaderLines>
                  <c:spPr>
                    <a:ln w="9525">
                      <a:solidFill>
                        <a:schemeClr val="tx2">
                          <a:lumMod val="60000"/>
                          <a:lumOff val="40000"/>
                        </a:schemeClr>
                      </a:solidFill>
                    </a:ln>
                    <a:effectLst/>
                  </c:spPr>
                </c15:leaderLines>
              </c:ext>
            </c:extLst>
          </c:dLbls>
          <c:cat>
            <c:strRef>
              <c:f>'Test Case Report'!$J$6:$J$9</c:f>
              <c:strCache>
                <c:ptCount val="4"/>
                <c:pt idx="0">
                  <c:v>PASS</c:v>
                </c:pt>
                <c:pt idx="1">
                  <c:v>FAIL</c:v>
                </c:pt>
                <c:pt idx="2">
                  <c:v>NOT EXECUTED</c:v>
                </c:pt>
                <c:pt idx="3">
                  <c:v>OUT OF SCOPE</c:v>
                </c:pt>
              </c:strCache>
            </c:strRef>
          </c:cat>
          <c:val>
            <c:numRef>
              <c:f>'Test Case Report'!$K$6:$K$9</c:f>
              <c:numCache>
                <c:formatCode>General</c:formatCode>
                <c:ptCount val="4"/>
                <c:pt idx="0">
                  <c:v>40</c:v>
                </c:pt>
                <c:pt idx="1">
                  <c:v>11</c:v>
                </c:pt>
                <c:pt idx="2">
                  <c:v>0</c:v>
                </c:pt>
                <c:pt idx="3">
                  <c:v>0</c:v>
                </c:pt>
              </c:numCache>
            </c:numRef>
          </c:val>
        </c:ser>
        <c:dLbls>
          <c:showLegendKey val="0"/>
          <c:showVal val="1"/>
          <c:showCatName val="0"/>
          <c:showSerName val="0"/>
          <c:showPercent val="0"/>
          <c:showBubbleSize val="0"/>
        </c:dLbls>
      </c:pie3D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lang="en-US" sz="900" b="0" i="0" u="none" strike="noStrike" kern="1200" baseline="0">
              <a:solidFill>
                <a:schemeClr val="lt1">
                  <a:lumMod val="85000"/>
                </a:schemeClr>
              </a:solidFill>
              <a:latin typeface="+mn-lt"/>
              <a:ea typeface="+mn-ea"/>
              <a:cs typeface="+mn-cs"/>
            </a:defRPr>
          </a:pPr>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lang="en-US"/>
      </a:pP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8</xdr:col>
      <xdr:colOff>19863</xdr:colOff>
      <xdr:row>11</xdr:row>
      <xdr:rowOff>10016</xdr:rowOff>
    </xdr:from>
    <xdr:to>
      <xdr:col>11</xdr:col>
      <xdr:colOff>704849</xdr:colOff>
      <xdr:row>23</xdr:row>
      <xdr:rowOff>152400</xdr:rowOff>
    </xdr:to>
    <xdr:graphicFrame>
      <xdr:nvGraphicFramePr>
        <xdr:cNvPr id="5" name="Chart 4"/>
        <xdr:cNvGraphicFramePr/>
      </xdr:nvGraphicFramePr>
      <xdr:xfrm>
        <a:off x="10001885" y="2303145"/>
        <a:ext cx="3816350" cy="247459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editAs="oneCell">
    <xdr:from>
      <xdr:col>2</xdr:col>
      <xdr:colOff>7620</xdr:colOff>
      <xdr:row>2</xdr:row>
      <xdr:rowOff>252095</xdr:rowOff>
    </xdr:from>
    <xdr:to>
      <xdr:col>20</xdr:col>
      <xdr:colOff>45085</xdr:colOff>
      <xdr:row>51</xdr:row>
      <xdr:rowOff>29845</xdr:rowOff>
    </xdr:to>
    <xdr:pic>
      <xdr:nvPicPr>
        <xdr:cNvPr id="2" name="Picture 1" descr="Mind Map"/>
        <xdr:cNvPicPr>
          <a:picLocks noChangeAspect="1"/>
        </xdr:cNvPicPr>
      </xdr:nvPicPr>
      <xdr:blipFill>
        <a:blip r:embed="rId1"/>
        <a:stretch>
          <a:fillRect/>
        </a:stretch>
      </xdr:blipFill>
      <xdr:spPr>
        <a:xfrm>
          <a:off x="1226820" y="465455"/>
          <a:ext cx="11010265" cy="845693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TestCase_Bangla_Shoppers.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TestCase (2)"/>
      <sheetName val="TestCase"/>
      <sheetName val="Copy of TestCase (2)"/>
      <sheetName val="Copy of TestCase"/>
    </sheetNames>
    <sheetDataSet>
      <sheetData sheetId="0"/>
      <sheetData sheetId="1"/>
      <sheetData sheetId="2"/>
      <sheetData sheetId="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9" Type="http://schemas.openxmlformats.org/officeDocument/2006/relationships/hyperlink" Target="mailto:thjshhfdsj@hdjkfl" TargetMode="External"/><Relationship Id="rId8" Type="http://schemas.openxmlformats.org/officeDocument/2006/relationships/hyperlink" Target="mailto:tnuriad5@gmail.com" TargetMode="External"/><Relationship Id="rId7" Type="http://schemas.openxmlformats.org/officeDocument/2006/relationships/hyperlink" Target="https://drive.google.com/file/d/1TfW0_XIERYakiUw_M1Jme0g64fsmHiG9/view?usp=sharing" TargetMode="External"/><Relationship Id="rId6" Type="http://schemas.openxmlformats.org/officeDocument/2006/relationships/hyperlink" Target="https://drive.google.com/file/d/1R9sf-HgaRwo7IpupKM6u9kNox1Y2TAxe/view?usp=sharing" TargetMode="External"/><Relationship Id="rId5" Type="http://schemas.openxmlformats.org/officeDocument/2006/relationships/hyperlink" Target="https://drive.google.com/file/d/1zIo2Ep1CFMzIf1fQICDMdnxVfSQZFMdx/view?usp=sharing" TargetMode="External"/><Relationship Id="rId4" Type="http://schemas.openxmlformats.org/officeDocument/2006/relationships/hyperlink" Target="https://drive.google.com/file/d/1314XnqfnYUrduhVPEiWDE1U0WOIKm57X/view?usp=sharing" TargetMode="External"/><Relationship Id="rId3" Type="http://schemas.openxmlformats.org/officeDocument/2006/relationships/hyperlink" Target="https://drive.google.com/file/d/1e1hdaeI5lGoZajQ4cm1NRZr_5T3D-IYP/view?usp=sharing" TargetMode="External"/><Relationship Id="rId2" Type="http://schemas.openxmlformats.org/officeDocument/2006/relationships/hyperlink" Target="https://drive.google.com/file/d/12XqSwPijYKpaes3nSlfTyXOhHOUYLe8u/view?usp=sharing" TargetMode="External"/><Relationship Id="rId15" Type="http://schemas.openxmlformats.org/officeDocument/2006/relationships/hyperlink" Target="https://drive.google.com/file/d/1f2M4qyyRaBklT2ztCHkBAlnWtrEo0rpG/view?usp=sharing" TargetMode="External"/><Relationship Id="rId14" Type="http://schemas.openxmlformats.org/officeDocument/2006/relationships/hyperlink" Target="https://drive.google.com/file/d/16eiT2Av2QB6ELLpQuVDC_22yZnbUqIa3/view?usp=sharing" TargetMode="External"/><Relationship Id="rId13" Type="http://schemas.openxmlformats.org/officeDocument/2006/relationships/hyperlink" Target="https://drive.google.com/file/d/1tfNMuNkodhRI5tVqtA68vlSDZ-OkI-QN/view?usp=sharing" TargetMode="External"/><Relationship Id="rId12" Type="http://schemas.openxmlformats.org/officeDocument/2006/relationships/hyperlink" Target="https://drive.google.com/file/d/1J0dEN5v9-9J4Bup91QRifgJUWMdelK38/view?usp=sharing" TargetMode="External"/><Relationship Id="rId11" Type="http://schemas.openxmlformats.org/officeDocument/2006/relationships/hyperlink" Target="mailto:fgcfh@nndj.comhdjui44" TargetMode="External"/><Relationship Id="rId10" Type="http://schemas.openxmlformats.org/officeDocument/2006/relationships/hyperlink" Target="https://drive.google.com/file/d/1zFeOkWxqoGUxPaRN6dctDWVrPWW0i2kl/view?usp=sharing" TargetMode="External"/><Relationship Id="rId1" Type="http://schemas.openxmlformats.org/officeDocument/2006/relationships/hyperlink" Target="https://www.banglashoppers.com/" TargetMode="External"/></Relationships>
</file>

<file path=xl/worksheets/_rels/sheet2.xml.rels><?xml version="1.0" encoding="UTF-8" standalone="yes"?>
<Relationships xmlns="http://schemas.openxmlformats.org/package/2006/relationships"><Relationship Id="rId9" Type="http://schemas.openxmlformats.org/officeDocument/2006/relationships/hyperlink" Target="https://drive.google.com/file/d/1tfNMuNkodhRI5tVqtA68vlSDZ-OkI-QN/view?usp=sharing" TargetMode="External"/><Relationship Id="rId8" Type="http://schemas.openxmlformats.org/officeDocument/2006/relationships/hyperlink" Target="https://drive.google.com/file/d/1zFeOkWxqoGUxPaRN6dctDWVrPWW0i2kl/view?usp=sharing" TargetMode="External"/><Relationship Id="rId7" Type="http://schemas.openxmlformats.org/officeDocument/2006/relationships/hyperlink" Target="https://drive.google.com/file/d/1TfW0_XIERYakiUw_M1Jme0g64fsmHiG9/view?usp=sharing" TargetMode="External"/><Relationship Id="rId6" Type="http://schemas.openxmlformats.org/officeDocument/2006/relationships/hyperlink" Target="https://drive.google.com/file/d/1R9sf-HgaRwo7IpupKM6u9kNox1Y2TAxe/view?usp=sharing" TargetMode="External"/><Relationship Id="rId5" Type="http://schemas.openxmlformats.org/officeDocument/2006/relationships/hyperlink" Target="https://drive.google.com/file/d/1zIo2Ep1CFMzIf1fQICDMdnxVfSQZFMdx/view?usp=sharing" TargetMode="External"/><Relationship Id="rId4" Type="http://schemas.openxmlformats.org/officeDocument/2006/relationships/hyperlink" Target="https://drive.google.com/file/d/1314XnqfnYUrduhVPEiWDE1U0WOIKm57X/view?usp=sharing" TargetMode="External"/><Relationship Id="rId3" Type="http://schemas.openxmlformats.org/officeDocument/2006/relationships/hyperlink" Target="https://drive.google.com/file/d/1e1hdaeI5lGoZajQ4cm1NRZr_5T3D-IYP/view?usp=sharing" TargetMode="External"/><Relationship Id="rId2" Type="http://schemas.openxmlformats.org/officeDocument/2006/relationships/hyperlink" Target="https://drive.google.com/file/d/12XqSwPijYKpaes3nSlfTyXOhHOUYLe8u/view?usp=sharing" TargetMode="External"/><Relationship Id="rId11" Type="http://schemas.openxmlformats.org/officeDocument/2006/relationships/hyperlink" Target="https://drive.google.com/file/d/1f2M4qyyRaBklT2ztCHkBAlnWtrEo0rpG/view?usp=sharing" TargetMode="External"/><Relationship Id="rId10" Type="http://schemas.openxmlformats.org/officeDocument/2006/relationships/hyperlink" Target="https://drive.google.com/file/d/16eiT2Av2QB6ELLpQuVDC_22yZnbUqIa3/view?usp=sharing" TargetMode="External"/><Relationship Id="rId1" Type="http://schemas.openxmlformats.org/officeDocument/2006/relationships/hyperlink" Target="https://drive.google.com/file/d/1J0dEN5v9-9J4Bup91QRifgJUWMdelK38/view?usp=sharing"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C173"/>
  <sheetViews>
    <sheetView zoomScale="70" zoomScaleNormal="70" topLeftCell="D1" workbookViewId="0">
      <pane ySplit="7" topLeftCell="A8" activePane="bottomLeft" state="frozen"/>
      <selection/>
      <selection pane="bottomLeft" activeCell="L16" sqref="L16"/>
    </sheetView>
  </sheetViews>
  <sheetFormatPr defaultColWidth="14.4444444444444" defaultRowHeight="15" customHeight="1"/>
  <cols>
    <col min="1" max="1" width="4.44444444444444" style="135" customWidth="1"/>
    <col min="2" max="2" width="16.6666666666667" style="135" customWidth="1"/>
    <col min="3" max="3" width="20" style="135" customWidth="1"/>
    <col min="4" max="4" width="14.8888888888889" style="135" customWidth="1"/>
    <col min="5" max="5" width="57.8888888888889" style="135" customWidth="1"/>
    <col min="6" max="6" width="38.8888888888889" style="135" customWidth="1"/>
    <col min="7" max="7" width="31.1111111111111" style="135" customWidth="1"/>
    <col min="8" max="8" width="16.8888888888889" style="135" customWidth="1"/>
    <col min="9" max="9" width="18.1111111111111" style="135" customWidth="1"/>
    <col min="10" max="10" width="20.4444444444444" style="135" customWidth="1"/>
    <col min="11" max="11" width="15.6666666666667" style="135" customWidth="1"/>
    <col min="12" max="12" width="19.1111111111111" style="135" customWidth="1"/>
    <col min="13" max="13" width="95.6666666666667" style="135" customWidth="1"/>
    <col min="14" max="14" width="67.6666666666667" style="135" customWidth="1"/>
    <col min="15" max="29" width="12.6666666666667" style="135" customWidth="1"/>
    <col min="30" max="16384" width="14.4444444444444" style="135"/>
  </cols>
  <sheetData>
    <row r="1" ht="29.25" customHeight="1" spans="1:29">
      <c r="A1" s="136" t="s">
        <v>0</v>
      </c>
      <c r="B1" s="137"/>
      <c r="C1" s="138" t="s">
        <v>1</v>
      </c>
      <c r="D1" s="139" t="s">
        <v>2</v>
      </c>
      <c r="E1" s="140">
        <v>45292</v>
      </c>
      <c r="F1" s="141" t="s">
        <v>3</v>
      </c>
      <c r="G1" s="140">
        <v>45352</v>
      </c>
      <c r="H1" s="142"/>
      <c r="I1" s="142"/>
      <c r="J1" s="142"/>
      <c r="K1" s="200"/>
      <c r="L1" s="201" t="s">
        <v>4</v>
      </c>
      <c r="M1" s="202"/>
      <c r="N1" s="203"/>
      <c r="O1" s="203"/>
      <c r="P1" s="203"/>
      <c r="Q1" s="203"/>
      <c r="R1" s="203"/>
      <c r="S1" s="203"/>
      <c r="T1" s="203"/>
      <c r="U1" s="203"/>
      <c r="V1" s="203"/>
      <c r="W1" s="203"/>
      <c r="X1" s="203"/>
      <c r="Y1" s="203"/>
      <c r="Z1" s="203"/>
      <c r="AA1" s="203"/>
      <c r="AB1" s="203"/>
      <c r="AC1" s="203"/>
    </row>
    <row r="2" ht="32.25" customHeight="1" spans="1:29">
      <c r="A2" s="136" t="s">
        <v>5</v>
      </c>
      <c r="B2" s="137"/>
      <c r="C2" s="143" t="s">
        <v>6</v>
      </c>
      <c r="D2" s="144" t="s">
        <v>7</v>
      </c>
      <c r="E2" s="145">
        <v>45323</v>
      </c>
      <c r="F2" s="146" t="s">
        <v>8</v>
      </c>
      <c r="G2" s="145">
        <v>45383</v>
      </c>
      <c r="H2" s="142"/>
      <c r="I2" s="142"/>
      <c r="J2" s="142"/>
      <c r="K2" s="200"/>
      <c r="L2" s="204" t="s">
        <v>9</v>
      </c>
      <c r="M2" s="205">
        <f>COUNTIF(L8:L63,"Passed")</f>
        <v>40</v>
      </c>
      <c r="N2" s="203"/>
      <c r="O2" s="203"/>
      <c r="P2" s="203"/>
      <c r="Q2" s="203"/>
      <c r="R2" s="203"/>
      <c r="S2" s="203"/>
      <c r="T2" s="203"/>
      <c r="U2" s="203"/>
      <c r="V2" s="203"/>
      <c r="W2" s="203"/>
      <c r="X2" s="203"/>
      <c r="Y2" s="203"/>
      <c r="Z2" s="203"/>
      <c r="AA2" s="203"/>
      <c r="AB2" s="203"/>
      <c r="AC2" s="203"/>
    </row>
    <row r="3" ht="33" customHeight="1" spans="1:29">
      <c r="A3" s="136" t="s">
        <v>10</v>
      </c>
      <c r="B3" s="137"/>
      <c r="C3" s="143"/>
      <c r="D3" s="144" t="s">
        <v>11</v>
      </c>
      <c r="E3" s="143" t="s">
        <v>12</v>
      </c>
      <c r="F3" s="147" t="s">
        <v>13</v>
      </c>
      <c r="G3" s="143" t="s">
        <v>14</v>
      </c>
      <c r="H3" s="142"/>
      <c r="I3" s="142"/>
      <c r="J3" s="142"/>
      <c r="K3" s="200"/>
      <c r="L3" s="206" t="s">
        <v>15</v>
      </c>
      <c r="M3" s="205">
        <f>COUNTIF(L8:L173,"Failed")</f>
        <v>11</v>
      </c>
      <c r="N3" s="203"/>
      <c r="O3" s="203"/>
      <c r="P3" s="203"/>
      <c r="Q3" s="203"/>
      <c r="R3" s="203"/>
      <c r="S3" s="203"/>
      <c r="T3" s="203"/>
      <c r="U3" s="203"/>
      <c r="V3" s="203"/>
      <c r="W3" s="203"/>
      <c r="X3" s="203"/>
      <c r="Y3" s="203"/>
      <c r="Z3" s="203"/>
      <c r="AA3" s="203"/>
      <c r="AB3" s="203"/>
      <c r="AC3" s="203"/>
    </row>
    <row r="4" ht="34.5" customHeight="1" spans="1:29">
      <c r="A4" s="136" t="s">
        <v>16</v>
      </c>
      <c r="B4" s="137"/>
      <c r="C4" s="143"/>
      <c r="D4" s="144" t="s">
        <v>17</v>
      </c>
      <c r="E4" s="143" t="s">
        <v>18</v>
      </c>
      <c r="F4" s="147" t="s">
        <v>19</v>
      </c>
      <c r="G4" s="143" t="s">
        <v>14</v>
      </c>
      <c r="H4" s="148"/>
      <c r="I4" s="142"/>
      <c r="J4" s="142"/>
      <c r="K4" s="200"/>
      <c r="L4" s="207" t="s">
        <v>20</v>
      </c>
      <c r="M4" s="205">
        <f>COUNTIF(L7:L173,"Not Executed")</f>
        <v>0</v>
      </c>
      <c r="N4" s="203"/>
      <c r="O4" s="203"/>
      <c r="P4" s="203"/>
      <c r="Q4" s="203"/>
      <c r="R4" s="203"/>
      <c r="S4" s="203"/>
      <c r="T4" s="203"/>
      <c r="U4" s="203"/>
      <c r="V4" s="203"/>
      <c r="W4" s="203"/>
      <c r="X4" s="203"/>
      <c r="Y4" s="203"/>
      <c r="Z4" s="203"/>
      <c r="AA4" s="203"/>
      <c r="AB4" s="203"/>
      <c r="AC4" s="203"/>
    </row>
    <row r="5" s="132" customFormat="1" ht="31.5" customHeight="1" spans="1:29">
      <c r="A5" s="149" t="s">
        <v>21</v>
      </c>
      <c r="B5" s="150"/>
      <c r="C5" s="151"/>
      <c r="D5" s="152"/>
      <c r="E5" s="152"/>
      <c r="F5" s="152"/>
      <c r="G5" s="150"/>
      <c r="H5" s="153"/>
      <c r="I5" s="153"/>
      <c r="J5" s="153"/>
      <c r="K5" s="208"/>
      <c r="L5" s="209" t="s">
        <v>22</v>
      </c>
      <c r="M5" s="210">
        <f>COUNTIF(L7:L173,"Out of Scope")</f>
        <v>0</v>
      </c>
      <c r="N5" s="211"/>
      <c r="O5" s="211"/>
      <c r="P5" s="211"/>
      <c r="Q5" s="211"/>
      <c r="R5" s="211"/>
      <c r="S5" s="211"/>
      <c r="T5" s="211"/>
      <c r="U5" s="211"/>
      <c r="V5" s="211"/>
      <c r="W5" s="211"/>
      <c r="X5" s="211"/>
      <c r="Y5" s="211"/>
      <c r="Z5" s="211"/>
      <c r="AA5" s="211"/>
      <c r="AB5" s="211"/>
      <c r="AC5" s="211"/>
    </row>
    <row r="6" customHeight="1" spans="1:29">
      <c r="A6" s="142"/>
      <c r="B6" s="154"/>
      <c r="C6" s="154"/>
      <c r="D6" s="154"/>
      <c r="E6" s="142"/>
      <c r="F6" s="142"/>
      <c r="G6" s="142"/>
      <c r="H6" s="142"/>
      <c r="I6" s="142"/>
      <c r="J6" s="142"/>
      <c r="K6" s="200"/>
      <c r="L6" s="212" t="s">
        <v>23</v>
      </c>
      <c r="M6" s="213">
        <f>SUM(M2:M5)</f>
        <v>51</v>
      </c>
      <c r="N6" s="203"/>
      <c r="O6" s="203"/>
      <c r="P6" s="203"/>
      <c r="Q6" s="203"/>
      <c r="R6" s="203"/>
      <c r="S6" s="203"/>
      <c r="T6" s="203"/>
      <c r="U6" s="203"/>
      <c r="V6" s="203"/>
      <c r="W6" s="203"/>
      <c r="X6" s="203"/>
      <c r="Y6" s="203"/>
      <c r="Z6" s="203"/>
      <c r="AA6" s="203"/>
      <c r="AB6" s="203"/>
      <c r="AC6" s="203"/>
    </row>
    <row r="7" s="133" customFormat="1" ht="33" customHeight="1" spans="1:29">
      <c r="A7" s="155" t="s">
        <v>24</v>
      </c>
      <c r="B7" s="156" t="s">
        <v>25</v>
      </c>
      <c r="C7" s="156" t="s">
        <v>26</v>
      </c>
      <c r="D7" s="156" t="s">
        <v>27</v>
      </c>
      <c r="E7" s="157" t="s">
        <v>28</v>
      </c>
      <c r="F7" s="157" t="s">
        <v>29</v>
      </c>
      <c r="G7" s="157" t="s">
        <v>30</v>
      </c>
      <c r="H7" s="157" t="s">
        <v>31</v>
      </c>
      <c r="I7" s="157" t="s">
        <v>32</v>
      </c>
      <c r="J7" s="157" t="s">
        <v>33</v>
      </c>
      <c r="K7" s="157" t="s">
        <v>34</v>
      </c>
      <c r="L7" s="156" t="s">
        <v>35</v>
      </c>
      <c r="M7" s="214" t="s">
        <v>36</v>
      </c>
      <c r="N7" s="215"/>
      <c r="O7" s="215"/>
      <c r="P7" s="215"/>
      <c r="Q7" s="215"/>
      <c r="R7" s="215"/>
      <c r="S7" s="215"/>
      <c r="T7" s="215"/>
      <c r="U7" s="215"/>
      <c r="V7" s="215"/>
      <c r="W7" s="215"/>
      <c r="X7" s="215"/>
      <c r="Y7" s="215"/>
      <c r="Z7" s="215"/>
      <c r="AA7" s="215"/>
      <c r="AB7" s="215"/>
      <c r="AC7" s="215"/>
    </row>
    <row r="8" ht="30" customHeight="1" spans="1:29">
      <c r="A8" s="158">
        <v>1</v>
      </c>
      <c r="B8" s="159"/>
      <c r="C8" s="160" t="s">
        <v>37</v>
      </c>
      <c r="D8" s="158"/>
      <c r="E8" s="161" t="s">
        <v>38</v>
      </c>
      <c r="F8" s="161" t="s">
        <v>39</v>
      </c>
      <c r="G8" s="161" t="s">
        <v>40</v>
      </c>
      <c r="H8" s="162" t="s">
        <v>41</v>
      </c>
      <c r="I8" s="162" t="s">
        <v>42</v>
      </c>
      <c r="J8" s="216"/>
      <c r="K8" s="216"/>
      <c r="L8" s="217" t="s">
        <v>43</v>
      </c>
      <c r="M8" s="218"/>
      <c r="N8" s="219"/>
      <c r="O8" s="219"/>
      <c r="P8" s="219"/>
      <c r="Q8" s="219"/>
      <c r="R8" s="219"/>
      <c r="S8" s="219"/>
      <c r="T8" s="219"/>
      <c r="U8" s="219"/>
      <c r="V8" s="219"/>
      <c r="W8" s="219"/>
      <c r="X8" s="219"/>
      <c r="Y8" s="219"/>
      <c r="Z8" s="219"/>
      <c r="AA8" s="219"/>
      <c r="AB8" s="219"/>
      <c r="AC8" s="219"/>
    </row>
    <row r="9" s="134" customFormat="1" customHeight="1" spans="1:29">
      <c r="A9" s="163"/>
      <c r="B9" s="164"/>
      <c r="C9" s="165"/>
      <c r="D9" s="166"/>
      <c r="E9" s="167"/>
      <c r="F9" s="167"/>
      <c r="G9" s="167"/>
      <c r="H9" s="167"/>
      <c r="I9" s="167"/>
      <c r="J9" s="167"/>
      <c r="K9" s="167"/>
      <c r="L9" s="166"/>
      <c r="M9" s="220"/>
      <c r="N9" s="221"/>
      <c r="O9" s="221"/>
      <c r="P9" s="221"/>
      <c r="Q9" s="221"/>
      <c r="R9" s="221"/>
      <c r="S9" s="221"/>
      <c r="T9" s="221"/>
      <c r="U9" s="221"/>
      <c r="V9" s="221"/>
      <c r="W9" s="221"/>
      <c r="X9" s="221"/>
      <c r="Y9" s="221"/>
      <c r="Z9" s="221"/>
      <c r="AA9" s="221"/>
      <c r="AB9" s="221"/>
      <c r="AC9" s="221"/>
    </row>
    <row r="10" ht="30" customHeight="1" spans="1:29">
      <c r="A10" s="168">
        <v>2</v>
      </c>
      <c r="B10" s="169" t="s">
        <v>44</v>
      </c>
      <c r="C10" s="170" t="s">
        <v>45</v>
      </c>
      <c r="D10" s="169" t="s">
        <v>46</v>
      </c>
      <c r="E10" s="161" t="s">
        <v>47</v>
      </c>
      <c r="F10" s="161" t="s">
        <v>48</v>
      </c>
      <c r="G10" s="161" t="s">
        <v>40</v>
      </c>
      <c r="H10" s="161" t="s">
        <v>49</v>
      </c>
      <c r="I10" s="162" t="s">
        <v>50</v>
      </c>
      <c r="J10" s="222"/>
      <c r="K10" s="222"/>
      <c r="L10" s="223" t="s">
        <v>43</v>
      </c>
      <c r="M10" s="224"/>
      <c r="N10" s="225"/>
      <c r="O10" s="225"/>
      <c r="P10" s="225"/>
      <c r="Q10" s="225"/>
      <c r="R10" s="225"/>
      <c r="S10" s="225"/>
      <c r="T10" s="225"/>
      <c r="U10" s="225"/>
      <c r="V10" s="225"/>
      <c r="W10" s="225"/>
      <c r="X10" s="225"/>
      <c r="Y10" s="225"/>
      <c r="Z10" s="225"/>
      <c r="AA10" s="225"/>
      <c r="AB10" s="225"/>
      <c r="AC10" s="225"/>
    </row>
    <row r="11" ht="30" customHeight="1" spans="1:29">
      <c r="A11" s="168">
        <v>3</v>
      </c>
      <c r="B11" s="171"/>
      <c r="C11" s="171"/>
      <c r="D11" s="171"/>
      <c r="E11" s="161" t="s">
        <v>51</v>
      </c>
      <c r="F11" s="161" t="s">
        <v>52</v>
      </c>
      <c r="G11" s="161" t="s">
        <v>40</v>
      </c>
      <c r="H11" s="161" t="s">
        <v>49</v>
      </c>
      <c r="I11" s="162" t="s">
        <v>53</v>
      </c>
      <c r="J11" s="222"/>
      <c r="K11" s="222"/>
      <c r="L11" s="226" t="s">
        <v>43</v>
      </c>
      <c r="M11" s="224"/>
      <c r="N11" s="225"/>
      <c r="O11" s="225"/>
      <c r="P11" s="225"/>
      <c r="Q11" s="225"/>
      <c r="R11" s="225"/>
      <c r="S11" s="225"/>
      <c r="T11" s="225"/>
      <c r="U11" s="225"/>
      <c r="V11" s="225"/>
      <c r="W11" s="225"/>
      <c r="X11" s="225"/>
      <c r="Y11" s="225"/>
      <c r="Z11" s="225"/>
      <c r="AA11" s="225"/>
      <c r="AB11" s="225"/>
      <c r="AC11" s="225"/>
    </row>
    <row r="12" ht="30" customHeight="1" spans="1:29">
      <c r="A12" s="168">
        <v>4</v>
      </c>
      <c r="B12" s="171"/>
      <c r="C12" s="171"/>
      <c r="D12" s="171"/>
      <c r="E12" s="161" t="s">
        <v>54</v>
      </c>
      <c r="F12" s="161" t="s">
        <v>55</v>
      </c>
      <c r="G12" s="161" t="s">
        <v>40</v>
      </c>
      <c r="H12" s="161" t="s">
        <v>49</v>
      </c>
      <c r="I12" s="162" t="s">
        <v>56</v>
      </c>
      <c r="J12" s="227"/>
      <c r="K12" s="227"/>
      <c r="L12" s="226" t="s">
        <v>43</v>
      </c>
      <c r="M12" s="228"/>
      <c r="N12" s="228"/>
      <c r="O12" s="228"/>
      <c r="P12" s="228"/>
      <c r="Q12" s="228"/>
      <c r="R12" s="228"/>
      <c r="S12" s="228"/>
      <c r="T12" s="228"/>
      <c r="U12" s="225"/>
      <c r="V12" s="225"/>
      <c r="W12" s="225"/>
      <c r="X12" s="225"/>
      <c r="Y12" s="225"/>
      <c r="Z12" s="225"/>
      <c r="AA12" s="225"/>
      <c r="AB12" s="225"/>
      <c r="AC12" s="225"/>
    </row>
    <row r="13" ht="30" customHeight="1" spans="1:29">
      <c r="A13" s="168">
        <v>5</v>
      </c>
      <c r="B13" s="171"/>
      <c r="C13" s="171"/>
      <c r="D13" s="171"/>
      <c r="E13" s="161" t="s">
        <v>57</v>
      </c>
      <c r="F13" s="161" t="s">
        <v>58</v>
      </c>
      <c r="G13" s="161" t="s">
        <v>40</v>
      </c>
      <c r="H13" s="161" t="s">
        <v>49</v>
      </c>
      <c r="I13" s="162" t="s">
        <v>59</v>
      </c>
      <c r="J13" s="227"/>
      <c r="K13" s="227"/>
      <c r="L13" s="226" t="s">
        <v>43</v>
      </c>
      <c r="M13" s="228"/>
      <c r="N13" s="228"/>
      <c r="O13" s="228"/>
      <c r="P13" s="228"/>
      <c r="Q13" s="228"/>
      <c r="R13" s="228"/>
      <c r="S13" s="228"/>
      <c r="T13" s="228"/>
      <c r="U13" s="225"/>
      <c r="V13" s="225"/>
      <c r="W13" s="225"/>
      <c r="X13" s="225"/>
      <c r="Y13" s="225"/>
      <c r="Z13" s="225"/>
      <c r="AA13" s="225"/>
      <c r="AB13" s="225"/>
      <c r="AC13" s="225"/>
    </row>
    <row r="14" ht="30" customHeight="1" spans="1:29">
      <c r="A14" s="168">
        <v>6</v>
      </c>
      <c r="B14" s="171"/>
      <c r="C14" s="171"/>
      <c r="D14" s="171"/>
      <c r="E14" s="161" t="s">
        <v>60</v>
      </c>
      <c r="F14" s="161" t="s">
        <v>61</v>
      </c>
      <c r="G14" s="161" t="s">
        <v>40</v>
      </c>
      <c r="H14" s="161" t="s">
        <v>49</v>
      </c>
      <c r="I14" s="162" t="s">
        <v>62</v>
      </c>
      <c r="J14" s="227"/>
      <c r="K14" s="227"/>
      <c r="L14" s="226" t="s">
        <v>43</v>
      </c>
      <c r="M14" s="228"/>
      <c r="N14" s="228"/>
      <c r="O14" s="228"/>
      <c r="P14" s="228"/>
      <c r="Q14" s="228"/>
      <c r="R14" s="228"/>
      <c r="S14" s="228"/>
      <c r="T14" s="228"/>
      <c r="U14" s="225"/>
      <c r="V14" s="225"/>
      <c r="W14" s="225"/>
      <c r="X14" s="225"/>
      <c r="Y14" s="225"/>
      <c r="Z14" s="225"/>
      <c r="AA14" s="225"/>
      <c r="AB14" s="225"/>
      <c r="AC14" s="225"/>
    </row>
    <row r="15" ht="29.4" customHeight="1" spans="1:29">
      <c r="A15" s="168">
        <v>7</v>
      </c>
      <c r="B15" s="171"/>
      <c r="C15" s="171"/>
      <c r="D15" s="171"/>
      <c r="E15" s="161" t="s">
        <v>63</v>
      </c>
      <c r="F15" s="161" t="s">
        <v>64</v>
      </c>
      <c r="G15" s="161" t="s">
        <v>40</v>
      </c>
      <c r="H15" s="161" t="s">
        <v>49</v>
      </c>
      <c r="I15" s="162" t="s">
        <v>65</v>
      </c>
      <c r="J15" s="227"/>
      <c r="K15" s="227"/>
      <c r="L15" s="226" t="s">
        <v>43</v>
      </c>
      <c r="M15" s="228"/>
      <c r="N15" s="228"/>
      <c r="O15" s="228"/>
      <c r="P15" s="228"/>
      <c r="Q15" s="228"/>
      <c r="R15" s="228"/>
      <c r="S15" s="228"/>
      <c r="T15" s="228"/>
      <c r="U15" s="225"/>
      <c r="V15" s="225"/>
      <c r="W15" s="225"/>
      <c r="X15" s="225"/>
      <c r="Y15" s="225"/>
      <c r="Z15" s="225"/>
      <c r="AA15" s="225"/>
      <c r="AB15" s="225"/>
      <c r="AC15" s="225"/>
    </row>
    <row r="16" s="135" customFormat="1" ht="30" customHeight="1" spans="1:29">
      <c r="A16" s="168">
        <v>8</v>
      </c>
      <c r="B16" s="171"/>
      <c r="C16" s="171"/>
      <c r="D16" s="171"/>
      <c r="E16" s="161" t="s">
        <v>66</v>
      </c>
      <c r="F16" s="161" t="s">
        <v>64</v>
      </c>
      <c r="G16" s="161" t="s">
        <v>67</v>
      </c>
      <c r="H16" s="161" t="s">
        <v>49</v>
      </c>
      <c r="I16" s="162" t="s">
        <v>68</v>
      </c>
      <c r="J16" s="229" t="s">
        <v>69</v>
      </c>
      <c r="K16" s="227"/>
      <c r="L16" s="230" t="s">
        <v>70</v>
      </c>
      <c r="M16" s="228"/>
      <c r="N16" s="228"/>
      <c r="O16" s="228"/>
      <c r="P16" s="228"/>
      <c r="Q16" s="228"/>
      <c r="R16" s="228"/>
      <c r="S16" s="228"/>
      <c r="T16" s="228"/>
      <c r="U16" s="225"/>
      <c r="V16" s="225"/>
      <c r="W16" s="225"/>
      <c r="X16" s="225"/>
      <c r="Y16" s="225"/>
      <c r="Z16" s="225"/>
      <c r="AA16" s="225"/>
      <c r="AB16" s="225"/>
      <c r="AC16" s="225"/>
    </row>
    <row r="17" s="134" customFormat="1" ht="16.5" customHeight="1" spans="1:29">
      <c r="A17" s="163"/>
      <c r="B17" s="171"/>
      <c r="C17" s="172"/>
      <c r="D17" s="171"/>
      <c r="E17" s="173"/>
      <c r="F17" s="173"/>
      <c r="G17" s="173"/>
      <c r="H17" s="173"/>
      <c r="I17" s="231"/>
      <c r="J17" s="232"/>
      <c r="K17" s="232"/>
      <c r="L17" s="233"/>
      <c r="M17" s="234"/>
      <c r="N17" s="234"/>
      <c r="O17" s="234"/>
      <c r="P17" s="234"/>
      <c r="Q17" s="234"/>
      <c r="R17" s="234"/>
      <c r="S17" s="234"/>
      <c r="T17" s="234"/>
      <c r="U17" s="248"/>
      <c r="V17" s="248"/>
      <c r="W17" s="248"/>
      <c r="X17" s="248"/>
      <c r="Y17" s="248"/>
      <c r="Z17" s="248"/>
      <c r="AA17" s="248"/>
      <c r="AB17" s="248"/>
      <c r="AC17" s="248"/>
    </row>
    <row r="18" ht="32.25" customHeight="1" spans="1:29">
      <c r="A18" s="174">
        <v>9</v>
      </c>
      <c r="B18" s="171"/>
      <c r="C18" s="169" t="s">
        <v>71</v>
      </c>
      <c r="D18" s="171"/>
      <c r="E18" s="175" t="s">
        <v>72</v>
      </c>
      <c r="F18" s="176" t="s">
        <v>52</v>
      </c>
      <c r="G18" s="176" t="s">
        <v>73</v>
      </c>
      <c r="H18" s="176" t="s">
        <v>49</v>
      </c>
      <c r="I18" s="180" t="s">
        <v>74</v>
      </c>
      <c r="J18" s="235"/>
      <c r="K18" s="235"/>
      <c r="L18" s="230" t="s">
        <v>43</v>
      </c>
      <c r="M18" s="176"/>
      <c r="N18" s="236"/>
      <c r="O18" s="236"/>
      <c r="P18" s="236"/>
      <c r="Q18" s="236"/>
      <c r="R18" s="236"/>
      <c r="S18" s="236"/>
      <c r="T18" s="236"/>
      <c r="U18" s="249"/>
      <c r="V18" s="249"/>
      <c r="W18" s="249"/>
      <c r="X18" s="249"/>
      <c r="Y18" s="249"/>
      <c r="Z18" s="249"/>
      <c r="AA18" s="249"/>
      <c r="AB18" s="249"/>
      <c r="AC18" s="249"/>
    </row>
    <row r="19" ht="28.5" customHeight="1" spans="1:29">
      <c r="A19" s="174">
        <v>10</v>
      </c>
      <c r="B19" s="171"/>
      <c r="C19" s="171"/>
      <c r="D19" s="171"/>
      <c r="E19" s="175" t="s">
        <v>75</v>
      </c>
      <c r="F19" s="161" t="s">
        <v>76</v>
      </c>
      <c r="G19" s="176" t="s">
        <v>40</v>
      </c>
      <c r="H19" s="176" t="s">
        <v>77</v>
      </c>
      <c r="I19" s="176" t="s">
        <v>78</v>
      </c>
      <c r="J19" s="176"/>
      <c r="K19" s="235"/>
      <c r="L19" s="230" t="s">
        <v>43</v>
      </c>
      <c r="M19" s="237"/>
      <c r="N19" s="236"/>
      <c r="O19" s="236"/>
      <c r="P19" s="236"/>
      <c r="Q19" s="236"/>
      <c r="R19" s="236"/>
      <c r="S19" s="236"/>
      <c r="T19" s="236"/>
      <c r="U19" s="249"/>
      <c r="V19" s="249"/>
      <c r="W19" s="249"/>
      <c r="X19" s="249"/>
      <c r="Y19" s="249"/>
      <c r="Z19" s="249"/>
      <c r="AA19" s="249"/>
      <c r="AB19" s="249"/>
      <c r="AC19" s="249"/>
    </row>
    <row r="20" ht="28.5" customHeight="1" spans="1:29">
      <c r="A20" s="174">
        <v>11</v>
      </c>
      <c r="B20" s="171"/>
      <c r="C20" s="171"/>
      <c r="D20" s="171"/>
      <c r="E20" s="177" t="s">
        <v>79</v>
      </c>
      <c r="F20" s="161" t="s">
        <v>80</v>
      </c>
      <c r="G20" s="176" t="s">
        <v>81</v>
      </c>
      <c r="H20" s="176" t="s">
        <v>82</v>
      </c>
      <c r="I20" s="176" t="s">
        <v>83</v>
      </c>
      <c r="J20" s="178" t="s">
        <v>84</v>
      </c>
      <c r="K20" s="235"/>
      <c r="L20" s="230" t="s">
        <v>70</v>
      </c>
      <c r="M20" s="237"/>
      <c r="N20" s="236"/>
      <c r="O20" s="236"/>
      <c r="P20" s="236"/>
      <c r="Q20" s="236"/>
      <c r="R20" s="236"/>
      <c r="S20" s="236"/>
      <c r="T20" s="236"/>
      <c r="U20" s="249"/>
      <c r="V20" s="249"/>
      <c r="W20" s="249"/>
      <c r="X20" s="249"/>
      <c r="Y20" s="249"/>
      <c r="Z20" s="249"/>
      <c r="AA20" s="249"/>
      <c r="AB20" s="249"/>
      <c r="AC20" s="249"/>
    </row>
    <row r="21" ht="28.5" customHeight="1" spans="1:29">
      <c r="A21" s="174">
        <v>12</v>
      </c>
      <c r="B21" s="171"/>
      <c r="C21" s="171"/>
      <c r="D21" s="171"/>
      <c r="E21" s="177" t="s">
        <v>85</v>
      </c>
      <c r="F21" s="161" t="s">
        <v>80</v>
      </c>
      <c r="G21" s="176" t="s">
        <v>81</v>
      </c>
      <c r="H21" s="176" t="s">
        <v>86</v>
      </c>
      <c r="I21" s="176" t="s">
        <v>87</v>
      </c>
      <c r="J21" s="178" t="s">
        <v>88</v>
      </c>
      <c r="K21" s="238"/>
      <c r="L21" s="230" t="s">
        <v>70</v>
      </c>
      <c r="M21" s="237"/>
      <c r="N21" s="236"/>
      <c r="O21" s="236"/>
      <c r="P21" s="236"/>
      <c r="Q21" s="236"/>
      <c r="R21" s="236"/>
      <c r="S21" s="236"/>
      <c r="T21" s="236"/>
      <c r="U21" s="249"/>
      <c r="V21" s="249"/>
      <c r="W21" s="249"/>
      <c r="X21" s="249"/>
      <c r="Y21" s="249"/>
      <c r="Z21" s="249"/>
      <c r="AA21" s="249"/>
      <c r="AB21" s="249"/>
      <c r="AC21" s="249"/>
    </row>
    <row r="22" ht="28.5" customHeight="1" spans="1:29">
      <c r="A22" s="174">
        <v>13</v>
      </c>
      <c r="B22" s="171"/>
      <c r="C22" s="171"/>
      <c r="D22" s="171"/>
      <c r="E22" s="177" t="s">
        <v>89</v>
      </c>
      <c r="F22" s="161" t="s">
        <v>90</v>
      </c>
      <c r="G22" s="176" t="s">
        <v>40</v>
      </c>
      <c r="H22" s="176" t="s">
        <v>49</v>
      </c>
      <c r="I22" s="176" t="s">
        <v>91</v>
      </c>
      <c r="J22" s="176"/>
      <c r="K22" s="235"/>
      <c r="L22" s="230" t="s">
        <v>43</v>
      </c>
      <c r="M22" s="237"/>
      <c r="N22" s="236"/>
      <c r="O22" s="236"/>
      <c r="P22" s="236"/>
      <c r="Q22" s="236"/>
      <c r="R22" s="236"/>
      <c r="S22" s="236"/>
      <c r="T22" s="236"/>
      <c r="U22" s="249"/>
      <c r="V22" s="249"/>
      <c r="W22" s="249"/>
      <c r="X22" s="249"/>
      <c r="Y22" s="249"/>
      <c r="Z22" s="249"/>
      <c r="AA22" s="249"/>
      <c r="AB22" s="249"/>
      <c r="AC22" s="249"/>
    </row>
    <row r="23" ht="28.5" customHeight="1" spans="1:29">
      <c r="A23" s="174">
        <v>14</v>
      </c>
      <c r="B23" s="171"/>
      <c r="C23" s="171"/>
      <c r="D23" s="171"/>
      <c r="E23" s="175" t="s">
        <v>92</v>
      </c>
      <c r="F23" s="161" t="s">
        <v>80</v>
      </c>
      <c r="G23" s="176" t="s">
        <v>81</v>
      </c>
      <c r="H23" s="329" t="s">
        <v>93</v>
      </c>
      <c r="I23" s="176" t="s">
        <v>94</v>
      </c>
      <c r="J23" s="178" t="s">
        <v>95</v>
      </c>
      <c r="K23" s="235"/>
      <c r="L23" s="230" t="s">
        <v>70</v>
      </c>
      <c r="M23" s="237"/>
      <c r="N23" s="236"/>
      <c r="O23" s="236"/>
      <c r="P23" s="236"/>
      <c r="Q23" s="236"/>
      <c r="R23" s="236"/>
      <c r="S23" s="236"/>
      <c r="T23" s="236"/>
      <c r="U23" s="249"/>
      <c r="V23" s="249"/>
      <c r="W23" s="249"/>
      <c r="X23" s="249"/>
      <c r="Y23" s="249"/>
      <c r="Z23" s="249"/>
      <c r="AA23" s="249"/>
      <c r="AB23" s="249"/>
      <c r="AC23" s="249"/>
    </row>
    <row r="24" ht="28.5" customHeight="1" spans="1:29">
      <c r="A24" s="174">
        <v>15</v>
      </c>
      <c r="B24" s="171"/>
      <c r="C24" s="171"/>
      <c r="D24" s="171"/>
      <c r="E24" s="175" t="s">
        <v>96</v>
      </c>
      <c r="F24" s="161" t="s">
        <v>80</v>
      </c>
      <c r="G24" s="176" t="s">
        <v>81</v>
      </c>
      <c r="H24" s="176" t="s">
        <v>97</v>
      </c>
      <c r="I24" s="176" t="s">
        <v>98</v>
      </c>
      <c r="J24" s="178" t="s">
        <v>99</v>
      </c>
      <c r="K24" s="235"/>
      <c r="L24" s="230" t="s">
        <v>70</v>
      </c>
      <c r="M24" s="237"/>
      <c r="N24" s="236"/>
      <c r="O24" s="236"/>
      <c r="P24" s="236"/>
      <c r="Q24" s="236"/>
      <c r="R24" s="236"/>
      <c r="S24" s="236"/>
      <c r="T24" s="236"/>
      <c r="U24" s="249"/>
      <c r="V24" s="249"/>
      <c r="W24" s="249"/>
      <c r="X24" s="249"/>
      <c r="Y24" s="249"/>
      <c r="Z24" s="249"/>
      <c r="AA24" s="249"/>
      <c r="AB24" s="249"/>
      <c r="AC24" s="249"/>
    </row>
    <row r="25" ht="28.5" customHeight="1" spans="1:29">
      <c r="A25" s="174">
        <v>16</v>
      </c>
      <c r="B25" s="171"/>
      <c r="C25" s="171"/>
      <c r="D25" s="171"/>
      <c r="E25" s="175" t="s">
        <v>100</v>
      </c>
      <c r="F25" s="161" t="s">
        <v>80</v>
      </c>
      <c r="G25" s="176" t="s">
        <v>81</v>
      </c>
      <c r="H25" s="176" t="s">
        <v>101</v>
      </c>
      <c r="I25" s="176" t="s">
        <v>102</v>
      </c>
      <c r="J25" s="178" t="s">
        <v>103</v>
      </c>
      <c r="K25" s="235"/>
      <c r="L25" s="230" t="s">
        <v>70</v>
      </c>
      <c r="M25" s="237"/>
      <c r="N25" s="236"/>
      <c r="O25" s="236"/>
      <c r="P25" s="236"/>
      <c r="Q25" s="236"/>
      <c r="R25" s="236"/>
      <c r="S25" s="236"/>
      <c r="T25" s="236"/>
      <c r="U25" s="249"/>
      <c r="V25" s="249"/>
      <c r="W25" s="249"/>
      <c r="X25" s="249"/>
      <c r="Y25" s="249"/>
      <c r="Z25" s="249"/>
      <c r="AA25" s="249"/>
      <c r="AB25" s="249"/>
      <c r="AC25" s="249"/>
    </row>
    <row r="26" ht="28.5" customHeight="1" spans="1:29">
      <c r="A26" s="174">
        <v>17</v>
      </c>
      <c r="B26" s="171"/>
      <c r="C26" s="171"/>
      <c r="D26" s="171"/>
      <c r="E26" s="175" t="s">
        <v>104</v>
      </c>
      <c r="F26" s="161" t="s">
        <v>76</v>
      </c>
      <c r="G26" s="176" t="s">
        <v>40</v>
      </c>
      <c r="H26" s="176" t="s">
        <v>105</v>
      </c>
      <c r="I26" s="176" t="s">
        <v>106</v>
      </c>
      <c r="J26"/>
      <c r="K26" s="235"/>
      <c r="L26" s="230" t="s">
        <v>43</v>
      </c>
      <c r="M26" s="237"/>
      <c r="N26" s="236"/>
      <c r="O26" s="236"/>
      <c r="P26" s="236"/>
      <c r="Q26" s="236"/>
      <c r="R26" s="236"/>
      <c r="S26" s="236"/>
      <c r="T26" s="236"/>
      <c r="U26" s="249"/>
      <c r="V26" s="249"/>
      <c r="W26" s="249"/>
      <c r="X26" s="249"/>
      <c r="Y26" s="249"/>
      <c r="Z26" s="249"/>
      <c r="AA26" s="249"/>
      <c r="AB26" s="249"/>
      <c r="AC26" s="249"/>
    </row>
    <row r="27" ht="28.5" customHeight="1" spans="1:29">
      <c r="A27" s="174">
        <v>18</v>
      </c>
      <c r="B27" s="171"/>
      <c r="C27" s="171"/>
      <c r="D27" s="171"/>
      <c r="E27" s="175" t="s">
        <v>107</v>
      </c>
      <c r="F27" s="161" t="s">
        <v>76</v>
      </c>
      <c r="G27" s="176" t="s">
        <v>40</v>
      </c>
      <c r="H27" s="176" t="s">
        <v>108</v>
      </c>
      <c r="I27" s="176" t="s">
        <v>109</v>
      </c>
      <c r="J27" s="176"/>
      <c r="K27" s="235"/>
      <c r="L27" s="230" t="s">
        <v>43</v>
      </c>
      <c r="M27" s="237"/>
      <c r="N27" s="236"/>
      <c r="O27" s="236"/>
      <c r="P27" s="236"/>
      <c r="Q27" s="236"/>
      <c r="R27" s="236"/>
      <c r="S27" s="236"/>
      <c r="T27" s="236"/>
      <c r="U27" s="249"/>
      <c r="V27" s="249"/>
      <c r="W27" s="249"/>
      <c r="X27" s="249"/>
      <c r="Y27" s="249"/>
      <c r="Z27" s="249"/>
      <c r="AA27" s="249"/>
      <c r="AB27" s="249"/>
      <c r="AC27" s="249"/>
    </row>
    <row r="28" ht="28.5" customHeight="1" spans="1:29">
      <c r="A28" s="174">
        <v>19</v>
      </c>
      <c r="B28" s="171"/>
      <c r="C28" s="171"/>
      <c r="D28" s="171"/>
      <c r="E28" s="175" t="s">
        <v>110</v>
      </c>
      <c r="F28" s="161" t="s">
        <v>80</v>
      </c>
      <c r="G28" s="176" t="s">
        <v>81</v>
      </c>
      <c r="H28" s="176" t="s">
        <v>111</v>
      </c>
      <c r="I28" s="176" t="s">
        <v>112</v>
      </c>
      <c r="J28" s="178" t="s">
        <v>113</v>
      </c>
      <c r="K28" s="235"/>
      <c r="L28" s="230" t="s">
        <v>70</v>
      </c>
      <c r="M28" s="237"/>
      <c r="N28" s="236"/>
      <c r="O28" s="236"/>
      <c r="P28" s="236"/>
      <c r="Q28" s="236"/>
      <c r="R28" s="236"/>
      <c r="S28" s="236"/>
      <c r="T28" s="236"/>
      <c r="U28" s="249"/>
      <c r="V28" s="249"/>
      <c r="W28" s="249"/>
      <c r="X28" s="249"/>
      <c r="Y28" s="249"/>
      <c r="Z28" s="249"/>
      <c r="AA28" s="249"/>
      <c r="AB28" s="249"/>
      <c r="AC28" s="249"/>
    </row>
    <row r="29" ht="28.5" customHeight="1" spans="1:29">
      <c r="A29" s="174">
        <v>20</v>
      </c>
      <c r="B29" s="171"/>
      <c r="C29" s="171"/>
      <c r="D29" s="171"/>
      <c r="E29" s="175" t="s">
        <v>114</v>
      </c>
      <c r="F29" s="161" t="s">
        <v>76</v>
      </c>
      <c r="G29" s="176" t="s">
        <v>40</v>
      </c>
      <c r="H29" s="176" t="s">
        <v>115</v>
      </c>
      <c r="I29" s="176" t="s">
        <v>116</v>
      </c>
      <c r="J29" s="176"/>
      <c r="K29" s="235"/>
      <c r="L29" s="230" t="s">
        <v>43</v>
      </c>
      <c r="M29" s="237"/>
      <c r="N29" s="236"/>
      <c r="O29" s="236"/>
      <c r="P29" s="236"/>
      <c r="Q29" s="236"/>
      <c r="R29" s="236"/>
      <c r="S29" s="236"/>
      <c r="T29" s="236"/>
      <c r="U29" s="249"/>
      <c r="V29" s="249"/>
      <c r="W29" s="249"/>
      <c r="X29" s="249"/>
      <c r="Y29" s="249"/>
      <c r="Z29" s="249"/>
      <c r="AA29" s="249"/>
      <c r="AB29" s="249"/>
      <c r="AC29" s="249"/>
    </row>
    <row r="30" ht="28.5" customHeight="1" spans="1:29">
      <c r="A30" s="174">
        <v>21</v>
      </c>
      <c r="B30" s="171"/>
      <c r="C30" s="171"/>
      <c r="D30" s="171"/>
      <c r="E30" s="175" t="s">
        <v>117</v>
      </c>
      <c r="F30" s="161" t="s">
        <v>118</v>
      </c>
      <c r="G30" s="176" t="s">
        <v>40</v>
      </c>
      <c r="H30" s="176" t="s">
        <v>49</v>
      </c>
      <c r="I30" s="176" t="s">
        <v>119</v>
      </c>
      <c r="J30" s="176"/>
      <c r="K30" s="235"/>
      <c r="L30" s="230" t="s">
        <v>43</v>
      </c>
      <c r="M30" s="237"/>
      <c r="N30" s="236"/>
      <c r="O30" s="236"/>
      <c r="P30" s="236"/>
      <c r="Q30" s="236"/>
      <c r="R30" s="236"/>
      <c r="S30" s="236"/>
      <c r="T30" s="236"/>
      <c r="U30" s="249"/>
      <c r="V30" s="249"/>
      <c r="W30" s="249"/>
      <c r="X30" s="249"/>
      <c r="Y30" s="249"/>
      <c r="Z30" s="249"/>
      <c r="AA30" s="249"/>
      <c r="AB30" s="249"/>
      <c r="AC30" s="249"/>
    </row>
    <row r="31" ht="33" customHeight="1" spans="1:29">
      <c r="A31" s="174">
        <v>22</v>
      </c>
      <c r="B31" s="171"/>
      <c r="C31" s="171"/>
      <c r="D31" s="171"/>
      <c r="E31" s="175" t="s">
        <v>120</v>
      </c>
      <c r="F31" s="162" t="s">
        <v>121</v>
      </c>
      <c r="G31" s="176" t="s">
        <v>122</v>
      </c>
      <c r="H31" s="178" t="s">
        <v>123</v>
      </c>
      <c r="I31" s="180" t="s">
        <v>124</v>
      </c>
      <c r="J31" s="176"/>
      <c r="K31" s="176"/>
      <c r="L31" s="230" t="s">
        <v>43</v>
      </c>
      <c r="M31" s="237"/>
      <c r="N31" s="236"/>
      <c r="O31" s="236"/>
      <c r="P31" s="236"/>
      <c r="Q31" s="236"/>
      <c r="R31" s="236"/>
      <c r="S31" s="236"/>
      <c r="T31" s="236"/>
      <c r="U31" s="249"/>
      <c r="V31" s="249"/>
      <c r="W31" s="249"/>
      <c r="X31" s="249"/>
      <c r="Y31" s="249"/>
      <c r="Z31" s="249"/>
      <c r="AA31" s="249"/>
      <c r="AB31" s="249"/>
      <c r="AC31" s="249"/>
    </row>
    <row r="32" ht="30" customHeight="1" spans="1:29">
      <c r="A32" s="174">
        <v>23</v>
      </c>
      <c r="B32" s="171"/>
      <c r="C32" s="171"/>
      <c r="D32" s="171"/>
      <c r="E32" s="177" t="s">
        <v>125</v>
      </c>
      <c r="F32" s="176" t="s">
        <v>126</v>
      </c>
      <c r="G32" s="176" t="s">
        <v>40</v>
      </c>
      <c r="H32" s="178" t="s">
        <v>127</v>
      </c>
      <c r="I32" s="180" t="s">
        <v>128</v>
      </c>
      <c r="J32"/>
      <c r="K32" s="176"/>
      <c r="L32" s="230" t="s">
        <v>43</v>
      </c>
      <c r="M32" s="237"/>
      <c r="N32" s="236"/>
      <c r="O32" s="236"/>
      <c r="P32" s="236"/>
      <c r="Q32" s="236"/>
      <c r="R32" s="236"/>
      <c r="S32" s="236"/>
      <c r="T32" s="236"/>
      <c r="U32" s="249"/>
      <c r="V32" s="249"/>
      <c r="W32" s="249"/>
      <c r="X32" s="249"/>
      <c r="Y32" s="249"/>
      <c r="Z32" s="249"/>
      <c r="AA32" s="249"/>
      <c r="AB32" s="249"/>
      <c r="AC32" s="249"/>
    </row>
    <row r="33" ht="30" customHeight="1" spans="1:29">
      <c r="A33" s="174">
        <v>24</v>
      </c>
      <c r="B33" s="171"/>
      <c r="C33" s="171"/>
      <c r="D33" s="171"/>
      <c r="E33" s="177" t="s">
        <v>129</v>
      </c>
      <c r="F33" s="176" t="s">
        <v>76</v>
      </c>
      <c r="G33" s="176" t="s">
        <v>40</v>
      </c>
      <c r="H33" s="178" t="s">
        <v>123</v>
      </c>
      <c r="I33" s="180" t="s">
        <v>130</v>
      </c>
      <c r="J33" s="176"/>
      <c r="K33" s="176"/>
      <c r="L33" s="230" t="s">
        <v>43</v>
      </c>
      <c r="M33" s="237"/>
      <c r="N33" s="236"/>
      <c r="O33" s="236"/>
      <c r="P33" s="236"/>
      <c r="Q33" s="236"/>
      <c r="R33" s="236"/>
      <c r="S33" s="236"/>
      <c r="T33" s="236"/>
      <c r="U33" s="249"/>
      <c r="V33" s="249"/>
      <c r="W33" s="249"/>
      <c r="X33" s="249"/>
      <c r="Y33" s="249"/>
      <c r="Z33" s="249"/>
      <c r="AA33" s="249"/>
      <c r="AB33" s="249"/>
      <c r="AC33" s="249"/>
    </row>
    <row r="34" ht="29.25" customHeight="1" spans="1:29">
      <c r="A34" s="174">
        <v>25</v>
      </c>
      <c r="B34" s="171"/>
      <c r="C34" s="171"/>
      <c r="D34" s="171"/>
      <c r="E34" s="161" t="s">
        <v>131</v>
      </c>
      <c r="F34" s="161" t="s">
        <v>132</v>
      </c>
      <c r="G34" s="176" t="s">
        <v>40</v>
      </c>
      <c r="H34" s="176" t="s">
        <v>133</v>
      </c>
      <c r="I34" s="180" t="s">
        <v>134</v>
      </c>
      <c r="J34" s="176"/>
      <c r="K34" s="176"/>
      <c r="L34" s="230" t="s">
        <v>43</v>
      </c>
      <c r="M34" s="230"/>
      <c r="N34" s="236"/>
      <c r="O34" s="236"/>
      <c r="P34" s="236"/>
      <c r="Q34" s="236"/>
      <c r="R34" s="236"/>
      <c r="S34" s="236"/>
      <c r="T34" s="236"/>
      <c r="U34" s="249"/>
      <c r="V34" s="249"/>
      <c r="W34" s="249"/>
      <c r="X34" s="249"/>
      <c r="Y34" s="249"/>
      <c r="Z34" s="249"/>
      <c r="AA34" s="249"/>
      <c r="AB34" s="249"/>
      <c r="AC34" s="249"/>
    </row>
    <row r="35" ht="33.75" customHeight="1" spans="1:29">
      <c r="A35" s="174">
        <v>26</v>
      </c>
      <c r="B35" s="171"/>
      <c r="C35" s="171"/>
      <c r="D35" s="171"/>
      <c r="E35" s="179" t="s">
        <v>135</v>
      </c>
      <c r="F35" s="161" t="s">
        <v>136</v>
      </c>
      <c r="G35" s="176" t="s">
        <v>40</v>
      </c>
      <c r="H35" s="176" t="s">
        <v>137</v>
      </c>
      <c r="I35" s="180" t="s">
        <v>138</v>
      </c>
      <c r="J35" s="176"/>
      <c r="K35" s="176"/>
      <c r="L35" s="230" t="s">
        <v>43</v>
      </c>
      <c r="M35" s="230"/>
      <c r="N35" s="236"/>
      <c r="O35" s="236"/>
      <c r="P35" s="236"/>
      <c r="Q35" s="236"/>
      <c r="R35" s="236"/>
      <c r="S35" s="236"/>
      <c r="T35" s="236"/>
      <c r="U35" s="249"/>
      <c r="V35" s="249"/>
      <c r="W35" s="249"/>
      <c r="X35" s="249"/>
      <c r="Y35" s="249"/>
      <c r="Z35" s="249"/>
      <c r="AA35" s="249"/>
      <c r="AB35" s="249"/>
      <c r="AC35" s="249"/>
    </row>
    <row r="36" ht="29.25" customHeight="1" spans="1:29">
      <c r="A36" s="174">
        <v>27</v>
      </c>
      <c r="B36" s="171"/>
      <c r="C36" s="171"/>
      <c r="D36" s="171"/>
      <c r="E36" s="161" t="s">
        <v>139</v>
      </c>
      <c r="F36" s="161" t="s">
        <v>140</v>
      </c>
      <c r="G36" s="176" t="s">
        <v>40</v>
      </c>
      <c r="H36" s="176" t="s">
        <v>141</v>
      </c>
      <c r="I36" s="180" t="s">
        <v>142</v>
      </c>
      <c r="J36" s="176"/>
      <c r="K36" s="176"/>
      <c r="L36" s="230" t="s">
        <v>43</v>
      </c>
      <c r="M36" s="230"/>
      <c r="N36" s="236"/>
      <c r="O36" s="236"/>
      <c r="P36" s="236"/>
      <c r="Q36" s="236"/>
      <c r="R36" s="236"/>
      <c r="S36" s="236"/>
      <c r="T36" s="236"/>
      <c r="U36" s="249"/>
      <c r="V36" s="249"/>
      <c r="W36" s="249"/>
      <c r="X36" s="249"/>
      <c r="Y36" s="249"/>
      <c r="Z36" s="249"/>
      <c r="AA36" s="249"/>
      <c r="AB36" s="249"/>
      <c r="AC36" s="249"/>
    </row>
    <row r="37" ht="29.25" customHeight="1" spans="1:29">
      <c r="A37" s="174">
        <v>28</v>
      </c>
      <c r="B37" s="171"/>
      <c r="C37" s="171"/>
      <c r="D37" s="171"/>
      <c r="E37" s="161" t="s">
        <v>143</v>
      </c>
      <c r="F37" s="161" t="s">
        <v>140</v>
      </c>
      <c r="G37" s="176" t="s">
        <v>40</v>
      </c>
      <c r="H37" t="s">
        <v>144</v>
      </c>
      <c r="I37" s="180" t="s">
        <v>145</v>
      </c>
      <c r="J37" s="176"/>
      <c r="K37" s="176"/>
      <c r="L37" s="230" t="s">
        <v>43</v>
      </c>
      <c r="M37" s="230"/>
      <c r="N37" s="236"/>
      <c r="O37" s="236"/>
      <c r="P37" s="236"/>
      <c r="Q37" s="236"/>
      <c r="R37" s="236"/>
      <c r="S37" s="236"/>
      <c r="T37" s="236"/>
      <c r="U37" s="249"/>
      <c r="V37" s="249"/>
      <c r="W37" s="249"/>
      <c r="X37" s="249"/>
      <c r="Y37" s="249"/>
      <c r="Z37" s="249"/>
      <c r="AA37" s="249"/>
      <c r="AB37" s="249"/>
      <c r="AC37" s="249"/>
    </row>
    <row r="38" ht="29.25" customHeight="1" spans="1:29">
      <c r="A38" s="174">
        <v>29</v>
      </c>
      <c r="B38" s="171"/>
      <c r="C38" s="171"/>
      <c r="D38" s="171"/>
      <c r="E38" s="161" t="s">
        <v>146</v>
      </c>
      <c r="F38" s="161" t="s">
        <v>140</v>
      </c>
      <c r="G38" s="176" t="s">
        <v>40</v>
      </c>
      <c r="H38" t="s">
        <v>147</v>
      </c>
      <c r="I38" s="180" t="s">
        <v>148</v>
      </c>
      <c r="J38" s="176"/>
      <c r="K38" s="176"/>
      <c r="L38" s="230" t="s">
        <v>43</v>
      </c>
      <c r="M38" s="230"/>
      <c r="N38" s="236"/>
      <c r="O38" s="236"/>
      <c r="P38" s="236"/>
      <c r="Q38" s="236"/>
      <c r="R38" s="236"/>
      <c r="S38" s="236"/>
      <c r="T38" s="236"/>
      <c r="U38" s="249"/>
      <c r="V38" s="249"/>
      <c r="W38" s="249"/>
      <c r="X38" s="249"/>
      <c r="Y38" s="249"/>
      <c r="Z38" s="249"/>
      <c r="AA38" s="249"/>
      <c r="AB38" s="249"/>
      <c r="AC38" s="249"/>
    </row>
    <row r="39" ht="30.75" customHeight="1" spans="1:29">
      <c r="A39" s="174">
        <v>30</v>
      </c>
      <c r="B39" s="171"/>
      <c r="C39" s="171"/>
      <c r="D39" s="171"/>
      <c r="E39" s="161" t="s">
        <v>149</v>
      </c>
      <c r="F39" s="161" t="s">
        <v>136</v>
      </c>
      <c r="G39" s="176" t="s">
        <v>40</v>
      </c>
      <c r="H39" s="180" t="s">
        <v>150</v>
      </c>
      <c r="I39" s="180" t="s">
        <v>151</v>
      </c>
      <c r="J39" s="176"/>
      <c r="K39" s="176"/>
      <c r="L39" s="230" t="s">
        <v>43</v>
      </c>
      <c r="M39" s="230"/>
      <c r="N39" s="236"/>
      <c r="O39" s="236"/>
      <c r="P39" s="236"/>
      <c r="Q39" s="236"/>
      <c r="R39" s="236"/>
      <c r="S39" s="236"/>
      <c r="T39" s="236"/>
      <c r="U39" s="249"/>
      <c r="V39" s="249"/>
      <c r="W39" s="249"/>
      <c r="X39" s="249"/>
      <c r="Y39" s="249"/>
      <c r="Z39" s="249"/>
      <c r="AA39" s="249"/>
      <c r="AB39" s="249"/>
      <c r="AC39" s="249"/>
    </row>
    <row r="40" ht="30.75" customHeight="1" spans="1:29">
      <c r="A40" s="174">
        <v>31</v>
      </c>
      <c r="B40" s="171"/>
      <c r="C40" s="171"/>
      <c r="D40" s="171"/>
      <c r="E40" s="161" t="s">
        <v>152</v>
      </c>
      <c r="F40" s="161" t="s">
        <v>140</v>
      </c>
      <c r="G40" s="176" t="s">
        <v>40</v>
      </c>
      <c r="H40" t="s">
        <v>153</v>
      </c>
      <c r="I40" s="180" t="s">
        <v>154</v>
      </c>
      <c r="J40" s="176"/>
      <c r="K40" s="176"/>
      <c r="L40" s="230" t="s">
        <v>43</v>
      </c>
      <c r="M40" s="230"/>
      <c r="N40" s="236"/>
      <c r="O40" s="236"/>
      <c r="P40" s="236"/>
      <c r="Q40" s="236"/>
      <c r="R40" s="236"/>
      <c r="S40" s="236"/>
      <c r="T40" s="236"/>
      <c r="U40" s="249"/>
      <c r="V40" s="249"/>
      <c r="W40" s="249"/>
      <c r="X40" s="249"/>
      <c r="Y40" s="249"/>
      <c r="Z40" s="249"/>
      <c r="AA40" s="249"/>
      <c r="AB40" s="249"/>
      <c r="AC40" s="249"/>
    </row>
    <row r="41" ht="29.25" customHeight="1" spans="1:29">
      <c r="A41" s="174">
        <v>32</v>
      </c>
      <c r="B41" s="171"/>
      <c r="C41" s="171"/>
      <c r="D41" s="171"/>
      <c r="E41" s="161" t="s">
        <v>155</v>
      </c>
      <c r="F41" s="161" t="s">
        <v>156</v>
      </c>
      <c r="G41" s="176" t="s">
        <v>81</v>
      </c>
      <c r="H41" s="180" t="s">
        <v>157</v>
      </c>
      <c r="I41" s="180" t="s">
        <v>158</v>
      </c>
      <c r="J41" s="239" t="s">
        <v>159</v>
      </c>
      <c r="K41" s="176"/>
      <c r="L41" s="230" t="s">
        <v>70</v>
      </c>
      <c r="M41" s="230"/>
      <c r="N41" s="236"/>
      <c r="O41" s="236"/>
      <c r="P41" s="236"/>
      <c r="Q41" s="236"/>
      <c r="R41" s="236"/>
      <c r="S41" s="236"/>
      <c r="T41" s="236"/>
      <c r="U41" s="249"/>
      <c r="V41" s="249"/>
      <c r="W41" s="249"/>
      <c r="X41" s="249"/>
      <c r="Y41" s="249"/>
      <c r="Z41" s="249"/>
      <c r="AA41" s="249"/>
      <c r="AB41" s="249"/>
      <c r="AC41" s="249"/>
    </row>
    <row r="42" ht="30" customHeight="1" spans="1:29">
      <c r="A42" s="174">
        <v>33</v>
      </c>
      <c r="B42" s="171"/>
      <c r="C42" s="171"/>
      <c r="D42" s="171"/>
      <c r="E42" s="176" t="s">
        <v>160</v>
      </c>
      <c r="F42" s="176" t="s">
        <v>140</v>
      </c>
      <c r="G42" s="176" t="s">
        <v>40</v>
      </c>
      <c r="H42" s="180" t="s">
        <v>161</v>
      </c>
      <c r="I42" s="180" t="s">
        <v>162</v>
      </c>
      <c r="J42" s="176"/>
      <c r="K42" s="176"/>
      <c r="L42" s="230" t="s">
        <v>43</v>
      </c>
      <c r="M42" s="230"/>
      <c r="N42" s="236"/>
      <c r="O42" s="236"/>
      <c r="P42" s="236"/>
      <c r="Q42" s="236"/>
      <c r="R42" s="236"/>
      <c r="S42" s="236"/>
      <c r="T42" s="236"/>
      <c r="U42" s="249"/>
      <c r="V42" s="249"/>
      <c r="W42" s="249"/>
      <c r="X42" s="249"/>
      <c r="Y42" s="249"/>
      <c r="Z42" s="249"/>
      <c r="AA42" s="249"/>
      <c r="AB42" s="249"/>
      <c r="AC42" s="249"/>
    </row>
    <row r="43" ht="30" customHeight="1" spans="1:29">
      <c r="A43" s="174">
        <v>34</v>
      </c>
      <c r="B43" s="171"/>
      <c r="C43" s="171"/>
      <c r="D43" s="171"/>
      <c r="E43" s="176" t="s">
        <v>163</v>
      </c>
      <c r="F43" s="176" t="s">
        <v>164</v>
      </c>
      <c r="G43" s="176" t="s">
        <v>40</v>
      </c>
      <c r="H43" s="180" t="s">
        <v>161</v>
      </c>
      <c r="I43" s="180" t="s">
        <v>165</v>
      </c>
      <c r="J43" s="176"/>
      <c r="K43" s="176"/>
      <c r="L43" s="230" t="s">
        <v>43</v>
      </c>
      <c r="M43" s="230"/>
      <c r="N43" s="236"/>
      <c r="O43" s="236"/>
      <c r="P43" s="236"/>
      <c r="Q43" s="236"/>
      <c r="R43" s="236"/>
      <c r="S43" s="236"/>
      <c r="T43" s="236"/>
      <c r="U43" s="249"/>
      <c r="V43" s="249"/>
      <c r="W43" s="249"/>
      <c r="X43" s="249"/>
      <c r="Y43" s="249"/>
      <c r="Z43" s="249"/>
      <c r="AA43" s="249"/>
      <c r="AB43" s="249"/>
      <c r="AC43" s="249"/>
    </row>
    <row r="44" ht="29.25" customHeight="1" spans="1:29">
      <c r="A44" s="174">
        <v>35</v>
      </c>
      <c r="B44" s="171"/>
      <c r="C44" s="171"/>
      <c r="D44" s="171"/>
      <c r="E44" s="177" t="s">
        <v>166</v>
      </c>
      <c r="F44" s="176" t="s">
        <v>140</v>
      </c>
      <c r="G44" s="176" t="s">
        <v>81</v>
      </c>
      <c r="H44" s="176" t="s">
        <v>167</v>
      </c>
      <c r="I44" s="180" t="s">
        <v>168</v>
      </c>
      <c r="J44" s="178" t="s">
        <v>169</v>
      </c>
      <c r="K44" s="176"/>
      <c r="L44" s="230" t="s">
        <v>70</v>
      </c>
      <c r="M44" s="237"/>
      <c r="N44" s="236"/>
      <c r="O44" s="236"/>
      <c r="P44" s="236"/>
      <c r="Q44" s="236"/>
      <c r="R44" s="236"/>
      <c r="S44" s="236"/>
      <c r="T44" s="236"/>
      <c r="U44" s="249"/>
      <c r="V44" s="249"/>
      <c r="W44" s="249"/>
      <c r="X44" s="249"/>
      <c r="Y44" s="249"/>
      <c r="Z44" s="249"/>
      <c r="AA44" s="249"/>
      <c r="AB44" s="249"/>
      <c r="AC44" s="249"/>
    </row>
    <row r="45" ht="28.5" customHeight="1" spans="1:29">
      <c r="A45" s="174">
        <v>36</v>
      </c>
      <c r="B45" s="171"/>
      <c r="C45" s="181"/>
      <c r="D45" s="171"/>
      <c r="E45" s="177" t="s">
        <v>170</v>
      </c>
      <c r="F45" s="176" t="s">
        <v>140</v>
      </c>
      <c r="G45" s="176" t="s">
        <v>40</v>
      </c>
      <c r="H45" s="176" t="s">
        <v>171</v>
      </c>
      <c r="I45" s="176" t="s">
        <v>172</v>
      </c>
      <c r="J45" s="176"/>
      <c r="K45" s="176"/>
      <c r="L45" s="230" t="s">
        <v>43</v>
      </c>
      <c r="M45" s="230"/>
      <c r="N45" s="236"/>
      <c r="O45" s="236"/>
      <c r="P45" s="236"/>
      <c r="Q45" s="236"/>
      <c r="R45" s="236"/>
      <c r="S45" s="236"/>
      <c r="T45" s="236"/>
      <c r="U45" s="249"/>
      <c r="V45" s="249"/>
      <c r="W45" s="249"/>
      <c r="X45" s="249"/>
      <c r="Y45" s="249"/>
      <c r="Z45" s="249"/>
      <c r="AA45" s="249"/>
      <c r="AB45" s="249"/>
      <c r="AC45" s="249"/>
    </row>
    <row r="46" ht="15.75" customHeight="1" spans="1:29">
      <c r="A46" s="182"/>
      <c r="B46" s="171"/>
      <c r="C46" s="183"/>
      <c r="D46" s="171"/>
      <c r="E46" s="184"/>
      <c r="F46" s="185"/>
      <c r="G46" s="185"/>
      <c r="H46" s="185"/>
      <c r="I46" s="185"/>
      <c r="J46" s="185"/>
      <c r="K46" s="185"/>
      <c r="L46" s="240"/>
      <c r="M46" s="240"/>
      <c r="N46" s="241"/>
      <c r="O46" s="241"/>
      <c r="P46" s="241"/>
      <c r="Q46" s="241"/>
      <c r="R46" s="241"/>
      <c r="S46" s="241"/>
      <c r="T46" s="241"/>
      <c r="U46" s="250"/>
      <c r="V46" s="250"/>
      <c r="W46" s="250"/>
      <c r="X46" s="250"/>
      <c r="Y46" s="250"/>
      <c r="Z46" s="250"/>
      <c r="AA46" s="250"/>
      <c r="AB46" s="250"/>
      <c r="AC46" s="250"/>
    </row>
    <row r="47" ht="28.5" customHeight="1" spans="1:29">
      <c r="A47" s="174">
        <v>37</v>
      </c>
      <c r="B47" s="171"/>
      <c r="C47" s="169" t="s">
        <v>173</v>
      </c>
      <c r="D47" s="171"/>
      <c r="E47" s="186" t="s">
        <v>174</v>
      </c>
      <c r="F47" s="176" t="s">
        <v>175</v>
      </c>
      <c r="G47" s="176" t="s">
        <v>176</v>
      </c>
      <c r="H47" t="s">
        <v>177</v>
      </c>
      <c r="I47" s="176" t="s">
        <v>178</v>
      </c>
      <c r="J47" s="176"/>
      <c r="K47" s="176"/>
      <c r="L47" s="230" t="s">
        <v>43</v>
      </c>
      <c r="M47" s="230"/>
      <c r="N47" s="236"/>
      <c r="O47" s="236"/>
      <c r="P47" s="236"/>
      <c r="Q47" s="236"/>
      <c r="R47" s="236"/>
      <c r="S47" s="236"/>
      <c r="T47" s="236"/>
      <c r="U47" s="249"/>
      <c r="V47" s="249"/>
      <c r="W47" s="249"/>
      <c r="X47" s="249"/>
      <c r="Y47" s="249"/>
      <c r="Z47" s="249"/>
      <c r="AA47" s="249"/>
      <c r="AB47" s="249"/>
      <c r="AC47" s="249"/>
    </row>
    <row r="48" ht="28.5" customHeight="1" spans="1:29">
      <c r="A48" s="174">
        <v>38</v>
      </c>
      <c r="B48" s="171"/>
      <c r="C48" s="171"/>
      <c r="D48" s="171"/>
      <c r="E48" s="187" t="s">
        <v>179</v>
      </c>
      <c r="F48" s="176" t="s">
        <v>180</v>
      </c>
      <c r="G48" s="176" t="s">
        <v>176</v>
      </c>
      <c r="H48" s="176" t="s">
        <v>181</v>
      </c>
      <c r="I48" s="176" t="s">
        <v>182</v>
      </c>
      <c r="J48" s="176"/>
      <c r="K48" s="176"/>
      <c r="L48" s="230" t="s">
        <v>43</v>
      </c>
      <c r="M48" s="230"/>
      <c r="N48" s="236"/>
      <c r="O48" s="236"/>
      <c r="P48" s="236"/>
      <c r="Q48" s="236"/>
      <c r="R48" s="236"/>
      <c r="S48" s="236"/>
      <c r="T48" s="236"/>
      <c r="U48" s="249"/>
      <c r="V48" s="249"/>
      <c r="W48" s="249"/>
      <c r="X48" s="249"/>
      <c r="Y48" s="249"/>
      <c r="Z48" s="249"/>
      <c r="AA48" s="249"/>
      <c r="AB48" s="249"/>
      <c r="AC48" s="249"/>
    </row>
    <row r="49" ht="28.5" customHeight="1" spans="1:29">
      <c r="A49" s="174">
        <v>39</v>
      </c>
      <c r="B49" s="171"/>
      <c r="C49" s="181"/>
      <c r="D49" s="181"/>
      <c r="E49" s="187" t="s">
        <v>183</v>
      </c>
      <c r="F49" s="176" t="s">
        <v>184</v>
      </c>
      <c r="G49" s="176" t="s">
        <v>176</v>
      </c>
      <c r="H49" s="176" t="s">
        <v>185</v>
      </c>
      <c r="I49" s="176" t="s">
        <v>186</v>
      </c>
      <c r="J49" s="176"/>
      <c r="K49" s="176"/>
      <c r="L49" s="230" t="s">
        <v>43</v>
      </c>
      <c r="M49" s="230"/>
      <c r="N49" s="236"/>
      <c r="O49" s="236"/>
      <c r="P49" s="236"/>
      <c r="Q49" s="236"/>
      <c r="R49" s="236"/>
      <c r="S49" s="236"/>
      <c r="T49" s="236"/>
      <c r="U49" s="249"/>
      <c r="V49" s="249"/>
      <c r="W49" s="249"/>
      <c r="X49" s="249"/>
      <c r="Y49" s="249"/>
      <c r="Z49" s="249"/>
      <c r="AA49" s="249"/>
      <c r="AB49" s="249"/>
      <c r="AC49" s="249"/>
    </row>
    <row r="50" ht="15.75" customHeight="1" spans="1:29">
      <c r="A50" s="174"/>
      <c r="B50" s="171"/>
      <c r="C50" s="188"/>
      <c r="D50" s="189"/>
      <c r="E50" s="190"/>
      <c r="F50" s="191"/>
      <c r="G50" s="191"/>
      <c r="H50" s="191"/>
      <c r="I50" s="191"/>
      <c r="J50" s="191"/>
      <c r="K50" s="191"/>
      <c r="L50" s="191"/>
      <c r="M50" s="242"/>
      <c r="N50" s="236"/>
      <c r="O50" s="236"/>
      <c r="P50" s="236"/>
      <c r="Q50" s="236"/>
      <c r="R50" s="236"/>
      <c r="S50" s="236"/>
      <c r="T50" s="236"/>
      <c r="U50" s="249"/>
      <c r="V50" s="249"/>
      <c r="W50" s="249"/>
      <c r="X50" s="249"/>
      <c r="Y50" s="249"/>
      <c r="Z50" s="249"/>
      <c r="AA50" s="249"/>
      <c r="AB50" s="249"/>
      <c r="AC50" s="249"/>
    </row>
    <row r="51" ht="30" customHeight="1" spans="1:29">
      <c r="A51" s="174">
        <v>40</v>
      </c>
      <c r="B51" s="171"/>
      <c r="C51" s="192" t="s">
        <v>187</v>
      </c>
      <c r="D51" s="192" t="s">
        <v>188</v>
      </c>
      <c r="E51" s="176" t="s">
        <v>189</v>
      </c>
      <c r="F51" s="176" t="s">
        <v>190</v>
      </c>
      <c r="G51" s="176" t="s">
        <v>40</v>
      </c>
      <c r="H51" s="176" t="s">
        <v>49</v>
      </c>
      <c r="I51" s="180" t="s">
        <v>191</v>
      </c>
      <c r="J51" s="176"/>
      <c r="K51" s="176"/>
      <c r="L51" s="230" t="s">
        <v>43</v>
      </c>
      <c r="M51" s="230"/>
      <c r="N51" s="236"/>
      <c r="O51" s="236"/>
      <c r="P51" s="236"/>
      <c r="Q51" s="236"/>
      <c r="R51" s="236"/>
      <c r="S51" s="236"/>
      <c r="T51" s="236"/>
      <c r="U51" s="249"/>
      <c r="V51" s="249"/>
      <c r="W51" s="249"/>
      <c r="X51" s="249"/>
      <c r="Y51" s="249"/>
      <c r="Z51" s="249"/>
      <c r="AA51" s="249"/>
      <c r="AB51" s="249"/>
      <c r="AC51" s="249"/>
    </row>
    <row r="52" ht="30" customHeight="1" spans="1:29">
      <c r="A52" s="174">
        <v>41</v>
      </c>
      <c r="B52" s="171"/>
      <c r="C52" s="171"/>
      <c r="D52" s="171"/>
      <c r="E52" s="177" t="s">
        <v>192</v>
      </c>
      <c r="F52" s="176" t="s">
        <v>132</v>
      </c>
      <c r="G52" s="176" t="s">
        <v>40</v>
      </c>
      <c r="H52" t="s">
        <v>147</v>
      </c>
      <c r="I52" s="180" t="s">
        <v>193</v>
      </c>
      <c r="J52" s="176"/>
      <c r="K52" s="235"/>
      <c r="L52" s="230" t="s">
        <v>43</v>
      </c>
      <c r="M52" s="237"/>
      <c r="N52" s="236"/>
      <c r="O52" s="236"/>
      <c r="P52" s="236"/>
      <c r="Q52" s="236"/>
      <c r="R52" s="236"/>
      <c r="S52" s="236"/>
      <c r="T52" s="236"/>
      <c r="U52" s="249"/>
      <c r="V52" s="249"/>
      <c r="W52" s="249"/>
      <c r="X52" s="249"/>
      <c r="Y52" s="249"/>
      <c r="Z52" s="249"/>
      <c r="AA52" s="249"/>
      <c r="AB52" s="249"/>
      <c r="AC52" s="249"/>
    </row>
    <row r="53" ht="30.75" customHeight="1" spans="1:29">
      <c r="A53" s="174">
        <v>42</v>
      </c>
      <c r="B53" s="171"/>
      <c r="C53" s="171"/>
      <c r="D53" s="171"/>
      <c r="E53" s="177" t="s">
        <v>194</v>
      </c>
      <c r="F53" s="176" t="s">
        <v>190</v>
      </c>
      <c r="G53" s="176" t="s">
        <v>40</v>
      </c>
      <c r="H53" s="193" t="s">
        <v>195</v>
      </c>
      <c r="I53" s="180" t="s">
        <v>196</v>
      </c>
      <c r="J53" s="176"/>
      <c r="K53" s="176"/>
      <c r="L53" s="230" t="s">
        <v>43</v>
      </c>
      <c r="M53" s="237"/>
      <c r="N53" s="236"/>
      <c r="O53" s="236"/>
      <c r="P53" s="236"/>
      <c r="Q53" s="236"/>
      <c r="R53" s="236"/>
      <c r="S53" s="236"/>
      <c r="T53" s="236"/>
      <c r="U53" s="251"/>
      <c r="V53" s="251"/>
      <c r="W53" s="251"/>
      <c r="X53" s="251"/>
      <c r="Y53" s="251"/>
      <c r="Z53" s="251"/>
      <c r="AA53" s="251"/>
      <c r="AB53" s="251"/>
      <c r="AC53" s="251"/>
    </row>
    <row r="54" ht="30" customHeight="1" spans="1:29">
      <c r="A54" s="174">
        <v>43</v>
      </c>
      <c r="B54" s="171"/>
      <c r="C54" s="171"/>
      <c r="D54" s="171"/>
      <c r="E54" s="177" t="s">
        <v>197</v>
      </c>
      <c r="F54" s="176" t="s">
        <v>140</v>
      </c>
      <c r="G54" s="176" t="s">
        <v>40</v>
      </c>
      <c r="H54" s="180" t="s">
        <v>198</v>
      </c>
      <c r="I54" s="180" t="s">
        <v>199</v>
      </c>
      <c r="J54" s="176"/>
      <c r="K54" s="176"/>
      <c r="L54" s="230" t="s">
        <v>43</v>
      </c>
      <c r="M54" s="237"/>
      <c r="N54" s="236"/>
      <c r="O54" s="236"/>
      <c r="P54" s="236"/>
      <c r="Q54" s="236"/>
      <c r="R54" s="236"/>
      <c r="S54" s="236"/>
      <c r="T54" s="236"/>
      <c r="U54" s="249"/>
      <c r="V54" s="249"/>
      <c r="W54" s="249"/>
      <c r="X54" s="249"/>
      <c r="Y54" s="249"/>
      <c r="Z54" s="249"/>
      <c r="AA54" s="249"/>
      <c r="AB54" s="249"/>
      <c r="AC54" s="249"/>
    </row>
    <row r="55" ht="31.5" customHeight="1" spans="1:29">
      <c r="A55" s="174">
        <v>44</v>
      </c>
      <c r="B55" s="171"/>
      <c r="C55" s="171"/>
      <c r="D55" s="171"/>
      <c r="E55" s="177" t="s">
        <v>200</v>
      </c>
      <c r="F55" s="176" t="s">
        <v>201</v>
      </c>
      <c r="G55" s="176" t="s">
        <v>40</v>
      </c>
      <c r="H55" s="176" t="s">
        <v>49</v>
      </c>
      <c r="I55" s="180" t="s">
        <v>202</v>
      </c>
      <c r="J55" s="176"/>
      <c r="K55" s="176"/>
      <c r="L55" s="230" t="s">
        <v>43</v>
      </c>
      <c r="M55" s="237"/>
      <c r="N55" s="236"/>
      <c r="O55" s="236"/>
      <c r="P55" s="236"/>
      <c r="Q55" s="236"/>
      <c r="R55" s="236"/>
      <c r="S55" s="236"/>
      <c r="T55" s="236"/>
      <c r="U55" s="249"/>
      <c r="V55" s="249"/>
      <c r="W55" s="249"/>
      <c r="X55" s="249"/>
      <c r="Y55" s="249"/>
      <c r="Z55" s="249"/>
      <c r="AA55" s="249"/>
      <c r="AB55" s="249"/>
      <c r="AC55" s="249"/>
    </row>
    <row r="56" ht="27.75" customHeight="1" spans="1:29">
      <c r="A56" s="174">
        <v>45</v>
      </c>
      <c r="B56" s="171"/>
      <c r="C56" s="171"/>
      <c r="D56" s="171"/>
      <c r="E56" s="194" t="s">
        <v>203</v>
      </c>
      <c r="F56" s="180" t="s">
        <v>204</v>
      </c>
      <c r="G56" s="176" t="s">
        <v>81</v>
      </c>
      <c r="H56" s="176" t="s">
        <v>49</v>
      </c>
      <c r="I56" s="180" t="s">
        <v>205</v>
      </c>
      <c r="J56" s="243" t="s">
        <v>206</v>
      </c>
      <c r="K56" s="244"/>
      <c r="L56" s="230" t="s">
        <v>70</v>
      </c>
      <c r="M56" s="245"/>
      <c r="N56" s="236"/>
      <c r="O56" s="236"/>
      <c r="P56" s="236"/>
      <c r="Q56" s="236"/>
      <c r="R56" s="236"/>
      <c r="S56" s="236"/>
      <c r="T56" s="236"/>
      <c r="U56" s="249"/>
      <c r="V56" s="249"/>
      <c r="W56" s="249"/>
      <c r="X56" s="249"/>
      <c r="Y56" s="249"/>
      <c r="Z56" s="249"/>
      <c r="AA56" s="249"/>
      <c r="AB56" s="249"/>
      <c r="AC56" s="249"/>
    </row>
    <row r="57" ht="30" customHeight="1" spans="1:29">
      <c r="A57" s="174">
        <v>46</v>
      </c>
      <c r="B57" s="171"/>
      <c r="C57" s="171"/>
      <c r="D57" s="171"/>
      <c r="E57" s="186" t="s">
        <v>207</v>
      </c>
      <c r="F57" s="176" t="s">
        <v>208</v>
      </c>
      <c r="G57" s="176" t="s">
        <v>40</v>
      </c>
      <c r="H57" s="176" t="s">
        <v>49</v>
      </c>
      <c r="I57" s="180" t="s">
        <v>209</v>
      </c>
      <c r="J57" s="176"/>
      <c r="K57" s="176"/>
      <c r="L57" s="230" t="s">
        <v>43</v>
      </c>
      <c r="M57" s="237"/>
      <c r="N57" s="236"/>
      <c r="O57" s="236"/>
      <c r="P57" s="236"/>
      <c r="Q57" s="236"/>
      <c r="R57" s="236"/>
      <c r="S57" s="236"/>
      <c r="T57" s="236"/>
      <c r="U57" s="249"/>
      <c r="V57" s="249"/>
      <c r="W57" s="249"/>
      <c r="X57" s="249"/>
      <c r="Y57" s="249"/>
      <c r="Z57" s="249"/>
      <c r="AA57" s="249"/>
      <c r="AB57" s="249"/>
      <c r="AC57" s="249"/>
    </row>
    <row r="58" ht="30" customHeight="1" spans="1:29">
      <c r="A58" s="174">
        <v>47</v>
      </c>
      <c r="B58" s="171"/>
      <c r="C58" s="171"/>
      <c r="D58" s="171"/>
      <c r="E58" s="177" t="s">
        <v>210</v>
      </c>
      <c r="F58" s="176" t="s">
        <v>211</v>
      </c>
      <c r="G58" s="176" t="s">
        <v>40</v>
      </c>
      <c r="H58" s="176" t="s">
        <v>49</v>
      </c>
      <c r="I58" s="180" t="s">
        <v>212</v>
      </c>
      <c r="J58" s="176"/>
      <c r="K58" s="176"/>
      <c r="L58" s="230" t="s">
        <v>43</v>
      </c>
      <c r="M58" s="237"/>
      <c r="N58" s="236"/>
      <c r="O58" s="236"/>
      <c r="P58" s="236"/>
      <c r="Q58" s="236"/>
      <c r="R58" s="236"/>
      <c r="S58" s="236"/>
      <c r="T58" s="236"/>
      <c r="U58" s="249"/>
      <c r="V58" s="249"/>
      <c r="W58" s="249"/>
      <c r="X58" s="249"/>
      <c r="Y58" s="249"/>
      <c r="Z58" s="249"/>
      <c r="AA58" s="249"/>
      <c r="AB58" s="249"/>
      <c r="AC58" s="249"/>
    </row>
    <row r="59" ht="30" customHeight="1" spans="1:29">
      <c r="A59" s="174">
        <v>48</v>
      </c>
      <c r="B59" s="171"/>
      <c r="C59" s="171"/>
      <c r="D59" s="171"/>
      <c r="E59" s="177" t="s">
        <v>213</v>
      </c>
      <c r="F59" s="176" t="s">
        <v>214</v>
      </c>
      <c r="G59" s="176" t="s">
        <v>40</v>
      </c>
      <c r="H59" s="180" t="s">
        <v>215</v>
      </c>
      <c r="I59" s="180" t="s">
        <v>216</v>
      </c>
      <c r="J59" s="176"/>
      <c r="K59" s="176"/>
      <c r="L59" s="230" t="s">
        <v>43</v>
      </c>
      <c r="M59" s="237"/>
      <c r="N59" s="236"/>
      <c r="O59" s="236"/>
      <c r="P59" s="236"/>
      <c r="Q59" s="236"/>
      <c r="R59" s="236"/>
      <c r="S59" s="236"/>
      <c r="T59" s="236"/>
      <c r="U59" s="249"/>
      <c r="V59" s="249"/>
      <c r="W59" s="249"/>
      <c r="X59" s="249"/>
      <c r="Y59" s="249"/>
      <c r="Z59" s="249"/>
      <c r="AA59" s="249"/>
      <c r="AB59" s="249"/>
      <c r="AC59" s="249"/>
    </row>
    <row r="60" ht="30" customHeight="1" spans="1:29">
      <c r="A60" s="174">
        <v>49</v>
      </c>
      <c r="B60" s="171"/>
      <c r="C60" s="171"/>
      <c r="D60" s="171"/>
      <c r="E60" s="186" t="s">
        <v>217</v>
      </c>
      <c r="F60" s="176" t="s">
        <v>218</v>
      </c>
      <c r="G60" s="176" t="s">
        <v>81</v>
      </c>
      <c r="H60" s="180" t="s">
        <v>219</v>
      </c>
      <c r="I60" s="180" t="s">
        <v>220</v>
      </c>
      <c r="J60" s="178" t="s">
        <v>221</v>
      </c>
      <c r="K60" s="176"/>
      <c r="L60" s="246" t="s">
        <v>70</v>
      </c>
      <c r="M60" s="237"/>
      <c r="N60" s="236"/>
      <c r="O60" s="236"/>
      <c r="P60" s="236"/>
      <c r="Q60" s="236"/>
      <c r="R60" s="236"/>
      <c r="S60" s="236"/>
      <c r="T60" s="236"/>
      <c r="U60" s="249"/>
      <c r="V60" s="249"/>
      <c r="W60" s="249"/>
      <c r="X60" s="249"/>
      <c r="Y60" s="249"/>
      <c r="Z60" s="249"/>
      <c r="AA60" s="249"/>
      <c r="AB60" s="249"/>
      <c r="AC60" s="249"/>
    </row>
    <row r="61" ht="30.75" customHeight="1" spans="1:29">
      <c r="A61" s="174">
        <v>50</v>
      </c>
      <c r="B61" s="171"/>
      <c r="C61" s="171"/>
      <c r="D61" s="171"/>
      <c r="E61" s="175" t="s">
        <v>222</v>
      </c>
      <c r="F61" s="176" t="s">
        <v>223</v>
      </c>
      <c r="G61" s="176" t="s">
        <v>40</v>
      </c>
      <c r="H61" s="180" t="s">
        <v>219</v>
      </c>
      <c r="I61" s="180" t="s">
        <v>224</v>
      </c>
      <c r="J61" s="176"/>
      <c r="K61" s="176"/>
      <c r="L61" s="230" t="s">
        <v>43</v>
      </c>
      <c r="M61" s="237"/>
      <c r="N61" s="236"/>
      <c r="O61" s="236"/>
      <c r="P61" s="236"/>
      <c r="Q61" s="236"/>
      <c r="R61" s="236"/>
      <c r="S61" s="236"/>
      <c r="T61" s="236"/>
      <c r="U61" s="249"/>
      <c r="V61" s="249"/>
      <c r="W61" s="249"/>
      <c r="X61" s="249"/>
      <c r="Y61" s="249"/>
      <c r="Z61" s="249"/>
      <c r="AA61" s="249"/>
      <c r="AB61" s="249"/>
      <c r="AC61" s="249"/>
    </row>
    <row r="62" ht="30.75" customHeight="1" spans="1:29">
      <c r="A62" s="174">
        <v>51</v>
      </c>
      <c r="B62" s="171"/>
      <c r="C62" s="181"/>
      <c r="D62" s="181"/>
      <c r="E62" s="177" t="s">
        <v>225</v>
      </c>
      <c r="F62" s="176" t="s">
        <v>226</v>
      </c>
      <c r="G62" s="176" t="s">
        <v>40</v>
      </c>
      <c r="H62" s="176" t="s">
        <v>49</v>
      </c>
      <c r="I62" s="180" t="s">
        <v>227</v>
      </c>
      <c r="J62" s="176"/>
      <c r="K62" s="176"/>
      <c r="L62" s="230" t="s">
        <v>43</v>
      </c>
      <c r="M62" s="237"/>
      <c r="N62" s="236"/>
      <c r="O62" s="236"/>
      <c r="P62" s="236"/>
      <c r="Q62" s="236"/>
      <c r="R62" s="236"/>
      <c r="S62" s="236"/>
      <c r="T62" s="236"/>
      <c r="U62" s="249"/>
      <c r="V62" s="249"/>
      <c r="W62" s="249"/>
      <c r="X62" s="249"/>
      <c r="Y62" s="249"/>
      <c r="Z62" s="249"/>
      <c r="AA62" s="249"/>
      <c r="AB62" s="249"/>
      <c r="AC62" s="249"/>
    </row>
    <row r="63" ht="15.75" customHeight="1" spans="1:29">
      <c r="A63" s="182"/>
      <c r="B63" s="171"/>
      <c r="C63" s="195"/>
      <c r="D63" s="196"/>
      <c r="E63" s="197"/>
      <c r="F63" s="185"/>
      <c r="G63" s="185"/>
      <c r="H63" s="185"/>
      <c r="I63" s="185"/>
      <c r="J63" s="185"/>
      <c r="K63" s="185"/>
      <c r="L63" s="240"/>
      <c r="M63" s="247"/>
      <c r="N63" s="241"/>
      <c r="O63" s="241"/>
      <c r="P63" s="241"/>
      <c r="Q63" s="241"/>
      <c r="R63" s="241"/>
      <c r="S63" s="241"/>
      <c r="T63" s="241"/>
      <c r="U63" s="250"/>
      <c r="V63" s="250"/>
      <c r="W63" s="250"/>
      <c r="X63" s="250"/>
      <c r="Y63" s="250"/>
      <c r="Z63" s="250"/>
      <c r="AA63" s="250"/>
      <c r="AB63" s="250"/>
      <c r="AC63" s="250"/>
    </row>
    <row r="64" ht="30" customHeight="1" spans="1:29">
      <c r="A64" s="174"/>
      <c r="B64" s="171"/>
      <c r="C64" s="198"/>
      <c r="D64" s="199" t="s">
        <v>228</v>
      </c>
      <c r="E64" s="177" t="s">
        <v>229</v>
      </c>
      <c r="F64" s="176"/>
      <c r="G64" s="176"/>
      <c r="H64" s="176"/>
      <c r="I64" s="176"/>
      <c r="J64" s="176"/>
      <c r="K64" s="176"/>
      <c r="L64" s="230"/>
      <c r="M64" s="237"/>
      <c r="N64" s="236"/>
      <c r="O64" s="236"/>
      <c r="P64" s="236"/>
      <c r="Q64" s="236"/>
      <c r="R64" s="236"/>
      <c r="S64" s="236"/>
      <c r="T64" s="236"/>
      <c r="U64" s="249"/>
      <c r="V64" s="249"/>
      <c r="W64" s="249"/>
      <c r="X64" s="249"/>
      <c r="Y64" s="249"/>
      <c r="Z64" s="249"/>
      <c r="AA64" s="249"/>
      <c r="AB64" s="249"/>
      <c r="AC64" s="249"/>
    </row>
    <row r="65" ht="28.5" customHeight="1" spans="1:29">
      <c r="A65" s="174"/>
      <c r="B65" s="171"/>
      <c r="C65" s="171"/>
      <c r="D65" s="171"/>
      <c r="E65" s="177" t="s">
        <v>230</v>
      </c>
      <c r="F65" s="176"/>
      <c r="G65" s="176"/>
      <c r="H65" s="176"/>
      <c r="I65" s="176"/>
      <c r="J65" s="176"/>
      <c r="K65" s="176"/>
      <c r="L65" s="230"/>
      <c r="M65" s="237"/>
      <c r="N65" s="236"/>
      <c r="O65" s="236"/>
      <c r="P65" s="236"/>
      <c r="Q65" s="236"/>
      <c r="R65" s="236"/>
      <c r="S65" s="236"/>
      <c r="T65" s="236"/>
      <c r="U65" s="249"/>
      <c r="V65" s="249"/>
      <c r="W65" s="249"/>
      <c r="X65" s="249"/>
      <c r="Y65" s="249"/>
      <c r="Z65" s="249"/>
      <c r="AA65" s="249"/>
      <c r="AB65" s="249"/>
      <c r="AC65" s="249"/>
    </row>
    <row r="66" ht="26.25" customHeight="1" spans="1:29">
      <c r="A66" s="174"/>
      <c r="B66" s="171"/>
      <c r="C66" s="171"/>
      <c r="D66" s="171"/>
      <c r="E66" s="176" t="s">
        <v>231</v>
      </c>
      <c r="F66" s="168"/>
      <c r="G66" s="176"/>
      <c r="H66" s="176"/>
      <c r="I66" s="176"/>
      <c r="J66" s="176"/>
      <c r="K66" s="235"/>
      <c r="L66" s="230"/>
      <c r="M66" s="230"/>
      <c r="N66" s="236"/>
      <c r="O66" s="236"/>
      <c r="P66" s="236"/>
      <c r="Q66" s="236"/>
      <c r="R66" s="236"/>
      <c r="S66" s="236"/>
      <c r="T66" s="236"/>
      <c r="U66" s="249"/>
      <c r="V66" s="249"/>
      <c r="W66" s="249"/>
      <c r="X66" s="249"/>
      <c r="Y66" s="249"/>
      <c r="Z66" s="249"/>
      <c r="AA66" s="249"/>
      <c r="AB66" s="249"/>
      <c r="AC66" s="249"/>
    </row>
    <row r="67" ht="24" customHeight="1" spans="1:29">
      <c r="A67" s="174"/>
      <c r="B67" s="171"/>
      <c r="C67" s="171"/>
      <c r="D67" s="181"/>
      <c r="E67" s="176" t="s">
        <v>232</v>
      </c>
      <c r="F67" s="176"/>
      <c r="G67" s="176"/>
      <c r="H67" s="176"/>
      <c r="I67" s="176"/>
      <c r="J67" s="176"/>
      <c r="K67" s="235"/>
      <c r="L67" s="230"/>
      <c r="M67" s="230"/>
      <c r="N67" s="236"/>
      <c r="O67" s="236"/>
      <c r="P67" s="236"/>
      <c r="Q67" s="236"/>
      <c r="R67" s="236"/>
      <c r="S67" s="236"/>
      <c r="T67" s="236"/>
      <c r="U67" s="249"/>
      <c r="V67" s="249"/>
      <c r="W67" s="249"/>
      <c r="X67" s="249"/>
      <c r="Y67" s="249"/>
      <c r="Z67" s="249"/>
      <c r="AA67" s="249"/>
      <c r="AB67" s="249"/>
      <c r="AC67" s="249"/>
    </row>
    <row r="68" ht="15.75" customHeight="1" spans="1:29">
      <c r="A68" s="174"/>
      <c r="B68" s="171"/>
      <c r="C68" s="181"/>
      <c r="D68" s="252"/>
      <c r="E68" s="253"/>
      <c r="F68" s="176"/>
      <c r="G68" s="176"/>
      <c r="H68" s="176"/>
      <c r="I68" s="176"/>
      <c r="J68" s="176"/>
      <c r="K68" s="235"/>
      <c r="L68" s="230"/>
      <c r="M68" s="230"/>
      <c r="N68" s="236"/>
      <c r="O68" s="236"/>
      <c r="P68" s="236"/>
      <c r="Q68" s="236"/>
      <c r="R68" s="236"/>
      <c r="S68" s="236"/>
      <c r="T68" s="236"/>
      <c r="U68" s="249"/>
      <c r="V68" s="249"/>
      <c r="W68" s="249"/>
      <c r="X68" s="249"/>
      <c r="Y68" s="249"/>
      <c r="Z68" s="249"/>
      <c r="AA68" s="249"/>
      <c r="AB68" s="249"/>
      <c r="AC68" s="249"/>
    </row>
    <row r="69" ht="15.75" customHeight="1" spans="1:29">
      <c r="A69" s="254"/>
      <c r="B69" s="171"/>
      <c r="C69" s="255"/>
      <c r="D69" s="252"/>
      <c r="E69" s="253"/>
      <c r="F69" s="168"/>
      <c r="G69" s="176"/>
      <c r="H69" s="176"/>
      <c r="I69" s="176"/>
      <c r="J69" s="176"/>
      <c r="K69" s="176"/>
      <c r="L69" s="230"/>
      <c r="M69" s="230"/>
      <c r="N69" s="236"/>
      <c r="O69" s="236"/>
      <c r="P69" s="236"/>
      <c r="Q69" s="236"/>
      <c r="R69" s="236"/>
      <c r="S69" s="236"/>
      <c r="T69" s="236"/>
      <c r="U69" s="249"/>
      <c r="V69" s="249"/>
      <c r="W69" s="249"/>
      <c r="X69" s="249"/>
      <c r="Y69" s="249"/>
      <c r="Z69" s="249"/>
      <c r="AA69" s="249"/>
      <c r="AB69" s="249"/>
      <c r="AC69" s="249"/>
    </row>
    <row r="70" ht="15.75" customHeight="1" spans="1:29">
      <c r="A70" s="254"/>
      <c r="B70" s="171"/>
      <c r="C70" s="255"/>
      <c r="D70" s="252"/>
      <c r="E70" s="256"/>
      <c r="F70" s="176"/>
      <c r="G70" s="176"/>
      <c r="H70" s="176"/>
      <c r="I70" s="176"/>
      <c r="J70" s="176"/>
      <c r="K70" s="235"/>
      <c r="L70" s="230"/>
      <c r="M70" s="237"/>
      <c r="N70" s="236"/>
      <c r="O70" s="236"/>
      <c r="P70" s="236"/>
      <c r="Q70" s="236"/>
      <c r="R70" s="236"/>
      <c r="S70" s="236"/>
      <c r="T70" s="236"/>
      <c r="U70" s="249"/>
      <c r="V70" s="249"/>
      <c r="W70" s="249"/>
      <c r="X70" s="249"/>
      <c r="Y70" s="249"/>
      <c r="Z70" s="249"/>
      <c r="AA70" s="249"/>
      <c r="AB70" s="249"/>
      <c r="AC70" s="249"/>
    </row>
    <row r="71" ht="15.75" customHeight="1" spans="1:29">
      <c r="A71" s="254"/>
      <c r="B71" s="171"/>
      <c r="C71" s="255"/>
      <c r="D71" s="252"/>
      <c r="E71" s="256"/>
      <c r="F71" s="168"/>
      <c r="G71" s="176"/>
      <c r="H71" s="176"/>
      <c r="I71" s="176"/>
      <c r="J71" s="176"/>
      <c r="K71" s="176"/>
      <c r="L71" s="230"/>
      <c r="M71" s="237"/>
      <c r="N71" s="236"/>
      <c r="O71" s="236"/>
      <c r="P71" s="236"/>
      <c r="Q71" s="236"/>
      <c r="R71" s="236"/>
      <c r="S71" s="236"/>
      <c r="T71" s="236"/>
      <c r="U71" s="249"/>
      <c r="V71" s="249"/>
      <c r="W71" s="249"/>
      <c r="X71" s="249"/>
      <c r="Y71" s="249"/>
      <c r="Z71" s="249"/>
      <c r="AA71" s="249"/>
      <c r="AB71" s="249"/>
      <c r="AC71" s="249"/>
    </row>
    <row r="72" ht="15.75" customHeight="1" spans="1:29">
      <c r="A72" s="254"/>
      <c r="B72" s="171"/>
      <c r="C72" s="255"/>
      <c r="D72" s="252"/>
      <c r="E72" s="256"/>
      <c r="F72" s="176"/>
      <c r="G72" s="176"/>
      <c r="H72" s="176"/>
      <c r="I72" s="176"/>
      <c r="J72" s="176"/>
      <c r="K72" s="176"/>
      <c r="L72" s="230"/>
      <c r="M72" s="237"/>
      <c r="N72" s="236"/>
      <c r="O72" s="236"/>
      <c r="P72" s="236"/>
      <c r="Q72" s="236"/>
      <c r="R72" s="236"/>
      <c r="S72" s="236"/>
      <c r="T72" s="236"/>
      <c r="U72" s="249"/>
      <c r="V72" s="249"/>
      <c r="W72" s="249"/>
      <c r="X72" s="249"/>
      <c r="Y72" s="249"/>
      <c r="Z72" s="249"/>
      <c r="AA72" s="249"/>
      <c r="AB72" s="249"/>
      <c r="AC72" s="249"/>
    </row>
    <row r="73" ht="15.75" customHeight="1" spans="1:29">
      <c r="A73" s="254"/>
      <c r="B73" s="171"/>
      <c r="C73" s="255"/>
      <c r="D73" s="252"/>
      <c r="E73" s="256"/>
      <c r="F73" s="176"/>
      <c r="G73" s="176"/>
      <c r="H73" s="176"/>
      <c r="I73" s="176"/>
      <c r="J73" s="176"/>
      <c r="K73" s="176"/>
      <c r="L73" s="230"/>
      <c r="M73" s="237"/>
      <c r="N73" s="236"/>
      <c r="O73" s="236"/>
      <c r="P73" s="236"/>
      <c r="Q73" s="236"/>
      <c r="R73" s="236"/>
      <c r="S73" s="236"/>
      <c r="T73" s="236"/>
      <c r="U73" s="249"/>
      <c r="V73" s="249"/>
      <c r="W73" s="249"/>
      <c r="X73" s="249"/>
      <c r="Y73" s="249"/>
      <c r="Z73" s="249"/>
      <c r="AA73" s="249"/>
      <c r="AB73" s="249"/>
      <c r="AC73" s="249"/>
    </row>
    <row r="74" ht="15.75" customHeight="1" spans="1:29">
      <c r="A74" s="254"/>
      <c r="B74" s="171"/>
      <c r="C74" s="255"/>
      <c r="D74" s="257"/>
      <c r="E74" s="256"/>
      <c r="F74" s="176"/>
      <c r="G74" s="176"/>
      <c r="H74" s="176"/>
      <c r="I74" s="176"/>
      <c r="J74" s="176"/>
      <c r="K74" s="176"/>
      <c r="L74" s="230"/>
      <c r="M74" s="237"/>
      <c r="N74" s="236"/>
      <c r="O74" s="236"/>
      <c r="P74" s="236"/>
      <c r="Q74" s="236"/>
      <c r="R74" s="236"/>
      <c r="S74" s="236"/>
      <c r="T74" s="236"/>
      <c r="U74" s="249"/>
      <c r="V74" s="249"/>
      <c r="W74" s="249"/>
      <c r="X74" s="249"/>
      <c r="Y74" s="249"/>
      <c r="Z74" s="249"/>
      <c r="AA74" s="249"/>
      <c r="AB74" s="249"/>
      <c r="AC74" s="249"/>
    </row>
    <row r="75" ht="15.75" customHeight="1" spans="1:29">
      <c r="A75" s="254"/>
      <c r="B75" s="171"/>
      <c r="C75" s="255"/>
      <c r="D75" s="258"/>
      <c r="E75" s="256"/>
      <c r="F75" s="168"/>
      <c r="G75" s="176"/>
      <c r="H75" s="176"/>
      <c r="I75" s="176"/>
      <c r="J75" s="176"/>
      <c r="K75" s="176"/>
      <c r="L75" s="230"/>
      <c r="M75" s="237"/>
      <c r="N75" s="236"/>
      <c r="O75" s="236"/>
      <c r="P75" s="236"/>
      <c r="Q75" s="236"/>
      <c r="R75" s="236"/>
      <c r="S75" s="236"/>
      <c r="T75" s="236"/>
      <c r="U75" s="249"/>
      <c r="V75" s="249"/>
      <c r="W75" s="249"/>
      <c r="X75" s="249"/>
      <c r="Y75" s="249"/>
      <c r="Z75" s="249"/>
      <c r="AA75" s="249"/>
      <c r="AB75" s="249"/>
      <c r="AC75" s="249"/>
    </row>
    <row r="76" ht="15.75" customHeight="1" spans="1:29">
      <c r="A76" s="254"/>
      <c r="B76" s="171"/>
      <c r="C76" s="255"/>
      <c r="D76" s="171"/>
      <c r="E76" s="256"/>
      <c r="F76" s="176"/>
      <c r="G76" s="176"/>
      <c r="H76" s="176"/>
      <c r="I76" s="176"/>
      <c r="J76" s="176"/>
      <c r="K76" s="176"/>
      <c r="L76" s="230"/>
      <c r="M76" s="237"/>
      <c r="N76" s="236"/>
      <c r="O76" s="236"/>
      <c r="P76" s="236"/>
      <c r="Q76" s="236"/>
      <c r="R76" s="236"/>
      <c r="S76" s="236"/>
      <c r="T76" s="236"/>
      <c r="U76" s="249"/>
      <c r="V76" s="249"/>
      <c r="W76" s="249"/>
      <c r="X76" s="249"/>
      <c r="Y76" s="249"/>
      <c r="Z76" s="249"/>
      <c r="AA76" s="249"/>
      <c r="AB76" s="249"/>
      <c r="AC76" s="249"/>
    </row>
    <row r="77" ht="15.75" customHeight="1" spans="1:29">
      <c r="A77" s="254"/>
      <c r="B77" s="171"/>
      <c r="C77" s="255"/>
      <c r="D77" s="171"/>
      <c r="E77" s="259"/>
      <c r="F77" s="161"/>
      <c r="G77" s="176"/>
      <c r="H77" s="176"/>
      <c r="I77" s="176"/>
      <c r="J77" s="176"/>
      <c r="K77" s="176"/>
      <c r="L77" s="230"/>
      <c r="M77" s="230"/>
      <c r="N77" s="236"/>
      <c r="O77" s="236"/>
      <c r="P77" s="236"/>
      <c r="Q77" s="236"/>
      <c r="R77" s="236"/>
      <c r="S77" s="236"/>
      <c r="T77" s="236"/>
      <c r="U77" s="249"/>
      <c r="V77" s="249"/>
      <c r="W77" s="249"/>
      <c r="X77" s="249"/>
      <c r="Y77" s="249"/>
      <c r="Z77" s="249"/>
      <c r="AA77" s="249"/>
      <c r="AB77" s="249"/>
      <c r="AC77" s="249"/>
    </row>
    <row r="78" ht="15.75" customHeight="1" spans="1:29">
      <c r="A78" s="254"/>
      <c r="B78" s="171"/>
      <c r="C78" s="255"/>
      <c r="D78" s="171"/>
      <c r="E78" s="259"/>
      <c r="F78" s="161"/>
      <c r="G78" s="176"/>
      <c r="H78" s="176"/>
      <c r="I78" s="176"/>
      <c r="J78" s="176"/>
      <c r="K78" s="176"/>
      <c r="L78" s="230"/>
      <c r="M78" s="230"/>
      <c r="N78" s="236"/>
      <c r="O78" s="236"/>
      <c r="P78" s="236"/>
      <c r="Q78" s="236"/>
      <c r="R78" s="236"/>
      <c r="S78" s="236"/>
      <c r="T78" s="236"/>
      <c r="U78" s="249"/>
      <c r="V78" s="249"/>
      <c r="W78" s="249"/>
      <c r="X78" s="249"/>
      <c r="Y78" s="249"/>
      <c r="Z78" s="249"/>
      <c r="AA78" s="249"/>
      <c r="AB78" s="249"/>
      <c r="AC78" s="249"/>
    </row>
    <row r="79" ht="15.75" customHeight="1" spans="1:29">
      <c r="A79" s="254"/>
      <c r="B79" s="171"/>
      <c r="C79" s="255"/>
      <c r="D79" s="181"/>
      <c r="E79" s="259"/>
      <c r="F79" s="161"/>
      <c r="G79" s="176"/>
      <c r="H79" s="176"/>
      <c r="I79" s="176"/>
      <c r="J79" s="176"/>
      <c r="K79" s="176"/>
      <c r="L79" s="230"/>
      <c r="M79" s="230"/>
      <c r="N79" s="236"/>
      <c r="O79" s="236"/>
      <c r="P79" s="236"/>
      <c r="Q79" s="236"/>
      <c r="R79" s="236"/>
      <c r="S79" s="236"/>
      <c r="T79" s="236"/>
      <c r="U79" s="249"/>
      <c r="V79" s="249"/>
      <c r="W79" s="249"/>
      <c r="X79" s="249"/>
      <c r="Y79" s="249"/>
      <c r="Z79" s="249"/>
      <c r="AA79" s="249"/>
      <c r="AB79" s="249"/>
      <c r="AC79" s="249"/>
    </row>
    <row r="80" ht="15.75" customHeight="1" spans="1:29">
      <c r="A80" s="254"/>
      <c r="B80" s="171"/>
      <c r="C80" s="255"/>
      <c r="D80" s="260"/>
      <c r="E80" s="261"/>
      <c r="F80" s="237"/>
      <c r="G80" s="237"/>
      <c r="H80" s="237"/>
      <c r="I80" s="237"/>
      <c r="J80" s="237"/>
      <c r="K80" s="237"/>
      <c r="L80" s="230"/>
      <c r="M80" s="230"/>
      <c r="N80" s="236"/>
      <c r="O80" s="236"/>
      <c r="P80" s="236"/>
      <c r="Q80" s="236"/>
      <c r="R80" s="236"/>
      <c r="S80" s="236"/>
      <c r="T80" s="236"/>
      <c r="U80" s="249"/>
      <c r="V80" s="249"/>
      <c r="W80" s="249"/>
      <c r="X80" s="249"/>
      <c r="Y80" s="249"/>
      <c r="Z80" s="249"/>
      <c r="AA80" s="249"/>
      <c r="AB80" s="249"/>
      <c r="AC80" s="249"/>
    </row>
    <row r="81" ht="15.75" customHeight="1" spans="1:29">
      <c r="A81" s="254"/>
      <c r="B81" s="171"/>
      <c r="C81" s="255"/>
      <c r="D81" s="258"/>
      <c r="E81" s="253"/>
      <c r="F81" s="176"/>
      <c r="G81" s="176"/>
      <c r="H81" s="176"/>
      <c r="I81" s="176"/>
      <c r="J81" s="176"/>
      <c r="K81" s="235"/>
      <c r="L81" s="230"/>
      <c r="M81" s="230"/>
      <c r="N81" s="236"/>
      <c r="O81" s="236"/>
      <c r="P81" s="236"/>
      <c r="Q81" s="236"/>
      <c r="R81" s="236"/>
      <c r="S81" s="236"/>
      <c r="T81" s="236"/>
      <c r="U81" s="249"/>
      <c r="V81" s="249"/>
      <c r="W81" s="249"/>
      <c r="X81" s="249"/>
      <c r="Y81" s="249"/>
      <c r="Z81" s="249"/>
      <c r="AA81" s="249"/>
      <c r="AB81" s="249"/>
      <c r="AC81" s="249"/>
    </row>
    <row r="82" ht="15.75" customHeight="1" spans="1:29">
      <c r="A82" s="254"/>
      <c r="B82" s="171"/>
      <c r="C82" s="255"/>
      <c r="D82" s="181"/>
      <c r="E82" s="253"/>
      <c r="F82" s="176"/>
      <c r="G82" s="176"/>
      <c r="H82" s="176"/>
      <c r="I82" s="176"/>
      <c r="J82" s="176"/>
      <c r="K82" s="176"/>
      <c r="L82" s="230"/>
      <c r="M82" s="230"/>
      <c r="N82" s="236"/>
      <c r="O82" s="236"/>
      <c r="P82" s="236"/>
      <c r="Q82" s="236"/>
      <c r="R82" s="236"/>
      <c r="S82" s="236"/>
      <c r="T82" s="236"/>
      <c r="U82" s="249"/>
      <c r="V82" s="249"/>
      <c r="W82" s="249"/>
      <c r="X82" s="249"/>
      <c r="Y82" s="249"/>
      <c r="Z82" s="249"/>
      <c r="AA82" s="249"/>
      <c r="AB82" s="249"/>
      <c r="AC82" s="249"/>
    </row>
    <row r="83" ht="15.75" customHeight="1" spans="1:29">
      <c r="A83" s="254"/>
      <c r="B83" s="171"/>
      <c r="C83" s="255"/>
      <c r="D83" s="262"/>
      <c r="E83" s="256"/>
      <c r="F83" s="176"/>
      <c r="G83" s="176"/>
      <c r="H83" s="176"/>
      <c r="I83" s="176"/>
      <c r="J83" s="176"/>
      <c r="K83" s="235"/>
      <c r="L83" s="235"/>
      <c r="M83" s="237"/>
      <c r="N83" s="236"/>
      <c r="O83" s="236"/>
      <c r="P83" s="236"/>
      <c r="Q83" s="236"/>
      <c r="R83" s="236"/>
      <c r="S83" s="236"/>
      <c r="T83" s="236"/>
      <c r="U83" s="249"/>
      <c r="V83" s="249"/>
      <c r="W83" s="249"/>
      <c r="X83" s="249"/>
      <c r="Y83" s="249"/>
      <c r="Z83" s="249"/>
      <c r="AA83" s="249"/>
      <c r="AB83" s="249"/>
      <c r="AC83" s="249"/>
    </row>
    <row r="84" ht="15.75" customHeight="1" spans="1:29">
      <c r="A84" s="254"/>
      <c r="B84" s="171"/>
      <c r="C84" s="255"/>
      <c r="D84" s="263"/>
      <c r="E84" s="256"/>
      <c r="F84" s="176"/>
      <c r="G84" s="176"/>
      <c r="H84" s="176"/>
      <c r="I84" s="176"/>
      <c r="J84" s="176"/>
      <c r="K84" s="176"/>
      <c r="L84" s="230"/>
      <c r="M84" s="237"/>
      <c r="N84" s="236"/>
      <c r="O84" s="236"/>
      <c r="P84" s="236"/>
      <c r="Q84" s="236"/>
      <c r="R84" s="236"/>
      <c r="S84" s="236"/>
      <c r="T84" s="236"/>
      <c r="U84" s="249"/>
      <c r="V84" s="249"/>
      <c r="W84" s="249"/>
      <c r="X84" s="249"/>
      <c r="Y84" s="249"/>
      <c r="Z84" s="249"/>
      <c r="AA84" s="249"/>
      <c r="AB84" s="249"/>
      <c r="AC84" s="249"/>
    </row>
    <row r="85" ht="15.75" customHeight="1" spans="1:29">
      <c r="A85" s="254"/>
      <c r="B85" s="171"/>
      <c r="C85" s="255"/>
      <c r="D85" s="171"/>
      <c r="E85" s="256"/>
      <c r="F85" s="176"/>
      <c r="G85" s="176"/>
      <c r="H85" s="176"/>
      <c r="I85" s="176"/>
      <c r="J85" s="176"/>
      <c r="K85" s="176"/>
      <c r="L85" s="230"/>
      <c r="M85" s="237"/>
      <c r="N85" s="236"/>
      <c r="O85" s="236"/>
      <c r="P85" s="236"/>
      <c r="Q85" s="236"/>
      <c r="R85" s="236"/>
      <c r="S85" s="236"/>
      <c r="T85" s="236"/>
      <c r="U85" s="249"/>
      <c r="V85" s="249"/>
      <c r="W85" s="249"/>
      <c r="X85" s="249"/>
      <c r="Y85" s="249"/>
      <c r="Z85" s="249"/>
      <c r="AA85" s="249"/>
      <c r="AB85" s="249"/>
      <c r="AC85" s="249"/>
    </row>
    <row r="86" ht="15.75" customHeight="1" spans="1:29">
      <c r="A86" s="254"/>
      <c r="B86" s="171"/>
      <c r="C86" s="255"/>
      <c r="D86" s="171"/>
      <c r="E86" s="259"/>
      <c r="F86" s="161"/>
      <c r="G86" s="176"/>
      <c r="H86" s="176"/>
      <c r="I86" s="176"/>
      <c r="J86" s="176"/>
      <c r="K86" s="176"/>
      <c r="L86" s="230"/>
      <c r="M86" s="230"/>
      <c r="N86" s="236"/>
      <c r="O86" s="236"/>
      <c r="P86" s="236"/>
      <c r="Q86" s="236"/>
      <c r="R86" s="236"/>
      <c r="S86" s="236"/>
      <c r="T86" s="236"/>
      <c r="U86" s="249"/>
      <c r="V86" s="249"/>
      <c r="W86" s="249"/>
      <c r="X86" s="249"/>
      <c r="Y86" s="249"/>
      <c r="Z86" s="249"/>
      <c r="AA86" s="249"/>
      <c r="AB86" s="249"/>
      <c r="AC86" s="249"/>
    </row>
    <row r="87" ht="15.75" customHeight="1" spans="1:29">
      <c r="A87" s="254"/>
      <c r="B87" s="171"/>
      <c r="C87" s="255"/>
      <c r="D87" s="171"/>
      <c r="E87" s="253"/>
      <c r="F87" s="176"/>
      <c r="G87" s="176"/>
      <c r="H87" s="176"/>
      <c r="I87" s="176"/>
      <c r="J87" s="176"/>
      <c r="K87" s="235"/>
      <c r="L87" s="230"/>
      <c r="M87" s="230"/>
      <c r="N87" s="236"/>
      <c r="O87" s="236"/>
      <c r="P87" s="236"/>
      <c r="Q87" s="236"/>
      <c r="R87" s="236"/>
      <c r="S87" s="236"/>
      <c r="T87" s="236"/>
      <c r="U87" s="249"/>
      <c r="V87" s="249"/>
      <c r="W87" s="249"/>
      <c r="X87" s="249"/>
      <c r="Y87" s="249"/>
      <c r="Z87" s="249"/>
      <c r="AA87" s="249"/>
      <c r="AB87" s="249"/>
      <c r="AC87" s="249"/>
    </row>
    <row r="88" ht="15.75" customHeight="1" spans="1:29">
      <c r="A88" s="254"/>
      <c r="B88" s="171"/>
      <c r="C88" s="255"/>
      <c r="D88" s="171"/>
      <c r="E88" s="253"/>
      <c r="F88" s="176"/>
      <c r="G88" s="176"/>
      <c r="H88" s="176"/>
      <c r="I88" s="176"/>
      <c r="J88" s="176"/>
      <c r="K88" s="176"/>
      <c r="L88" s="230"/>
      <c r="M88" s="230"/>
      <c r="N88" s="236"/>
      <c r="O88" s="236"/>
      <c r="P88" s="236"/>
      <c r="Q88" s="236"/>
      <c r="R88" s="236"/>
      <c r="S88" s="236"/>
      <c r="T88" s="236"/>
      <c r="U88" s="249"/>
      <c r="V88" s="249"/>
      <c r="W88" s="249"/>
      <c r="X88" s="249"/>
      <c r="Y88" s="249"/>
      <c r="Z88" s="249"/>
      <c r="AA88" s="249"/>
      <c r="AB88" s="249"/>
      <c r="AC88" s="249"/>
    </row>
    <row r="89" ht="15.75" customHeight="1" spans="1:29">
      <c r="A89" s="254"/>
      <c r="B89" s="171"/>
      <c r="C89" s="255"/>
      <c r="D89" s="171"/>
      <c r="E89" s="256"/>
      <c r="F89" s="176"/>
      <c r="G89" s="176"/>
      <c r="H89" s="176"/>
      <c r="I89" s="176"/>
      <c r="J89" s="176"/>
      <c r="K89" s="235"/>
      <c r="L89" s="230"/>
      <c r="M89" s="237"/>
      <c r="N89" s="236"/>
      <c r="O89" s="236"/>
      <c r="P89" s="236"/>
      <c r="Q89" s="236"/>
      <c r="R89" s="236"/>
      <c r="S89" s="236"/>
      <c r="T89" s="236"/>
      <c r="U89" s="249"/>
      <c r="V89" s="249"/>
      <c r="W89" s="249"/>
      <c r="X89" s="249"/>
      <c r="Y89" s="249"/>
      <c r="Z89" s="249"/>
      <c r="AA89" s="249"/>
      <c r="AB89" s="249"/>
      <c r="AC89" s="249"/>
    </row>
    <row r="90" ht="15.75" customHeight="1" spans="1:29">
      <c r="A90" s="254"/>
      <c r="B90" s="171"/>
      <c r="C90" s="255"/>
      <c r="D90" s="171"/>
      <c r="E90" s="256"/>
      <c r="F90" s="176"/>
      <c r="G90" s="176"/>
      <c r="H90" s="176"/>
      <c r="I90" s="176"/>
      <c r="J90" s="176"/>
      <c r="K90" s="176"/>
      <c r="L90" s="230"/>
      <c r="M90" s="237"/>
      <c r="N90" s="236"/>
      <c r="O90" s="236"/>
      <c r="P90" s="236"/>
      <c r="Q90" s="236"/>
      <c r="R90" s="236"/>
      <c r="S90" s="236"/>
      <c r="T90" s="236"/>
      <c r="U90" s="249"/>
      <c r="V90" s="249"/>
      <c r="W90" s="249"/>
      <c r="X90" s="249"/>
      <c r="Y90" s="249"/>
      <c r="Z90" s="249"/>
      <c r="AA90" s="249"/>
      <c r="AB90" s="249"/>
      <c r="AC90" s="249"/>
    </row>
    <row r="91" ht="15.75" customHeight="1" spans="1:29">
      <c r="A91" s="254"/>
      <c r="B91" s="171"/>
      <c r="C91" s="255"/>
      <c r="D91" s="171"/>
      <c r="E91" s="256"/>
      <c r="F91" s="176"/>
      <c r="G91" s="176"/>
      <c r="H91" s="176"/>
      <c r="I91" s="176"/>
      <c r="J91" s="176"/>
      <c r="K91" s="176"/>
      <c r="L91" s="230"/>
      <c r="M91" s="237"/>
      <c r="N91" s="236"/>
      <c r="O91" s="236"/>
      <c r="P91" s="236"/>
      <c r="Q91" s="236"/>
      <c r="R91" s="236"/>
      <c r="S91" s="236"/>
      <c r="T91" s="236"/>
      <c r="U91" s="249"/>
      <c r="V91" s="249"/>
      <c r="W91" s="249"/>
      <c r="X91" s="249"/>
      <c r="Y91" s="249"/>
      <c r="Z91" s="249"/>
      <c r="AA91" s="249"/>
      <c r="AB91" s="249"/>
      <c r="AC91" s="249"/>
    </row>
    <row r="92" ht="15.75" customHeight="1" spans="1:29">
      <c r="A92" s="254"/>
      <c r="B92" s="171"/>
      <c r="C92" s="255"/>
      <c r="D92" s="171"/>
      <c r="E92" s="259"/>
      <c r="F92" s="161"/>
      <c r="G92" s="176"/>
      <c r="H92" s="176"/>
      <c r="I92" s="176"/>
      <c r="J92" s="176"/>
      <c r="K92" s="176"/>
      <c r="L92" s="230"/>
      <c r="M92" s="230"/>
      <c r="N92" s="236"/>
      <c r="O92" s="236"/>
      <c r="P92" s="236"/>
      <c r="Q92" s="236"/>
      <c r="R92" s="236"/>
      <c r="S92" s="236"/>
      <c r="T92" s="236"/>
      <c r="U92" s="249"/>
      <c r="V92" s="249"/>
      <c r="W92" s="249"/>
      <c r="X92" s="249"/>
      <c r="Y92" s="249"/>
      <c r="Z92" s="249"/>
      <c r="AA92" s="249"/>
      <c r="AB92" s="249"/>
      <c r="AC92" s="249"/>
    </row>
    <row r="93" ht="15.75" customHeight="1" spans="1:29">
      <c r="A93" s="254"/>
      <c r="B93" s="171"/>
      <c r="C93" s="255"/>
      <c r="D93" s="171"/>
      <c r="E93" s="261"/>
      <c r="F93" s="237"/>
      <c r="G93" s="237"/>
      <c r="H93" s="237"/>
      <c r="I93" s="237"/>
      <c r="J93" s="237"/>
      <c r="K93" s="237"/>
      <c r="L93" s="230"/>
      <c r="M93" s="230"/>
      <c r="N93" s="236"/>
      <c r="O93" s="236"/>
      <c r="P93" s="236"/>
      <c r="Q93" s="236"/>
      <c r="R93" s="236"/>
      <c r="S93" s="236"/>
      <c r="T93" s="236"/>
      <c r="U93" s="249"/>
      <c r="V93" s="249"/>
      <c r="W93" s="249"/>
      <c r="X93" s="249"/>
      <c r="Y93" s="249"/>
      <c r="Z93" s="249"/>
      <c r="AA93" s="249"/>
      <c r="AB93" s="249"/>
      <c r="AC93" s="249"/>
    </row>
    <row r="94" ht="15.75" customHeight="1" spans="1:29">
      <c r="A94" s="254"/>
      <c r="B94" s="171"/>
      <c r="C94" s="255"/>
      <c r="D94" s="181"/>
      <c r="E94" s="253"/>
      <c r="F94" s="176"/>
      <c r="G94" s="176"/>
      <c r="H94" s="176"/>
      <c r="I94" s="176"/>
      <c r="J94" s="176"/>
      <c r="K94" s="235"/>
      <c r="L94" s="230"/>
      <c r="M94" s="230"/>
      <c r="N94" s="236"/>
      <c r="O94" s="236"/>
      <c r="P94" s="236"/>
      <c r="Q94" s="236"/>
      <c r="R94" s="236"/>
      <c r="S94" s="236"/>
      <c r="T94" s="236"/>
      <c r="U94" s="249"/>
      <c r="V94" s="249"/>
      <c r="W94" s="249"/>
      <c r="X94" s="249"/>
      <c r="Y94" s="249"/>
      <c r="Z94" s="249"/>
      <c r="AA94" s="249"/>
      <c r="AB94" s="249"/>
      <c r="AC94" s="249"/>
    </row>
    <row r="95" ht="15.75" customHeight="1" spans="1:29">
      <c r="A95" s="254"/>
      <c r="B95" s="171"/>
      <c r="C95" s="255"/>
      <c r="D95" s="262"/>
      <c r="E95" s="253"/>
      <c r="F95" s="176"/>
      <c r="G95" s="176"/>
      <c r="H95" s="176"/>
      <c r="I95" s="176"/>
      <c r="J95" s="176"/>
      <c r="K95" s="176"/>
      <c r="L95" s="176"/>
      <c r="M95" s="230"/>
      <c r="N95" s="236"/>
      <c r="O95" s="236"/>
      <c r="P95" s="236"/>
      <c r="Q95" s="236"/>
      <c r="R95" s="236"/>
      <c r="S95" s="236"/>
      <c r="T95" s="236"/>
      <c r="U95" s="249"/>
      <c r="V95" s="249"/>
      <c r="W95" s="249"/>
      <c r="X95" s="249"/>
      <c r="Y95" s="249"/>
      <c r="Z95" s="249"/>
      <c r="AA95" s="249"/>
      <c r="AB95" s="249"/>
      <c r="AC95" s="249"/>
    </row>
    <row r="96" ht="15.75" customHeight="1" spans="1:29">
      <c r="A96" s="254"/>
      <c r="B96" s="171"/>
      <c r="C96" s="255"/>
      <c r="D96" s="264"/>
      <c r="E96" s="256"/>
      <c r="F96" s="176"/>
      <c r="G96" s="176"/>
      <c r="H96" s="176"/>
      <c r="I96" s="176"/>
      <c r="J96" s="176"/>
      <c r="K96" s="235"/>
      <c r="L96" s="230"/>
      <c r="M96" s="237"/>
      <c r="N96" s="236"/>
      <c r="O96" s="236"/>
      <c r="P96" s="236"/>
      <c r="Q96" s="236"/>
      <c r="R96" s="236"/>
      <c r="S96" s="236"/>
      <c r="T96" s="236"/>
      <c r="U96" s="249"/>
      <c r="V96" s="249"/>
      <c r="W96" s="249"/>
      <c r="X96" s="249"/>
      <c r="Y96" s="249"/>
      <c r="Z96" s="249"/>
      <c r="AA96" s="249"/>
      <c r="AB96" s="249"/>
      <c r="AC96" s="249"/>
    </row>
    <row r="97" ht="15.75" customHeight="1" spans="1:29">
      <c r="A97" s="254"/>
      <c r="B97" s="171"/>
      <c r="C97" s="255"/>
      <c r="E97" s="256"/>
      <c r="F97" s="176"/>
      <c r="G97" s="176"/>
      <c r="H97" s="176"/>
      <c r="I97" s="176"/>
      <c r="J97" s="176"/>
      <c r="K97" s="176"/>
      <c r="L97" s="230"/>
      <c r="M97" s="237"/>
      <c r="N97" s="236"/>
      <c r="O97" s="236"/>
      <c r="P97" s="236"/>
      <c r="Q97" s="236"/>
      <c r="R97" s="236"/>
      <c r="S97" s="236"/>
      <c r="T97" s="236"/>
      <c r="U97" s="249"/>
      <c r="V97" s="249"/>
      <c r="W97" s="249"/>
      <c r="X97" s="249"/>
      <c r="Y97" s="249"/>
      <c r="Z97" s="249"/>
      <c r="AA97" s="249"/>
      <c r="AB97" s="249"/>
      <c r="AC97" s="249"/>
    </row>
    <row r="98" ht="15.75" customHeight="1" spans="1:29">
      <c r="A98" s="254"/>
      <c r="B98" s="171"/>
      <c r="C98" s="255"/>
      <c r="E98" s="256"/>
      <c r="F98" s="176"/>
      <c r="G98" s="176"/>
      <c r="H98" s="176"/>
      <c r="I98" s="176"/>
      <c r="J98" s="176"/>
      <c r="K98" s="176"/>
      <c r="L98" s="230"/>
      <c r="M98" s="237"/>
      <c r="N98" s="236"/>
      <c r="O98" s="236"/>
      <c r="P98" s="236"/>
      <c r="Q98" s="236"/>
      <c r="R98" s="236"/>
      <c r="S98" s="236"/>
      <c r="T98" s="236"/>
      <c r="U98" s="249"/>
      <c r="V98" s="249"/>
      <c r="W98" s="249"/>
      <c r="X98" s="249"/>
      <c r="Y98" s="249"/>
      <c r="Z98" s="249"/>
      <c r="AA98" s="249"/>
      <c r="AB98" s="249"/>
      <c r="AC98" s="249"/>
    </row>
    <row r="99" ht="15.75" customHeight="1" spans="1:29">
      <c r="A99" s="254"/>
      <c r="B99" s="171"/>
      <c r="C99" s="255"/>
      <c r="E99" s="259"/>
      <c r="F99" s="161"/>
      <c r="G99" s="176"/>
      <c r="H99" s="176"/>
      <c r="I99" s="176"/>
      <c r="J99" s="176"/>
      <c r="K99" s="176"/>
      <c r="L99" s="230"/>
      <c r="M99" s="230"/>
      <c r="N99" s="301"/>
      <c r="O99" s="236"/>
      <c r="P99" s="236"/>
      <c r="Q99" s="236"/>
      <c r="R99" s="236"/>
      <c r="S99" s="236"/>
      <c r="T99" s="236"/>
      <c r="U99" s="249"/>
      <c r="V99" s="249"/>
      <c r="W99" s="249"/>
      <c r="X99" s="249"/>
      <c r="Y99" s="249"/>
      <c r="Z99" s="249"/>
      <c r="AA99" s="249"/>
      <c r="AB99" s="249"/>
      <c r="AC99" s="249"/>
    </row>
    <row r="100" ht="15.75" customHeight="1" spans="1:29">
      <c r="A100" s="265"/>
      <c r="B100" s="171"/>
      <c r="C100" s="266"/>
      <c r="E100" s="267"/>
      <c r="F100" s="268"/>
      <c r="G100" s="268"/>
      <c r="H100" s="268"/>
      <c r="I100" s="268"/>
      <c r="J100" s="268"/>
      <c r="K100" s="268"/>
      <c r="L100" s="268"/>
      <c r="M100" s="302"/>
      <c r="N100" s="303"/>
      <c r="O100" s="303"/>
      <c r="P100" s="303"/>
      <c r="Q100" s="303"/>
      <c r="R100" s="303"/>
      <c r="S100" s="303"/>
      <c r="T100" s="303"/>
      <c r="U100" s="203"/>
      <c r="V100" s="203"/>
      <c r="W100" s="203"/>
      <c r="X100" s="203"/>
      <c r="Y100" s="203"/>
      <c r="Z100" s="203"/>
      <c r="AA100" s="203"/>
      <c r="AB100" s="203"/>
      <c r="AC100" s="203"/>
    </row>
    <row r="101" ht="15.75" customHeight="1" spans="1:29">
      <c r="A101" s="269"/>
      <c r="B101" s="171"/>
      <c r="C101" s="266"/>
      <c r="E101" s="270"/>
      <c r="F101" s="271"/>
      <c r="G101" s="272"/>
      <c r="H101" s="272"/>
      <c r="I101" s="272"/>
      <c r="J101" s="268"/>
      <c r="K101" s="304"/>
      <c r="L101" s="305"/>
      <c r="M101" s="306"/>
      <c r="N101" s="303"/>
      <c r="O101" s="303"/>
      <c r="P101" s="303"/>
      <c r="Q101" s="303"/>
      <c r="R101" s="303"/>
      <c r="S101" s="303"/>
      <c r="T101" s="303"/>
      <c r="U101" s="203"/>
      <c r="V101" s="203"/>
      <c r="W101" s="203"/>
      <c r="X101" s="203"/>
      <c r="Y101" s="203"/>
      <c r="Z101" s="203"/>
      <c r="AA101" s="203"/>
      <c r="AB101" s="203"/>
      <c r="AC101" s="203"/>
    </row>
    <row r="102" ht="15.75" customHeight="1" spans="1:29">
      <c r="A102" s="269"/>
      <c r="B102" s="171"/>
      <c r="C102" s="266"/>
      <c r="E102" s="273"/>
      <c r="F102" s="274"/>
      <c r="G102" s="274"/>
      <c r="H102" s="274"/>
      <c r="I102" s="274"/>
      <c r="J102" s="274"/>
      <c r="K102" s="307"/>
      <c r="L102" s="306"/>
      <c r="M102" s="306"/>
      <c r="N102" s="303"/>
      <c r="O102" s="303"/>
      <c r="P102" s="303"/>
      <c r="Q102" s="303"/>
      <c r="R102" s="303"/>
      <c r="S102" s="303"/>
      <c r="T102" s="303"/>
      <c r="U102" s="203"/>
      <c r="V102" s="203"/>
      <c r="W102" s="203"/>
      <c r="X102" s="203"/>
      <c r="Y102" s="203"/>
      <c r="Z102" s="203"/>
      <c r="AA102" s="203"/>
      <c r="AB102" s="203"/>
      <c r="AC102" s="203"/>
    </row>
    <row r="103" ht="15.75" customHeight="1" spans="1:29">
      <c r="A103" s="269"/>
      <c r="B103" s="171"/>
      <c r="C103" s="266"/>
      <c r="E103" s="273"/>
      <c r="F103" s="274"/>
      <c r="G103" s="274"/>
      <c r="H103" s="274"/>
      <c r="I103" s="274"/>
      <c r="J103" s="274"/>
      <c r="K103" s="287"/>
      <c r="L103" s="306"/>
      <c r="M103" s="306"/>
      <c r="N103" s="303"/>
      <c r="O103" s="303"/>
      <c r="P103" s="303"/>
      <c r="Q103" s="303"/>
      <c r="R103" s="303"/>
      <c r="S103" s="303"/>
      <c r="T103" s="303"/>
      <c r="U103" s="203"/>
      <c r="V103" s="203"/>
      <c r="W103" s="203"/>
      <c r="X103" s="203"/>
      <c r="Y103" s="203"/>
      <c r="Z103" s="203"/>
      <c r="AA103" s="203"/>
      <c r="AB103" s="203"/>
      <c r="AC103" s="203"/>
    </row>
    <row r="104" ht="15.75" customHeight="1" spans="1:29">
      <c r="A104" s="269"/>
      <c r="B104" s="171"/>
      <c r="C104" s="266"/>
      <c r="E104" s="275"/>
      <c r="F104" s="274"/>
      <c r="G104" s="274"/>
      <c r="H104" s="274"/>
      <c r="I104" s="274"/>
      <c r="J104" s="274"/>
      <c r="K104" s="287"/>
      <c r="L104" s="306"/>
      <c r="M104" s="306"/>
      <c r="N104" s="303"/>
      <c r="O104" s="303"/>
      <c r="P104" s="303"/>
      <c r="Q104" s="303"/>
      <c r="R104" s="303"/>
      <c r="S104" s="303"/>
      <c r="T104" s="303"/>
      <c r="U104" s="203"/>
      <c r="V104" s="203"/>
      <c r="W104" s="203"/>
      <c r="X104" s="203"/>
      <c r="Y104" s="203"/>
      <c r="Z104" s="203"/>
      <c r="AA104" s="203"/>
      <c r="AB104" s="203"/>
      <c r="AC104" s="203"/>
    </row>
    <row r="105" ht="15.75" customHeight="1" spans="1:29">
      <c r="A105" s="269"/>
      <c r="B105" s="171"/>
      <c r="C105" s="266"/>
      <c r="E105" s="276"/>
      <c r="F105" s="271"/>
      <c r="G105" s="272"/>
      <c r="H105" s="272"/>
      <c r="I105" s="272"/>
      <c r="J105" s="274"/>
      <c r="K105" s="287"/>
      <c r="L105" s="306"/>
      <c r="M105" s="306"/>
      <c r="N105" s="303"/>
      <c r="O105" s="303"/>
      <c r="P105" s="303"/>
      <c r="Q105" s="303"/>
      <c r="R105" s="303"/>
      <c r="S105" s="303"/>
      <c r="T105" s="303"/>
      <c r="U105" s="203"/>
      <c r="V105" s="203"/>
      <c r="W105" s="203"/>
      <c r="X105" s="203"/>
      <c r="Y105" s="203"/>
      <c r="Z105" s="203"/>
      <c r="AA105" s="203"/>
      <c r="AB105" s="203"/>
      <c r="AC105" s="203"/>
    </row>
    <row r="106" ht="15.75" customHeight="1" spans="1:29">
      <c r="A106" s="269"/>
      <c r="B106" s="171"/>
      <c r="C106" s="266"/>
      <c r="D106" s="277"/>
      <c r="E106" s="270"/>
      <c r="F106" s="274"/>
      <c r="G106" s="274"/>
      <c r="H106" s="274"/>
      <c r="I106" s="274"/>
      <c r="J106" s="274"/>
      <c r="K106" s="287"/>
      <c r="L106" s="287"/>
      <c r="M106" s="306"/>
      <c r="N106" s="303"/>
      <c r="O106" s="303"/>
      <c r="P106" s="303"/>
      <c r="Q106" s="303"/>
      <c r="R106" s="303"/>
      <c r="S106" s="303"/>
      <c r="T106" s="303"/>
      <c r="U106" s="203"/>
      <c r="V106" s="203"/>
      <c r="W106" s="203"/>
      <c r="X106" s="203"/>
      <c r="Y106" s="203"/>
      <c r="Z106" s="203"/>
      <c r="AA106" s="203"/>
      <c r="AB106" s="203"/>
      <c r="AC106" s="203"/>
    </row>
    <row r="107" ht="15.75" customHeight="1" spans="1:29">
      <c r="A107" s="269"/>
      <c r="B107" s="171"/>
      <c r="C107" s="266"/>
      <c r="D107" s="278"/>
      <c r="E107" s="279"/>
      <c r="F107" s="271"/>
      <c r="G107" s="272"/>
      <c r="H107" s="272"/>
      <c r="I107" s="272"/>
      <c r="J107" s="274"/>
      <c r="K107" s="307"/>
      <c r="L107" s="306"/>
      <c r="M107" s="296"/>
      <c r="N107" s="303"/>
      <c r="O107" s="303"/>
      <c r="P107" s="303"/>
      <c r="Q107" s="303"/>
      <c r="R107" s="303"/>
      <c r="S107" s="303"/>
      <c r="T107" s="303"/>
      <c r="U107" s="203"/>
      <c r="V107" s="203"/>
      <c r="W107" s="203"/>
      <c r="X107" s="203"/>
      <c r="Y107" s="203"/>
      <c r="Z107" s="203"/>
      <c r="AA107" s="203"/>
      <c r="AB107" s="203"/>
      <c r="AC107" s="203"/>
    </row>
    <row r="108" ht="15.75" customHeight="1" spans="1:29">
      <c r="A108" s="269"/>
      <c r="B108" s="171"/>
      <c r="C108" s="266"/>
      <c r="D108" s="280"/>
      <c r="E108" s="281"/>
      <c r="F108" s="274"/>
      <c r="G108" s="274"/>
      <c r="H108" s="274"/>
      <c r="I108" s="274"/>
      <c r="J108" s="274"/>
      <c r="K108" s="307"/>
      <c r="L108" s="306"/>
      <c r="M108" s="296"/>
      <c r="N108" s="303"/>
      <c r="O108" s="303"/>
      <c r="P108" s="303"/>
      <c r="Q108" s="303"/>
      <c r="R108" s="303"/>
      <c r="S108" s="303"/>
      <c r="T108" s="303"/>
      <c r="U108" s="203"/>
      <c r="V108" s="203"/>
      <c r="W108" s="203"/>
      <c r="X108" s="203"/>
      <c r="Y108" s="203"/>
      <c r="Z108" s="203"/>
      <c r="AA108" s="203"/>
      <c r="AB108" s="203"/>
      <c r="AC108" s="203"/>
    </row>
    <row r="109" ht="15.75" customHeight="1" spans="1:29">
      <c r="A109" s="269"/>
      <c r="B109" s="171"/>
      <c r="C109" s="266"/>
      <c r="D109" s="282"/>
      <c r="E109" s="283"/>
      <c r="F109" s="271"/>
      <c r="G109" s="272"/>
      <c r="H109" s="272"/>
      <c r="I109" s="272"/>
      <c r="J109" s="274"/>
      <c r="K109" s="287"/>
      <c r="L109" s="303"/>
      <c r="M109" s="296"/>
      <c r="N109" s="303"/>
      <c r="O109" s="303"/>
      <c r="P109" s="303"/>
      <c r="Q109" s="303"/>
      <c r="R109" s="303"/>
      <c r="S109" s="303"/>
      <c r="T109" s="303"/>
      <c r="U109" s="203"/>
      <c r="V109" s="203"/>
      <c r="W109" s="203"/>
      <c r="X109" s="203"/>
      <c r="Y109" s="203"/>
      <c r="Z109" s="203"/>
      <c r="AA109" s="203"/>
      <c r="AB109" s="203"/>
      <c r="AC109" s="203"/>
    </row>
    <row r="110" ht="15.75" customHeight="1" spans="1:29">
      <c r="A110" s="269"/>
      <c r="B110" s="171"/>
      <c r="C110" s="266"/>
      <c r="D110" s="284"/>
      <c r="E110" s="281"/>
      <c r="F110" s="274"/>
      <c r="G110" s="274"/>
      <c r="H110" s="274"/>
      <c r="I110" s="274"/>
      <c r="J110" s="274"/>
      <c r="K110" s="287"/>
      <c r="L110" s="306"/>
      <c r="M110" s="296"/>
      <c r="N110" s="303"/>
      <c r="O110" s="303"/>
      <c r="P110" s="303"/>
      <c r="Q110" s="303"/>
      <c r="R110" s="303"/>
      <c r="S110" s="303"/>
      <c r="T110" s="303"/>
      <c r="U110" s="203"/>
      <c r="V110" s="203"/>
      <c r="W110" s="203"/>
      <c r="X110" s="203"/>
      <c r="Y110" s="203"/>
      <c r="Z110" s="203"/>
      <c r="AA110" s="203"/>
      <c r="AB110" s="203"/>
      <c r="AC110" s="203"/>
    </row>
    <row r="111" ht="15.75" customHeight="1" spans="1:29">
      <c r="A111" s="269"/>
      <c r="B111" s="171"/>
      <c r="C111" s="266"/>
      <c r="D111" s="280"/>
      <c r="E111" s="279"/>
      <c r="F111" s="274"/>
      <c r="G111" s="274"/>
      <c r="H111" s="274"/>
      <c r="I111" s="274"/>
      <c r="J111" s="274"/>
      <c r="K111" s="287"/>
      <c r="L111" s="306"/>
      <c r="M111" s="296"/>
      <c r="N111" s="303"/>
      <c r="O111" s="303"/>
      <c r="P111" s="303"/>
      <c r="Q111" s="303"/>
      <c r="R111" s="303"/>
      <c r="S111" s="303"/>
      <c r="T111" s="303"/>
      <c r="U111" s="203"/>
      <c r="V111" s="203"/>
      <c r="W111" s="203"/>
      <c r="X111" s="203"/>
      <c r="Y111" s="203"/>
      <c r="Z111" s="203"/>
      <c r="AA111" s="203"/>
      <c r="AB111" s="203"/>
      <c r="AC111" s="203"/>
    </row>
    <row r="112" ht="15.75" customHeight="1" spans="1:29">
      <c r="A112" s="269"/>
      <c r="B112" s="171"/>
      <c r="C112" s="266"/>
      <c r="D112" s="280"/>
      <c r="E112" s="281"/>
      <c r="F112" s="274"/>
      <c r="G112" s="274"/>
      <c r="H112" s="274"/>
      <c r="I112" s="274"/>
      <c r="J112" s="274"/>
      <c r="K112" s="287"/>
      <c r="L112" s="306"/>
      <c r="M112" s="296"/>
      <c r="N112" s="303"/>
      <c r="O112" s="303"/>
      <c r="P112" s="303"/>
      <c r="Q112" s="303"/>
      <c r="R112" s="303"/>
      <c r="S112" s="303"/>
      <c r="T112" s="303"/>
      <c r="U112" s="203"/>
      <c r="V112" s="203"/>
      <c r="W112" s="203"/>
      <c r="X112" s="203"/>
      <c r="Y112" s="203"/>
      <c r="Z112" s="203"/>
      <c r="AA112" s="203"/>
      <c r="AB112" s="203"/>
      <c r="AC112" s="203"/>
    </row>
    <row r="113" ht="15.75" customHeight="1" spans="1:29">
      <c r="A113" s="269"/>
      <c r="B113" s="171"/>
      <c r="C113" s="266"/>
      <c r="D113" s="280"/>
      <c r="E113" s="279"/>
      <c r="F113" s="271"/>
      <c r="G113" s="272"/>
      <c r="H113" s="272"/>
      <c r="I113" s="272"/>
      <c r="J113" s="274"/>
      <c r="K113" s="287"/>
      <c r="L113" s="306"/>
      <c r="M113" s="306"/>
      <c r="N113" s="303"/>
      <c r="O113" s="303"/>
      <c r="P113" s="303"/>
      <c r="Q113" s="303"/>
      <c r="R113" s="303"/>
      <c r="S113" s="303"/>
      <c r="T113" s="303"/>
      <c r="U113" s="203"/>
      <c r="V113" s="203"/>
      <c r="W113" s="203"/>
      <c r="X113" s="203"/>
      <c r="Y113" s="203"/>
      <c r="Z113" s="203"/>
      <c r="AA113" s="203"/>
      <c r="AB113" s="203"/>
      <c r="AC113" s="203"/>
    </row>
    <row r="114" ht="15.75" customHeight="1" spans="1:29">
      <c r="A114" s="269"/>
      <c r="B114" s="171"/>
      <c r="C114" s="266"/>
      <c r="D114" s="280"/>
      <c r="E114" s="285"/>
      <c r="F114" s="286"/>
      <c r="G114" s="287"/>
      <c r="H114" s="287"/>
      <c r="I114" s="287"/>
      <c r="J114" s="274"/>
      <c r="K114" s="287"/>
      <c r="L114" s="306"/>
      <c r="M114" s="306"/>
      <c r="N114" s="303"/>
      <c r="O114" s="303"/>
      <c r="P114" s="303"/>
      <c r="Q114" s="303"/>
      <c r="R114" s="303"/>
      <c r="S114" s="303"/>
      <c r="T114" s="303"/>
      <c r="U114" s="203"/>
      <c r="V114" s="203"/>
      <c r="W114" s="203"/>
      <c r="X114" s="203"/>
      <c r="Y114" s="203"/>
      <c r="Z114" s="203"/>
      <c r="AA114" s="203"/>
      <c r="AB114" s="203"/>
      <c r="AC114" s="203"/>
    </row>
    <row r="115" ht="15.75" customHeight="1" spans="1:29">
      <c r="A115" s="269"/>
      <c r="B115" s="171"/>
      <c r="C115" s="266"/>
      <c r="D115" s="280"/>
      <c r="E115" s="279"/>
      <c r="F115" s="288"/>
      <c r="G115" s="272"/>
      <c r="H115" s="272"/>
      <c r="I115" s="272"/>
      <c r="J115" s="274"/>
      <c r="K115" s="287"/>
      <c r="L115" s="306"/>
      <c r="M115" s="306"/>
      <c r="N115" s="303"/>
      <c r="O115" s="303"/>
      <c r="P115" s="303"/>
      <c r="Q115" s="303"/>
      <c r="R115" s="303"/>
      <c r="S115" s="303"/>
      <c r="T115" s="303"/>
      <c r="U115" s="203"/>
      <c r="V115" s="203"/>
      <c r="W115" s="203"/>
      <c r="X115" s="203"/>
      <c r="Y115" s="203"/>
      <c r="Z115" s="203"/>
      <c r="AA115" s="203"/>
      <c r="AB115" s="203"/>
      <c r="AC115" s="203"/>
    </row>
    <row r="116" ht="15.75" customHeight="1" spans="1:29">
      <c r="A116" s="269"/>
      <c r="B116" s="171"/>
      <c r="C116" s="266"/>
      <c r="D116" s="289"/>
      <c r="E116" s="285"/>
      <c r="F116" s="290"/>
      <c r="G116" s="287"/>
      <c r="H116" s="287"/>
      <c r="I116" s="287"/>
      <c r="J116" s="274"/>
      <c r="K116" s="287"/>
      <c r="L116" s="306"/>
      <c r="M116" s="306"/>
      <c r="N116" s="303"/>
      <c r="O116" s="303"/>
      <c r="P116" s="303"/>
      <c r="Q116" s="303"/>
      <c r="R116" s="303"/>
      <c r="S116" s="303"/>
      <c r="T116" s="303"/>
      <c r="U116" s="203"/>
      <c r="V116" s="203"/>
      <c r="W116" s="203"/>
      <c r="X116" s="203"/>
      <c r="Y116" s="203"/>
      <c r="Z116" s="203"/>
      <c r="AA116" s="203"/>
      <c r="AB116" s="203"/>
      <c r="AC116" s="203"/>
    </row>
    <row r="117" ht="15.75" customHeight="1" spans="1:29">
      <c r="A117" s="269"/>
      <c r="B117" s="171"/>
      <c r="C117" s="266"/>
      <c r="D117" s="291"/>
      <c r="E117" s="285"/>
      <c r="F117" s="271"/>
      <c r="G117" s="272"/>
      <c r="H117" s="272"/>
      <c r="I117" s="272"/>
      <c r="J117" s="274"/>
      <c r="K117" s="287"/>
      <c r="L117" s="287"/>
      <c r="M117" s="306"/>
      <c r="N117" s="303"/>
      <c r="O117" s="303"/>
      <c r="P117" s="303"/>
      <c r="Q117" s="303"/>
      <c r="R117" s="303"/>
      <c r="S117" s="303"/>
      <c r="T117" s="303"/>
      <c r="U117" s="203"/>
      <c r="V117" s="203"/>
      <c r="W117" s="203"/>
      <c r="X117" s="203"/>
      <c r="Y117" s="203"/>
      <c r="Z117" s="203"/>
      <c r="AA117" s="203"/>
      <c r="AB117" s="203"/>
      <c r="AC117" s="203"/>
    </row>
    <row r="118" ht="15.75" customHeight="1" spans="1:29">
      <c r="A118" s="269"/>
      <c r="B118" s="171"/>
      <c r="C118" s="266"/>
      <c r="D118" s="292"/>
      <c r="E118" s="293"/>
      <c r="F118" s="294"/>
      <c r="G118" s="287"/>
      <c r="H118" s="287"/>
      <c r="I118" s="287"/>
      <c r="J118" s="274"/>
      <c r="K118" s="287"/>
      <c r="L118" s="306"/>
      <c r="M118" s="306"/>
      <c r="N118" s="303"/>
      <c r="O118" s="303"/>
      <c r="P118" s="303"/>
      <c r="Q118" s="303"/>
      <c r="R118" s="303"/>
      <c r="S118" s="303"/>
      <c r="T118" s="303"/>
      <c r="U118" s="203"/>
      <c r="V118" s="203"/>
      <c r="W118" s="203"/>
      <c r="X118" s="203"/>
      <c r="Y118" s="203"/>
      <c r="Z118" s="203"/>
      <c r="AA118" s="203"/>
      <c r="AB118" s="203"/>
      <c r="AC118" s="203"/>
    </row>
    <row r="119" ht="15.75" customHeight="1" spans="1:29">
      <c r="A119" s="269"/>
      <c r="B119" s="171"/>
      <c r="C119" s="266"/>
      <c r="E119" s="285"/>
      <c r="F119" s="294"/>
      <c r="G119" s="287"/>
      <c r="H119" s="287"/>
      <c r="I119" s="287"/>
      <c r="J119" s="274"/>
      <c r="K119" s="287"/>
      <c r="L119" s="306"/>
      <c r="M119" s="306"/>
      <c r="N119" s="303"/>
      <c r="O119" s="303"/>
      <c r="P119" s="303"/>
      <c r="Q119" s="303"/>
      <c r="R119" s="303"/>
      <c r="S119" s="303"/>
      <c r="T119" s="303"/>
      <c r="U119" s="203"/>
      <c r="V119" s="203"/>
      <c r="W119" s="203"/>
      <c r="X119" s="203"/>
      <c r="Y119" s="203"/>
      <c r="Z119" s="203"/>
      <c r="AA119" s="203"/>
      <c r="AB119" s="203"/>
      <c r="AC119" s="203"/>
    </row>
    <row r="120" ht="15.75" customHeight="1" spans="1:29">
      <c r="A120" s="269"/>
      <c r="B120" s="171"/>
      <c r="C120" s="266"/>
      <c r="E120" s="295"/>
      <c r="F120" s="296"/>
      <c r="G120" s="296"/>
      <c r="H120" s="296"/>
      <c r="I120" s="296"/>
      <c r="J120" s="296"/>
      <c r="K120" s="296"/>
      <c r="L120" s="306"/>
      <c r="M120" s="306"/>
      <c r="N120" s="303"/>
      <c r="O120" s="303"/>
      <c r="P120" s="303"/>
      <c r="Q120" s="303"/>
      <c r="R120" s="303"/>
      <c r="S120" s="303"/>
      <c r="T120" s="303"/>
      <c r="U120" s="203"/>
      <c r="V120" s="203"/>
      <c r="W120" s="203"/>
      <c r="X120" s="203"/>
      <c r="Y120" s="203"/>
      <c r="Z120" s="203"/>
      <c r="AA120" s="203"/>
      <c r="AB120" s="203"/>
      <c r="AC120" s="203"/>
    </row>
    <row r="121" ht="15.75" customHeight="1" spans="1:29">
      <c r="A121" s="269"/>
      <c r="B121" s="171"/>
      <c r="C121" s="266"/>
      <c r="E121" s="295"/>
      <c r="F121" s="296"/>
      <c r="G121" s="296"/>
      <c r="H121" s="296"/>
      <c r="I121" s="296"/>
      <c r="J121" s="296"/>
      <c r="K121" s="296"/>
      <c r="L121" s="306"/>
      <c r="M121" s="306"/>
      <c r="N121" s="303"/>
      <c r="O121" s="303"/>
      <c r="P121" s="303"/>
      <c r="Q121" s="303"/>
      <c r="R121" s="303"/>
      <c r="S121" s="303"/>
      <c r="T121" s="303"/>
      <c r="U121" s="203"/>
      <c r="V121" s="203"/>
      <c r="W121" s="203"/>
      <c r="X121" s="203"/>
      <c r="Y121" s="203"/>
      <c r="Z121" s="203"/>
      <c r="AA121" s="203"/>
      <c r="AB121" s="203"/>
      <c r="AC121" s="203"/>
    </row>
    <row r="122" ht="15.75" customHeight="1" spans="1:29">
      <c r="A122" s="269"/>
      <c r="B122" s="171"/>
      <c r="C122" s="266"/>
      <c r="E122" s="295"/>
      <c r="F122" s="296"/>
      <c r="G122" s="296"/>
      <c r="H122" s="296"/>
      <c r="I122" s="296"/>
      <c r="J122" s="296"/>
      <c r="K122" s="296"/>
      <c r="L122" s="306"/>
      <c r="M122" s="306"/>
      <c r="N122" s="303"/>
      <c r="O122" s="303"/>
      <c r="P122" s="303"/>
      <c r="Q122" s="303"/>
      <c r="R122" s="303"/>
      <c r="S122" s="303"/>
      <c r="T122" s="303"/>
      <c r="U122" s="203"/>
      <c r="V122" s="203"/>
      <c r="W122" s="203"/>
      <c r="X122" s="203"/>
      <c r="Y122" s="203"/>
      <c r="Z122" s="203"/>
      <c r="AA122" s="203"/>
      <c r="AB122" s="203"/>
      <c r="AC122" s="203"/>
    </row>
    <row r="123" ht="15.75" customHeight="1" spans="1:29">
      <c r="A123" s="269"/>
      <c r="B123" s="171"/>
      <c r="C123" s="266"/>
      <c r="E123" s="295"/>
      <c r="F123" s="296"/>
      <c r="G123" s="296"/>
      <c r="H123" s="296"/>
      <c r="I123" s="296"/>
      <c r="J123" s="296"/>
      <c r="K123" s="296"/>
      <c r="L123" s="306"/>
      <c r="M123" s="296"/>
      <c r="N123" s="303"/>
      <c r="O123" s="303"/>
      <c r="P123" s="303"/>
      <c r="Q123" s="303"/>
      <c r="R123" s="303"/>
      <c r="S123" s="303"/>
      <c r="T123" s="303"/>
      <c r="U123" s="203"/>
      <c r="V123" s="203"/>
      <c r="W123" s="203"/>
      <c r="X123" s="203"/>
      <c r="Y123" s="203"/>
      <c r="Z123" s="203"/>
      <c r="AA123" s="203"/>
      <c r="AB123" s="203"/>
      <c r="AC123" s="203"/>
    </row>
    <row r="124" ht="15.75" customHeight="1" spans="1:29">
      <c r="A124" s="269"/>
      <c r="B124" s="171"/>
      <c r="C124" s="266"/>
      <c r="E124" s="295"/>
      <c r="F124" s="296"/>
      <c r="G124" s="296"/>
      <c r="H124" s="296"/>
      <c r="I124" s="296"/>
      <c r="J124" s="296"/>
      <c r="K124" s="296"/>
      <c r="L124" s="306"/>
      <c r="M124" s="306"/>
      <c r="N124" s="303"/>
      <c r="O124" s="303"/>
      <c r="P124" s="303"/>
      <c r="Q124" s="303"/>
      <c r="R124" s="303"/>
      <c r="S124" s="303"/>
      <c r="T124" s="303"/>
      <c r="U124" s="203"/>
      <c r="V124" s="203"/>
      <c r="W124" s="203"/>
      <c r="X124" s="203"/>
      <c r="Y124" s="203"/>
      <c r="Z124" s="203"/>
      <c r="AA124" s="203"/>
      <c r="AB124" s="203"/>
      <c r="AC124" s="203"/>
    </row>
    <row r="125" ht="15.75" customHeight="1" spans="1:29">
      <c r="A125" s="269"/>
      <c r="B125" s="171"/>
      <c r="C125" s="266"/>
      <c r="E125" s="295"/>
      <c r="F125" s="296"/>
      <c r="G125" s="296"/>
      <c r="H125" s="296"/>
      <c r="I125" s="296"/>
      <c r="J125" s="296"/>
      <c r="K125" s="296"/>
      <c r="L125" s="306"/>
      <c r="M125" s="306"/>
      <c r="N125" s="303"/>
      <c r="O125" s="303"/>
      <c r="P125" s="303"/>
      <c r="Q125" s="303"/>
      <c r="R125" s="303"/>
      <c r="S125" s="303"/>
      <c r="T125" s="303"/>
      <c r="U125" s="203"/>
      <c r="V125" s="203"/>
      <c r="W125" s="203"/>
      <c r="X125" s="203"/>
      <c r="Y125" s="203"/>
      <c r="Z125" s="203"/>
      <c r="AA125" s="203"/>
      <c r="AB125" s="203"/>
      <c r="AC125" s="203"/>
    </row>
    <row r="126" ht="15.75" customHeight="1" spans="1:29">
      <c r="A126" s="269"/>
      <c r="B126" s="171"/>
      <c r="C126" s="266"/>
      <c r="D126" s="297"/>
      <c r="E126" s="295"/>
      <c r="F126" s="296"/>
      <c r="G126" s="296"/>
      <c r="H126" s="296"/>
      <c r="I126" s="296"/>
      <c r="J126" s="296"/>
      <c r="K126" s="296"/>
      <c r="L126" s="306"/>
      <c r="M126" s="306"/>
      <c r="N126" s="303"/>
      <c r="O126" s="303"/>
      <c r="P126" s="303"/>
      <c r="Q126" s="303"/>
      <c r="R126" s="303"/>
      <c r="S126" s="303"/>
      <c r="T126" s="303"/>
      <c r="U126" s="203"/>
      <c r="V126" s="203"/>
      <c r="W126" s="203"/>
      <c r="X126" s="203"/>
      <c r="Y126" s="203"/>
      <c r="Z126" s="203"/>
      <c r="AA126" s="203"/>
      <c r="AB126" s="203"/>
      <c r="AC126" s="203"/>
    </row>
    <row r="127" ht="15.75" customHeight="1" spans="1:29">
      <c r="A127" s="269"/>
      <c r="B127" s="171"/>
      <c r="C127" s="298"/>
      <c r="D127" s="299"/>
      <c r="E127" s="295"/>
      <c r="F127" s="296"/>
      <c r="G127" s="296"/>
      <c r="H127" s="296"/>
      <c r="I127" s="296"/>
      <c r="J127" s="296"/>
      <c r="K127" s="296"/>
      <c r="L127" s="306"/>
      <c r="M127" s="306"/>
      <c r="N127" s="303"/>
      <c r="O127" s="303"/>
      <c r="P127" s="303"/>
      <c r="Q127" s="303"/>
      <c r="R127" s="303"/>
      <c r="S127" s="303"/>
      <c r="T127" s="303"/>
      <c r="U127" s="203"/>
      <c r="V127" s="203"/>
      <c r="W127" s="203"/>
      <c r="X127" s="203"/>
      <c r="Y127" s="203"/>
      <c r="Z127" s="203"/>
      <c r="AA127" s="203"/>
      <c r="AB127" s="203"/>
      <c r="AC127" s="203"/>
    </row>
    <row r="128" ht="15.75" customHeight="1" spans="1:29">
      <c r="A128" s="269"/>
      <c r="B128" s="171"/>
      <c r="C128" s="300"/>
      <c r="D128" s="299"/>
      <c r="E128" s="295"/>
      <c r="F128" s="296"/>
      <c r="G128" s="296"/>
      <c r="H128" s="296"/>
      <c r="I128" s="296"/>
      <c r="J128" s="296"/>
      <c r="K128" s="296"/>
      <c r="L128" s="306"/>
      <c r="M128" s="306"/>
      <c r="N128" s="303"/>
      <c r="O128" s="303"/>
      <c r="P128" s="303"/>
      <c r="Q128" s="303"/>
      <c r="R128" s="303"/>
      <c r="S128" s="303"/>
      <c r="T128" s="303"/>
      <c r="U128" s="203"/>
      <c r="V128" s="203"/>
      <c r="W128" s="203"/>
      <c r="X128" s="203"/>
      <c r="Y128" s="203"/>
      <c r="Z128" s="203"/>
      <c r="AA128" s="203"/>
      <c r="AB128" s="203"/>
      <c r="AC128" s="203"/>
    </row>
    <row r="129" ht="15.75" customHeight="1" spans="1:29">
      <c r="A129" s="269"/>
      <c r="B129" s="171"/>
      <c r="C129" s="300"/>
      <c r="D129" s="308"/>
      <c r="E129" s="295"/>
      <c r="F129" s="296"/>
      <c r="G129" s="296"/>
      <c r="H129" s="296"/>
      <c r="I129" s="296"/>
      <c r="J129" s="296"/>
      <c r="K129" s="296"/>
      <c r="L129" s="306"/>
      <c r="M129" s="306"/>
      <c r="N129" s="303"/>
      <c r="O129" s="303"/>
      <c r="P129" s="303"/>
      <c r="Q129" s="303"/>
      <c r="R129" s="303"/>
      <c r="S129" s="303"/>
      <c r="T129" s="303"/>
      <c r="U129" s="203"/>
      <c r="V129" s="203"/>
      <c r="W129" s="203"/>
      <c r="X129" s="203"/>
      <c r="Y129" s="203"/>
      <c r="Z129" s="203"/>
      <c r="AA129" s="203"/>
      <c r="AB129" s="203"/>
      <c r="AC129" s="203"/>
    </row>
    <row r="130" ht="15.75" customHeight="1" spans="1:29">
      <c r="A130" s="269"/>
      <c r="B130" s="171"/>
      <c r="C130" s="300"/>
      <c r="D130" s="309"/>
      <c r="E130" s="310"/>
      <c r="F130" s="296"/>
      <c r="G130" s="296"/>
      <c r="H130" s="296"/>
      <c r="I130" s="296"/>
      <c r="J130" s="296"/>
      <c r="K130" s="296"/>
      <c r="L130" s="306"/>
      <c r="M130" s="306"/>
      <c r="N130" s="303"/>
      <c r="O130" s="303"/>
      <c r="P130" s="303"/>
      <c r="Q130" s="303"/>
      <c r="R130" s="303"/>
      <c r="S130" s="303"/>
      <c r="T130" s="303"/>
      <c r="U130" s="203"/>
      <c r="V130" s="203"/>
      <c r="W130" s="203"/>
      <c r="X130" s="203"/>
      <c r="Y130" s="203"/>
      <c r="Z130" s="203"/>
      <c r="AA130" s="203"/>
      <c r="AB130" s="203"/>
      <c r="AC130" s="203"/>
    </row>
    <row r="131" ht="15.75" customHeight="1" spans="1:29">
      <c r="A131" s="269"/>
      <c r="B131" s="171"/>
      <c r="C131" s="300"/>
      <c r="D131" s="289"/>
      <c r="E131" s="310"/>
      <c r="F131" s="296"/>
      <c r="G131" s="296"/>
      <c r="H131" s="296"/>
      <c r="I131" s="296"/>
      <c r="J131" s="296"/>
      <c r="K131" s="296"/>
      <c r="L131" s="306"/>
      <c r="M131" s="306"/>
      <c r="N131" s="303"/>
      <c r="O131" s="303"/>
      <c r="P131" s="303"/>
      <c r="Q131" s="303"/>
      <c r="R131" s="303"/>
      <c r="S131" s="303"/>
      <c r="T131" s="303"/>
      <c r="U131" s="203"/>
      <c r="V131" s="203"/>
      <c r="W131" s="203"/>
      <c r="X131" s="203"/>
      <c r="Y131" s="203"/>
      <c r="Z131" s="203"/>
      <c r="AA131" s="203"/>
      <c r="AB131" s="203"/>
      <c r="AC131" s="203"/>
    </row>
    <row r="132" ht="15.75" customHeight="1" spans="1:29">
      <c r="A132" s="269"/>
      <c r="B132" s="171"/>
      <c r="C132" s="300"/>
      <c r="D132" s="311"/>
      <c r="E132" s="295"/>
      <c r="F132" s="296"/>
      <c r="G132" s="296"/>
      <c r="H132" s="296"/>
      <c r="I132" s="296"/>
      <c r="J132" s="296"/>
      <c r="K132" s="296"/>
      <c r="L132" s="306"/>
      <c r="M132" s="306"/>
      <c r="N132" s="303"/>
      <c r="O132" s="303"/>
      <c r="P132" s="303"/>
      <c r="Q132" s="303"/>
      <c r="R132" s="303"/>
      <c r="S132" s="303"/>
      <c r="T132" s="303"/>
      <c r="U132" s="203"/>
      <c r="V132" s="203"/>
      <c r="W132" s="203"/>
      <c r="X132" s="203"/>
      <c r="Y132" s="203"/>
      <c r="Z132" s="203"/>
      <c r="AA132" s="203"/>
      <c r="AB132" s="203"/>
      <c r="AC132" s="203"/>
    </row>
    <row r="133" ht="15.75" customHeight="1" spans="1:29">
      <c r="A133" s="269"/>
      <c r="B133" s="171"/>
      <c r="C133" s="300"/>
      <c r="D133" s="312"/>
      <c r="E133" s="295"/>
      <c r="F133" s="296"/>
      <c r="G133" s="296"/>
      <c r="H133" s="296"/>
      <c r="I133" s="296"/>
      <c r="J133" s="296"/>
      <c r="K133" s="296"/>
      <c r="L133" s="306"/>
      <c r="M133" s="306"/>
      <c r="N133" s="303"/>
      <c r="O133" s="303"/>
      <c r="P133" s="303"/>
      <c r="Q133" s="303"/>
      <c r="R133" s="303"/>
      <c r="S133" s="303"/>
      <c r="T133" s="303"/>
      <c r="U133" s="203"/>
      <c r="V133" s="203"/>
      <c r="W133" s="203"/>
      <c r="X133" s="203"/>
      <c r="Y133" s="203"/>
      <c r="Z133" s="203"/>
      <c r="AA133" s="203"/>
      <c r="AB133" s="203"/>
      <c r="AC133" s="203"/>
    </row>
    <row r="134" ht="15.75" customHeight="1" spans="1:29">
      <c r="A134" s="269"/>
      <c r="B134" s="171"/>
      <c r="C134" s="300"/>
      <c r="D134" s="312"/>
      <c r="E134" s="313"/>
      <c r="F134" s="296"/>
      <c r="G134" s="296"/>
      <c r="H134" s="296"/>
      <c r="I134" s="296"/>
      <c r="J134" s="296"/>
      <c r="K134" s="296"/>
      <c r="L134" s="306"/>
      <c r="M134" s="306"/>
      <c r="N134" s="303"/>
      <c r="O134" s="303"/>
      <c r="P134" s="303"/>
      <c r="Q134" s="303"/>
      <c r="R134" s="303"/>
      <c r="S134" s="303"/>
      <c r="T134" s="303"/>
      <c r="U134" s="203"/>
      <c r="V134" s="203"/>
      <c r="W134" s="203"/>
      <c r="X134" s="203"/>
      <c r="Y134" s="203"/>
      <c r="Z134" s="203"/>
      <c r="AA134" s="203"/>
      <c r="AB134" s="203"/>
      <c r="AC134" s="203"/>
    </row>
    <row r="135" ht="15.75" customHeight="1" spans="1:29">
      <c r="A135" s="269"/>
      <c r="B135" s="171"/>
      <c r="C135" s="300"/>
      <c r="D135" s="312"/>
      <c r="E135" s="295"/>
      <c r="F135" s="296"/>
      <c r="G135" s="296"/>
      <c r="H135" s="296"/>
      <c r="I135" s="296"/>
      <c r="J135" s="296"/>
      <c r="K135" s="296"/>
      <c r="L135" s="306"/>
      <c r="M135" s="306"/>
      <c r="N135" s="326"/>
      <c r="O135" s="303"/>
      <c r="P135" s="303"/>
      <c r="Q135" s="303"/>
      <c r="R135" s="303"/>
      <c r="S135" s="303"/>
      <c r="T135" s="303"/>
      <c r="U135" s="203"/>
      <c r="V135" s="203"/>
      <c r="W135" s="203"/>
      <c r="X135" s="203"/>
      <c r="Y135" s="203"/>
      <c r="Z135" s="203"/>
      <c r="AA135" s="203"/>
      <c r="AB135" s="203"/>
      <c r="AC135" s="203"/>
    </row>
    <row r="136" ht="15.75" customHeight="1" spans="1:29">
      <c r="A136" s="269"/>
      <c r="B136" s="171"/>
      <c r="C136" s="300"/>
      <c r="D136" s="312"/>
      <c r="E136" s="295"/>
      <c r="F136" s="296"/>
      <c r="G136" s="296"/>
      <c r="H136" s="296"/>
      <c r="I136" s="296"/>
      <c r="J136" s="296"/>
      <c r="K136" s="296"/>
      <c r="L136" s="306"/>
      <c r="M136" s="306"/>
      <c r="N136" s="303"/>
      <c r="O136" s="303"/>
      <c r="P136" s="303"/>
      <c r="Q136" s="303"/>
      <c r="R136" s="303"/>
      <c r="S136" s="303"/>
      <c r="T136" s="303"/>
      <c r="U136" s="203"/>
      <c r="V136" s="203"/>
      <c r="W136" s="203"/>
      <c r="X136" s="203"/>
      <c r="Y136" s="203"/>
      <c r="Z136" s="203"/>
      <c r="AA136" s="203"/>
      <c r="AB136" s="203"/>
      <c r="AC136" s="203"/>
    </row>
    <row r="137" ht="15.75" customHeight="1" spans="1:29">
      <c r="A137" s="269"/>
      <c r="B137" s="171"/>
      <c r="C137" s="300"/>
      <c r="D137" s="312"/>
      <c r="E137" s="295"/>
      <c r="F137" s="296"/>
      <c r="G137" s="296"/>
      <c r="H137" s="296"/>
      <c r="I137" s="296"/>
      <c r="J137" s="296"/>
      <c r="K137" s="296"/>
      <c r="L137" s="306"/>
      <c r="M137" s="306"/>
      <c r="N137" s="303"/>
      <c r="O137" s="303"/>
      <c r="P137" s="303"/>
      <c r="Q137" s="303"/>
      <c r="R137" s="303"/>
      <c r="S137" s="303"/>
      <c r="T137" s="303"/>
      <c r="U137" s="203"/>
      <c r="V137" s="203"/>
      <c r="W137" s="203"/>
      <c r="X137" s="203"/>
      <c r="Y137" s="203"/>
      <c r="Z137" s="203"/>
      <c r="AA137" s="203"/>
      <c r="AB137" s="203"/>
      <c r="AC137" s="203"/>
    </row>
    <row r="138" ht="15.75" customHeight="1" spans="1:29">
      <c r="A138" s="269"/>
      <c r="B138" s="171"/>
      <c r="C138" s="300"/>
      <c r="D138" s="312"/>
      <c r="E138" s="295"/>
      <c r="F138" s="296"/>
      <c r="G138" s="296"/>
      <c r="H138" s="296"/>
      <c r="I138" s="296"/>
      <c r="J138" s="296"/>
      <c r="K138" s="296"/>
      <c r="L138" s="306"/>
      <c r="M138" s="327"/>
      <c r="N138" s="303"/>
      <c r="O138" s="303"/>
      <c r="P138" s="303"/>
      <c r="Q138" s="303"/>
      <c r="R138" s="303"/>
      <c r="S138" s="303"/>
      <c r="T138" s="303"/>
      <c r="U138" s="203"/>
      <c r="V138" s="203"/>
      <c r="W138" s="203"/>
      <c r="X138" s="203"/>
      <c r="Y138" s="203"/>
      <c r="Z138" s="203"/>
      <c r="AA138" s="203"/>
      <c r="AB138" s="203"/>
      <c r="AC138" s="203"/>
    </row>
    <row r="139" ht="15.75" customHeight="1" spans="1:29">
      <c r="A139" s="269"/>
      <c r="B139" s="171"/>
      <c r="C139" s="300"/>
      <c r="D139" s="312"/>
      <c r="E139" s="313"/>
      <c r="F139" s="296"/>
      <c r="G139" s="296"/>
      <c r="H139" s="296"/>
      <c r="I139" s="296"/>
      <c r="J139" s="296"/>
      <c r="K139" s="296"/>
      <c r="L139" s="306"/>
      <c r="M139" s="306"/>
      <c r="N139" s="303"/>
      <c r="O139" s="303"/>
      <c r="P139" s="303"/>
      <c r="Q139" s="303"/>
      <c r="R139" s="303"/>
      <c r="S139" s="303"/>
      <c r="T139" s="303"/>
      <c r="U139" s="203"/>
      <c r="V139" s="203"/>
      <c r="W139" s="203"/>
      <c r="X139" s="203"/>
      <c r="Y139" s="203"/>
      <c r="Z139" s="203"/>
      <c r="AA139" s="203"/>
      <c r="AB139" s="203"/>
      <c r="AC139" s="203"/>
    </row>
    <row r="140" ht="15.75" customHeight="1" spans="1:29">
      <c r="A140" s="269"/>
      <c r="B140" s="171"/>
      <c r="C140" s="300"/>
      <c r="D140" s="312"/>
      <c r="E140" s="313"/>
      <c r="F140" s="296"/>
      <c r="G140" s="296"/>
      <c r="H140" s="296"/>
      <c r="I140" s="296"/>
      <c r="J140" s="296"/>
      <c r="K140" s="296"/>
      <c r="L140" s="306"/>
      <c r="M140" s="306"/>
      <c r="N140" s="303"/>
      <c r="O140" s="303"/>
      <c r="P140" s="303"/>
      <c r="Q140" s="303"/>
      <c r="R140" s="303"/>
      <c r="S140" s="303"/>
      <c r="T140" s="303"/>
      <c r="U140" s="203"/>
      <c r="V140" s="203"/>
      <c r="W140" s="203"/>
      <c r="X140" s="203"/>
      <c r="Y140" s="203"/>
      <c r="Z140" s="203"/>
      <c r="AA140" s="203"/>
      <c r="AB140" s="203"/>
      <c r="AC140" s="203"/>
    </row>
    <row r="141" ht="15.75" customHeight="1" spans="1:29">
      <c r="A141" s="269"/>
      <c r="B141" s="171"/>
      <c r="C141" s="300"/>
      <c r="D141" s="312"/>
      <c r="E141" s="313"/>
      <c r="F141" s="296"/>
      <c r="G141" s="314"/>
      <c r="H141" s="314"/>
      <c r="I141" s="314"/>
      <c r="J141" s="314"/>
      <c r="K141" s="296"/>
      <c r="L141" s="306"/>
      <c r="M141" s="306"/>
      <c r="N141" s="303"/>
      <c r="O141" s="303"/>
      <c r="P141" s="303"/>
      <c r="Q141" s="303"/>
      <c r="R141" s="303"/>
      <c r="S141" s="303"/>
      <c r="T141" s="303"/>
      <c r="U141" s="203"/>
      <c r="V141" s="203"/>
      <c r="W141" s="203"/>
      <c r="X141" s="203"/>
      <c r="Y141" s="203"/>
      <c r="Z141" s="203"/>
      <c r="AA141" s="203"/>
      <c r="AB141" s="203"/>
      <c r="AC141" s="203"/>
    </row>
    <row r="142" ht="15.75" customHeight="1" spans="1:29">
      <c r="A142" s="269"/>
      <c r="B142" s="171"/>
      <c r="C142" s="300"/>
      <c r="D142" s="312"/>
      <c r="E142" s="295"/>
      <c r="F142" s="296"/>
      <c r="G142" s="296"/>
      <c r="H142" s="296"/>
      <c r="I142" s="296"/>
      <c r="J142" s="296"/>
      <c r="K142" s="296"/>
      <c r="L142" s="306"/>
      <c r="M142" s="271"/>
      <c r="N142" s="303"/>
      <c r="O142" s="303"/>
      <c r="P142" s="303"/>
      <c r="Q142" s="303"/>
      <c r="R142" s="303"/>
      <c r="S142" s="303"/>
      <c r="T142" s="303"/>
      <c r="U142" s="203"/>
      <c r="V142" s="203"/>
      <c r="W142" s="203"/>
      <c r="X142" s="203"/>
      <c r="Y142" s="203"/>
      <c r="Z142" s="203"/>
      <c r="AA142" s="203"/>
      <c r="AB142" s="203"/>
      <c r="AC142" s="203"/>
    </row>
    <row r="143" ht="15.75" customHeight="1" spans="1:29">
      <c r="A143" s="269"/>
      <c r="B143" s="171"/>
      <c r="C143" s="300"/>
      <c r="D143" s="312"/>
      <c r="E143" s="295"/>
      <c r="F143" s="296"/>
      <c r="G143" s="296"/>
      <c r="H143" s="296"/>
      <c r="I143" s="296"/>
      <c r="J143" s="296"/>
      <c r="K143" s="296"/>
      <c r="L143" s="306"/>
      <c r="M143" s="306"/>
      <c r="N143" s="303"/>
      <c r="O143" s="303"/>
      <c r="P143" s="303"/>
      <c r="Q143" s="303"/>
      <c r="R143" s="303"/>
      <c r="S143" s="303"/>
      <c r="T143" s="303"/>
      <c r="U143" s="203"/>
      <c r="V143" s="203"/>
      <c r="W143" s="203"/>
      <c r="X143" s="203"/>
      <c r="Y143" s="203"/>
      <c r="Z143" s="203"/>
      <c r="AA143" s="203"/>
      <c r="AB143" s="203"/>
      <c r="AC143" s="203"/>
    </row>
    <row r="144" ht="15.75" customHeight="1" spans="1:29">
      <c r="A144" s="269"/>
      <c r="B144" s="171"/>
      <c r="C144" s="300"/>
      <c r="D144" s="312"/>
      <c r="E144" s="295"/>
      <c r="F144" s="296"/>
      <c r="G144" s="296"/>
      <c r="H144" s="296"/>
      <c r="I144" s="296"/>
      <c r="J144" s="296"/>
      <c r="K144" s="296"/>
      <c r="L144" s="306"/>
      <c r="M144" s="306"/>
      <c r="N144" s="303"/>
      <c r="O144" s="303"/>
      <c r="P144" s="303"/>
      <c r="Q144" s="303"/>
      <c r="R144" s="303"/>
      <c r="S144" s="303"/>
      <c r="T144" s="303"/>
      <c r="U144" s="203"/>
      <c r="V144" s="203"/>
      <c r="W144" s="203"/>
      <c r="X144" s="203"/>
      <c r="Y144" s="203"/>
      <c r="Z144" s="203"/>
      <c r="AA144" s="203"/>
      <c r="AB144" s="203"/>
      <c r="AC144" s="203"/>
    </row>
    <row r="145" ht="15.75" customHeight="1" spans="1:29">
      <c r="A145" s="269"/>
      <c r="B145" s="171"/>
      <c r="C145" s="300"/>
      <c r="D145" s="312"/>
      <c r="E145" s="295"/>
      <c r="F145" s="296"/>
      <c r="G145" s="315"/>
      <c r="H145" s="315"/>
      <c r="I145" s="315"/>
      <c r="J145" s="315"/>
      <c r="K145" s="296"/>
      <c r="L145" s="306"/>
      <c r="M145" s="306"/>
      <c r="N145" s="303"/>
      <c r="O145" s="303"/>
      <c r="P145" s="303"/>
      <c r="Q145" s="303"/>
      <c r="R145" s="303"/>
      <c r="S145" s="303"/>
      <c r="T145" s="303"/>
      <c r="U145" s="203"/>
      <c r="V145" s="203"/>
      <c r="W145" s="203"/>
      <c r="X145" s="203"/>
      <c r="Y145" s="203"/>
      <c r="Z145" s="203"/>
      <c r="AA145" s="203"/>
      <c r="AB145" s="203"/>
      <c r="AC145" s="203"/>
    </row>
    <row r="146" ht="15.75" customHeight="1" spans="1:29">
      <c r="A146" s="269"/>
      <c r="B146" s="171"/>
      <c r="C146" s="300"/>
      <c r="D146" s="312"/>
      <c r="E146" s="295"/>
      <c r="F146" s="296"/>
      <c r="G146" s="315"/>
      <c r="H146" s="315"/>
      <c r="I146" s="315"/>
      <c r="J146" s="315"/>
      <c r="K146" s="296"/>
      <c r="L146" s="306"/>
      <c r="M146" s="306"/>
      <c r="N146" s="303"/>
      <c r="O146" s="303"/>
      <c r="P146" s="303"/>
      <c r="Q146" s="303"/>
      <c r="R146" s="303"/>
      <c r="S146" s="303"/>
      <c r="T146" s="303"/>
      <c r="U146" s="203"/>
      <c r="V146" s="203"/>
      <c r="W146" s="203"/>
      <c r="X146" s="203"/>
      <c r="Y146" s="203"/>
      <c r="Z146" s="203"/>
      <c r="AA146" s="203"/>
      <c r="AB146" s="203"/>
      <c r="AC146" s="203"/>
    </row>
    <row r="147" ht="15.75" customHeight="1" spans="1:29">
      <c r="A147" s="269"/>
      <c r="B147" s="171"/>
      <c r="C147" s="300"/>
      <c r="D147" s="312"/>
      <c r="E147" s="295"/>
      <c r="F147" s="296"/>
      <c r="G147" s="315"/>
      <c r="H147" s="315"/>
      <c r="I147" s="315"/>
      <c r="J147" s="315"/>
      <c r="K147" s="296"/>
      <c r="L147" s="306"/>
      <c r="M147" s="326"/>
      <c r="N147" s="303"/>
      <c r="O147" s="303"/>
      <c r="P147" s="303"/>
      <c r="Q147" s="303"/>
      <c r="R147" s="303"/>
      <c r="S147" s="303"/>
      <c r="T147" s="303"/>
      <c r="U147" s="203"/>
      <c r="V147" s="203"/>
      <c r="W147" s="203"/>
      <c r="X147" s="203"/>
      <c r="Y147" s="203"/>
      <c r="Z147" s="203"/>
      <c r="AA147" s="203"/>
      <c r="AB147" s="203"/>
      <c r="AC147" s="203"/>
    </row>
    <row r="148" ht="15.75" customHeight="1" spans="1:29">
      <c r="A148" s="316"/>
      <c r="B148" s="171"/>
      <c r="C148" s="300"/>
      <c r="D148" s="317"/>
      <c r="E148" s="318"/>
      <c r="F148" s="296"/>
      <c r="G148" s="296"/>
      <c r="H148" s="296"/>
      <c r="I148" s="296"/>
      <c r="J148" s="296"/>
      <c r="K148" s="296"/>
      <c r="L148" s="306"/>
      <c r="M148" s="306"/>
      <c r="N148" s="303"/>
      <c r="O148" s="303"/>
      <c r="P148" s="303"/>
      <c r="Q148" s="303"/>
      <c r="R148" s="303"/>
      <c r="S148" s="303"/>
      <c r="T148" s="303"/>
      <c r="U148" s="203"/>
      <c r="V148" s="203"/>
      <c r="W148" s="203"/>
      <c r="X148" s="203"/>
      <c r="Y148" s="203"/>
      <c r="Z148" s="203"/>
      <c r="AA148" s="203"/>
      <c r="AB148" s="203"/>
      <c r="AC148" s="203"/>
    </row>
    <row r="149" ht="15.75" customHeight="1" spans="1:29">
      <c r="A149" s="316"/>
      <c r="B149" s="171"/>
      <c r="C149" s="300"/>
      <c r="D149" s="319"/>
      <c r="E149" s="295"/>
      <c r="F149" s="296"/>
      <c r="G149" s="296"/>
      <c r="H149" s="296"/>
      <c r="I149" s="296"/>
      <c r="J149" s="296"/>
      <c r="K149" s="296"/>
      <c r="L149" s="306"/>
      <c r="M149" s="306"/>
      <c r="N149" s="303"/>
      <c r="O149" s="303"/>
      <c r="P149" s="303"/>
      <c r="Q149" s="303"/>
      <c r="R149" s="303"/>
      <c r="S149" s="303"/>
      <c r="T149" s="303"/>
      <c r="U149" s="203"/>
      <c r="V149" s="203"/>
      <c r="W149" s="203"/>
      <c r="X149" s="203"/>
      <c r="Y149" s="203"/>
      <c r="Z149" s="203"/>
      <c r="AA149" s="203"/>
      <c r="AB149" s="203"/>
      <c r="AC149" s="203"/>
    </row>
    <row r="150" ht="15.75" customHeight="1" spans="1:29">
      <c r="A150" s="316"/>
      <c r="B150" s="171"/>
      <c r="C150" s="300"/>
      <c r="D150" s="319"/>
      <c r="E150" s="295"/>
      <c r="F150" s="296"/>
      <c r="G150" s="296"/>
      <c r="H150" s="296"/>
      <c r="I150" s="296"/>
      <c r="J150" s="296"/>
      <c r="K150" s="296"/>
      <c r="L150" s="306"/>
      <c r="M150" s="306"/>
      <c r="N150" s="303"/>
      <c r="O150" s="303"/>
      <c r="P150" s="303"/>
      <c r="Q150" s="303"/>
      <c r="R150" s="303"/>
      <c r="S150" s="303"/>
      <c r="T150" s="303"/>
      <c r="U150" s="203"/>
      <c r="V150" s="203"/>
      <c r="W150" s="203"/>
      <c r="X150" s="203"/>
      <c r="Y150" s="203"/>
      <c r="Z150" s="203"/>
      <c r="AA150" s="203"/>
      <c r="AB150" s="203"/>
      <c r="AC150" s="203"/>
    </row>
    <row r="151" ht="15.75" customHeight="1" spans="1:29">
      <c r="A151" s="316"/>
      <c r="B151" s="171"/>
      <c r="C151" s="300"/>
      <c r="D151" s="319"/>
      <c r="E151" s="320"/>
      <c r="F151" s="296"/>
      <c r="G151" s="296"/>
      <c r="H151" s="296"/>
      <c r="I151" s="296"/>
      <c r="J151" s="296"/>
      <c r="K151" s="296"/>
      <c r="L151" s="306"/>
      <c r="M151" s="306"/>
      <c r="N151" s="303"/>
      <c r="O151" s="303"/>
      <c r="P151" s="303"/>
      <c r="Q151" s="303"/>
      <c r="R151" s="303"/>
      <c r="S151" s="303"/>
      <c r="T151" s="303"/>
      <c r="U151" s="203"/>
      <c r="V151" s="203"/>
      <c r="W151" s="203"/>
      <c r="X151" s="203"/>
      <c r="Y151" s="203"/>
      <c r="Z151" s="203"/>
      <c r="AA151" s="203"/>
      <c r="AB151" s="203"/>
      <c r="AC151" s="203"/>
    </row>
    <row r="152" ht="15.75" customHeight="1" spans="1:29">
      <c r="A152" s="316"/>
      <c r="B152" s="171"/>
      <c r="C152" s="300"/>
      <c r="D152" s="319"/>
      <c r="E152" s="321"/>
      <c r="F152" s="296"/>
      <c r="G152" s="296"/>
      <c r="H152" s="296"/>
      <c r="I152" s="296"/>
      <c r="J152" s="296"/>
      <c r="K152" s="296"/>
      <c r="L152" s="306"/>
      <c r="M152" s="306"/>
      <c r="N152" s="303"/>
      <c r="O152" s="303"/>
      <c r="P152" s="303"/>
      <c r="Q152" s="303"/>
      <c r="R152" s="303"/>
      <c r="S152" s="303"/>
      <c r="T152" s="303"/>
      <c r="U152" s="203"/>
      <c r="V152" s="203"/>
      <c r="W152" s="203"/>
      <c r="X152" s="203"/>
      <c r="Y152" s="203"/>
      <c r="Z152" s="203"/>
      <c r="AA152" s="203"/>
      <c r="AB152" s="203"/>
      <c r="AC152" s="203"/>
    </row>
    <row r="153" ht="15.75" customHeight="1" spans="1:29">
      <c r="A153" s="316"/>
      <c r="B153" s="171"/>
      <c r="C153" s="300"/>
      <c r="D153" s="319"/>
      <c r="E153" s="321"/>
      <c r="F153" s="296"/>
      <c r="G153" s="296"/>
      <c r="H153" s="296"/>
      <c r="I153" s="296"/>
      <c r="J153" s="296"/>
      <c r="K153" s="296"/>
      <c r="L153" s="306"/>
      <c r="M153" s="306"/>
      <c r="N153" s="303"/>
      <c r="O153" s="303"/>
      <c r="P153" s="303"/>
      <c r="Q153" s="303"/>
      <c r="R153" s="303"/>
      <c r="S153" s="303"/>
      <c r="T153" s="303"/>
      <c r="U153" s="203"/>
      <c r="V153" s="203"/>
      <c r="W153" s="203"/>
      <c r="X153" s="203"/>
      <c r="Y153" s="203"/>
      <c r="Z153" s="203"/>
      <c r="AA153" s="203"/>
      <c r="AB153" s="203"/>
      <c r="AC153" s="203"/>
    </row>
    <row r="154" ht="15.75" customHeight="1" spans="1:29">
      <c r="A154" s="316"/>
      <c r="B154" s="171"/>
      <c r="C154" s="300"/>
      <c r="D154" s="319"/>
      <c r="E154" s="321"/>
      <c r="F154" s="296"/>
      <c r="G154" s="296"/>
      <c r="H154" s="296"/>
      <c r="I154" s="296"/>
      <c r="J154" s="296"/>
      <c r="K154" s="296"/>
      <c r="L154" s="306"/>
      <c r="M154" s="306"/>
      <c r="N154" s="303"/>
      <c r="O154" s="303"/>
      <c r="P154" s="303"/>
      <c r="Q154" s="303"/>
      <c r="R154" s="303"/>
      <c r="S154" s="303"/>
      <c r="T154" s="303"/>
      <c r="U154" s="203"/>
      <c r="V154" s="203"/>
      <c r="W154" s="203"/>
      <c r="X154" s="203"/>
      <c r="Y154" s="203"/>
      <c r="Z154" s="203"/>
      <c r="AA154" s="203"/>
      <c r="AB154" s="203"/>
      <c r="AC154" s="203"/>
    </row>
    <row r="155" ht="15.75" customHeight="1" spans="1:29">
      <c r="A155" s="316"/>
      <c r="B155" s="171"/>
      <c r="C155" s="300"/>
      <c r="D155" s="319"/>
      <c r="E155" s="321"/>
      <c r="F155" s="296"/>
      <c r="G155" s="296"/>
      <c r="H155" s="296"/>
      <c r="I155" s="296"/>
      <c r="J155" s="296"/>
      <c r="K155" s="296"/>
      <c r="L155" s="306"/>
      <c r="M155" s="306"/>
      <c r="N155" s="303"/>
      <c r="O155" s="303"/>
      <c r="P155" s="303"/>
      <c r="Q155" s="303"/>
      <c r="R155" s="303"/>
      <c r="S155" s="303"/>
      <c r="T155" s="303"/>
      <c r="U155" s="203"/>
      <c r="V155" s="203"/>
      <c r="W155" s="203"/>
      <c r="X155" s="203"/>
      <c r="Y155" s="203"/>
      <c r="Z155" s="203"/>
      <c r="AA155" s="203"/>
      <c r="AB155" s="203"/>
      <c r="AC155" s="203"/>
    </row>
    <row r="156" ht="15.75" customHeight="1" spans="1:29">
      <c r="A156" s="316"/>
      <c r="B156" s="171"/>
      <c r="C156" s="300"/>
      <c r="D156" s="319"/>
      <c r="E156" s="295"/>
      <c r="F156" s="296"/>
      <c r="G156" s="296"/>
      <c r="H156" s="296"/>
      <c r="I156" s="296"/>
      <c r="J156" s="296"/>
      <c r="K156" s="296"/>
      <c r="L156" s="306"/>
      <c r="M156" s="306"/>
      <c r="N156" s="303"/>
      <c r="O156" s="303"/>
      <c r="P156" s="303"/>
      <c r="Q156" s="303"/>
      <c r="R156" s="303"/>
      <c r="S156" s="303"/>
      <c r="T156" s="303"/>
      <c r="U156" s="203"/>
      <c r="V156" s="203"/>
      <c r="W156" s="203"/>
      <c r="X156" s="203"/>
      <c r="Y156" s="203"/>
      <c r="Z156" s="203"/>
      <c r="AA156" s="203"/>
      <c r="AB156" s="203"/>
      <c r="AC156" s="203"/>
    </row>
    <row r="157" ht="15.75" customHeight="1" spans="1:29">
      <c r="A157" s="316"/>
      <c r="B157" s="171"/>
      <c r="C157" s="300"/>
      <c r="D157" s="319"/>
      <c r="E157" s="295"/>
      <c r="F157" s="296"/>
      <c r="G157" s="296"/>
      <c r="H157" s="296"/>
      <c r="I157" s="296"/>
      <c r="J157" s="296"/>
      <c r="K157" s="296"/>
      <c r="L157" s="306"/>
      <c r="M157" s="306"/>
      <c r="N157" s="303"/>
      <c r="O157" s="303"/>
      <c r="P157" s="303"/>
      <c r="Q157" s="303"/>
      <c r="R157" s="303"/>
      <c r="S157" s="303"/>
      <c r="T157" s="303"/>
      <c r="U157" s="203"/>
      <c r="V157" s="203"/>
      <c r="W157" s="203"/>
      <c r="X157" s="203"/>
      <c r="Y157" s="203"/>
      <c r="Z157" s="203"/>
      <c r="AA157" s="203"/>
      <c r="AB157" s="203"/>
      <c r="AC157" s="203"/>
    </row>
    <row r="158" ht="15.75" customHeight="1" spans="1:29">
      <c r="A158" s="316"/>
      <c r="B158" s="171"/>
      <c r="C158" s="300"/>
      <c r="D158" s="319"/>
      <c r="E158" s="295"/>
      <c r="F158" s="296"/>
      <c r="G158" s="296"/>
      <c r="H158" s="296"/>
      <c r="I158" s="296"/>
      <c r="J158" s="296"/>
      <c r="K158" s="296"/>
      <c r="L158" s="306"/>
      <c r="M158" s="306"/>
      <c r="N158" s="303"/>
      <c r="O158" s="303"/>
      <c r="P158" s="303"/>
      <c r="Q158" s="303"/>
      <c r="R158" s="303"/>
      <c r="S158" s="303"/>
      <c r="T158" s="303"/>
      <c r="U158" s="203"/>
      <c r="V158" s="203"/>
      <c r="W158" s="203"/>
      <c r="X158" s="203"/>
      <c r="Y158" s="203"/>
      <c r="Z158" s="203"/>
      <c r="AA158" s="203"/>
      <c r="AB158" s="203"/>
      <c r="AC158" s="203"/>
    </row>
    <row r="159" ht="15.75" customHeight="1" spans="1:29">
      <c r="A159" s="316"/>
      <c r="B159" s="171"/>
      <c r="C159" s="300"/>
      <c r="D159" s="319"/>
      <c r="E159" s="295"/>
      <c r="F159" s="296"/>
      <c r="G159" s="296"/>
      <c r="H159" s="296"/>
      <c r="I159" s="296"/>
      <c r="J159" s="296"/>
      <c r="K159" s="296"/>
      <c r="L159" s="306"/>
      <c r="M159" s="306"/>
      <c r="N159" s="303"/>
      <c r="O159" s="303"/>
      <c r="P159" s="303"/>
      <c r="Q159" s="303"/>
      <c r="R159" s="303"/>
      <c r="S159" s="303"/>
      <c r="T159" s="303"/>
      <c r="U159" s="203"/>
      <c r="V159" s="203"/>
      <c r="W159" s="203"/>
      <c r="X159" s="203"/>
      <c r="Y159" s="203"/>
      <c r="Z159" s="203"/>
      <c r="AA159" s="203"/>
      <c r="AB159" s="203"/>
      <c r="AC159" s="203"/>
    </row>
    <row r="160" ht="15.75" customHeight="1" spans="1:29">
      <c r="A160" s="316"/>
      <c r="B160" s="171"/>
      <c r="C160" s="300"/>
      <c r="D160" s="319"/>
      <c r="E160" s="318"/>
      <c r="F160" s="296"/>
      <c r="G160" s="296"/>
      <c r="H160" s="296"/>
      <c r="I160" s="296"/>
      <c r="J160" s="296"/>
      <c r="K160" s="296"/>
      <c r="L160" s="306"/>
      <c r="M160" s="306"/>
      <c r="N160" s="303"/>
      <c r="O160" s="303"/>
      <c r="P160" s="303"/>
      <c r="Q160" s="303"/>
      <c r="R160" s="303"/>
      <c r="S160" s="303"/>
      <c r="T160" s="303"/>
      <c r="U160" s="203"/>
      <c r="V160" s="203"/>
      <c r="W160" s="203"/>
      <c r="X160" s="203"/>
      <c r="Y160" s="203"/>
      <c r="Z160" s="203"/>
      <c r="AA160" s="203"/>
      <c r="AB160" s="203"/>
      <c r="AC160" s="203"/>
    </row>
    <row r="161" ht="15.75" customHeight="1" spans="1:29">
      <c r="A161" s="316"/>
      <c r="B161" s="171"/>
      <c r="C161" s="300"/>
      <c r="D161" s="322"/>
      <c r="E161" s="323"/>
      <c r="F161" s="296"/>
      <c r="G161" s="296"/>
      <c r="H161" s="296"/>
      <c r="I161" s="296"/>
      <c r="J161" s="296"/>
      <c r="K161" s="296"/>
      <c r="L161" s="306"/>
      <c r="M161" s="306"/>
      <c r="N161" s="303"/>
      <c r="O161" s="303"/>
      <c r="P161" s="303"/>
      <c r="Q161" s="303"/>
      <c r="R161" s="303"/>
      <c r="S161" s="303"/>
      <c r="T161" s="303"/>
      <c r="U161" s="203"/>
      <c r="V161" s="203"/>
      <c r="W161" s="203"/>
      <c r="X161" s="203"/>
      <c r="Y161" s="203"/>
      <c r="Z161" s="203"/>
      <c r="AA161" s="203"/>
      <c r="AB161" s="203"/>
      <c r="AC161" s="203"/>
    </row>
    <row r="162" ht="15.75" customHeight="1" spans="1:29">
      <c r="A162" s="316"/>
      <c r="B162" s="171"/>
      <c r="C162" s="300"/>
      <c r="D162" s="324"/>
      <c r="E162" s="318"/>
      <c r="F162" s="296"/>
      <c r="G162" s="296"/>
      <c r="H162" s="296"/>
      <c r="I162" s="296"/>
      <c r="J162" s="296"/>
      <c r="K162" s="296"/>
      <c r="L162" s="306"/>
      <c r="M162" s="306"/>
      <c r="N162" s="303"/>
      <c r="O162" s="303"/>
      <c r="P162" s="303"/>
      <c r="Q162" s="303"/>
      <c r="R162" s="303"/>
      <c r="S162" s="303"/>
      <c r="T162" s="303"/>
      <c r="U162" s="203"/>
      <c r="V162" s="203"/>
      <c r="W162" s="203"/>
      <c r="X162" s="203"/>
      <c r="Y162" s="203"/>
      <c r="Z162" s="203"/>
      <c r="AA162" s="203"/>
      <c r="AB162" s="203"/>
      <c r="AC162" s="203"/>
    </row>
    <row r="163" ht="15.75" customHeight="1" spans="1:29">
      <c r="A163" s="316"/>
      <c r="B163" s="171"/>
      <c r="C163" s="300"/>
      <c r="D163" s="325"/>
      <c r="E163" s="295"/>
      <c r="F163" s="296"/>
      <c r="G163" s="296"/>
      <c r="H163" s="296"/>
      <c r="I163" s="296"/>
      <c r="J163" s="296"/>
      <c r="K163" s="296"/>
      <c r="L163" s="306"/>
      <c r="M163" s="328"/>
      <c r="N163" s="303"/>
      <c r="O163" s="303"/>
      <c r="P163" s="303"/>
      <c r="Q163" s="303"/>
      <c r="R163" s="303"/>
      <c r="S163" s="303"/>
      <c r="T163" s="303"/>
      <c r="U163" s="203"/>
      <c r="V163" s="203"/>
      <c r="W163" s="203"/>
      <c r="X163" s="203"/>
      <c r="Y163" s="203"/>
      <c r="Z163" s="203"/>
      <c r="AA163" s="203"/>
      <c r="AB163" s="203"/>
      <c r="AC163" s="203"/>
    </row>
    <row r="164" ht="15.75" customHeight="1" spans="1:29">
      <c r="A164" s="269"/>
      <c r="B164" s="171"/>
      <c r="C164" s="300"/>
      <c r="D164" s="280"/>
      <c r="E164" s="295"/>
      <c r="F164" s="296"/>
      <c r="G164" s="296"/>
      <c r="H164" s="296"/>
      <c r="I164" s="296"/>
      <c r="J164" s="296"/>
      <c r="K164" s="296"/>
      <c r="L164" s="306"/>
      <c r="M164" s="280"/>
      <c r="N164" s="303"/>
      <c r="O164" s="303"/>
      <c r="P164" s="303"/>
      <c r="Q164" s="303"/>
      <c r="R164" s="303"/>
      <c r="S164" s="303"/>
      <c r="T164" s="303"/>
      <c r="U164" s="203"/>
      <c r="V164" s="203"/>
      <c r="W164" s="203"/>
      <c r="X164" s="203"/>
      <c r="Y164" s="203"/>
      <c r="Z164" s="203"/>
      <c r="AA164" s="203"/>
      <c r="AB164" s="203"/>
      <c r="AC164" s="203"/>
    </row>
    <row r="165" ht="15.75" customHeight="1" spans="1:29">
      <c r="A165" s="269"/>
      <c r="B165" s="171"/>
      <c r="C165" s="300"/>
      <c r="D165" s="280"/>
      <c r="E165" s="320"/>
      <c r="F165" s="296"/>
      <c r="G165" s="296"/>
      <c r="H165" s="296"/>
      <c r="I165" s="296"/>
      <c r="J165" s="296"/>
      <c r="K165" s="296"/>
      <c r="L165" s="306"/>
      <c r="M165" s="280"/>
      <c r="N165" s="303"/>
      <c r="O165" s="303"/>
      <c r="P165" s="303"/>
      <c r="Q165" s="303"/>
      <c r="R165" s="303"/>
      <c r="S165" s="303"/>
      <c r="T165" s="303"/>
      <c r="U165" s="203"/>
      <c r="V165" s="203"/>
      <c r="W165" s="203"/>
      <c r="X165" s="203"/>
      <c r="Y165" s="203"/>
      <c r="Z165" s="203"/>
      <c r="AA165" s="203"/>
      <c r="AB165" s="203"/>
      <c r="AC165" s="203"/>
    </row>
    <row r="166" ht="15.75" customHeight="1" spans="1:29">
      <c r="A166" s="269"/>
      <c r="B166" s="171"/>
      <c r="C166" s="300"/>
      <c r="D166" s="280"/>
      <c r="E166" s="321"/>
      <c r="F166" s="296"/>
      <c r="G166" s="296"/>
      <c r="H166" s="296"/>
      <c r="I166" s="296"/>
      <c r="J166" s="296"/>
      <c r="K166" s="296"/>
      <c r="L166" s="306"/>
      <c r="M166" s="280"/>
      <c r="N166" s="303"/>
      <c r="O166" s="303"/>
      <c r="P166" s="303"/>
      <c r="Q166" s="303"/>
      <c r="R166" s="303"/>
      <c r="S166" s="303"/>
      <c r="T166" s="303"/>
      <c r="U166" s="203"/>
      <c r="V166" s="203"/>
      <c r="W166" s="203"/>
      <c r="X166" s="203"/>
      <c r="Y166" s="203"/>
      <c r="Z166" s="203"/>
      <c r="AA166" s="203"/>
      <c r="AB166" s="203"/>
      <c r="AC166" s="203"/>
    </row>
    <row r="167" ht="15.75" customHeight="1" spans="1:29">
      <c r="A167" s="269"/>
      <c r="B167" s="171"/>
      <c r="C167" s="300"/>
      <c r="D167" s="280"/>
      <c r="E167" s="321"/>
      <c r="F167" s="296"/>
      <c r="G167" s="296"/>
      <c r="H167" s="296"/>
      <c r="I167" s="296"/>
      <c r="J167" s="296"/>
      <c r="K167" s="296"/>
      <c r="L167" s="306"/>
      <c r="M167" s="280"/>
      <c r="N167" s="303"/>
      <c r="O167" s="303"/>
      <c r="P167" s="303"/>
      <c r="Q167" s="303"/>
      <c r="R167" s="303"/>
      <c r="S167" s="303"/>
      <c r="T167" s="303"/>
      <c r="U167" s="203"/>
      <c r="V167" s="203"/>
      <c r="W167" s="203"/>
      <c r="X167" s="203"/>
      <c r="Y167" s="203"/>
      <c r="Z167" s="203"/>
      <c r="AA167" s="203"/>
      <c r="AB167" s="203"/>
      <c r="AC167" s="203"/>
    </row>
    <row r="168" ht="15.75" customHeight="1" spans="1:29">
      <c r="A168" s="269"/>
      <c r="B168" s="171"/>
      <c r="C168" s="300"/>
      <c r="D168" s="280"/>
      <c r="E168" s="321"/>
      <c r="F168" s="296"/>
      <c r="G168" s="296"/>
      <c r="H168" s="296"/>
      <c r="I168" s="296"/>
      <c r="J168" s="296"/>
      <c r="K168" s="296"/>
      <c r="L168" s="306"/>
      <c r="M168" s="280"/>
      <c r="N168" s="303"/>
      <c r="O168" s="303"/>
      <c r="P168" s="303"/>
      <c r="Q168" s="303"/>
      <c r="R168" s="303"/>
      <c r="S168" s="303"/>
      <c r="T168" s="303"/>
      <c r="U168" s="203"/>
      <c r="V168" s="203"/>
      <c r="W168" s="203"/>
      <c r="X168" s="203"/>
      <c r="Y168" s="203"/>
      <c r="Z168" s="203"/>
      <c r="AA168" s="203"/>
      <c r="AB168" s="203"/>
      <c r="AC168" s="203"/>
    </row>
    <row r="169" ht="15.75" customHeight="1" spans="1:29">
      <c r="A169" s="269"/>
      <c r="B169" s="171"/>
      <c r="C169" s="300"/>
      <c r="D169" s="280"/>
      <c r="E169" s="321"/>
      <c r="F169" s="296"/>
      <c r="G169" s="296"/>
      <c r="H169" s="296"/>
      <c r="I169" s="296"/>
      <c r="J169" s="296"/>
      <c r="K169" s="296"/>
      <c r="L169" s="306"/>
      <c r="M169" s="280"/>
      <c r="N169" s="303"/>
      <c r="O169" s="303"/>
      <c r="P169" s="303"/>
      <c r="Q169" s="303"/>
      <c r="R169" s="303"/>
      <c r="S169" s="303"/>
      <c r="T169" s="303"/>
      <c r="U169" s="203"/>
      <c r="V169" s="203"/>
      <c r="W169" s="203"/>
      <c r="X169" s="203"/>
      <c r="Y169" s="203"/>
      <c r="Z169" s="203"/>
      <c r="AA169" s="203"/>
      <c r="AB169" s="203"/>
      <c r="AC169" s="203"/>
    </row>
    <row r="170" ht="15.75" customHeight="1" spans="1:29">
      <c r="A170" s="269"/>
      <c r="B170" s="171"/>
      <c r="C170" s="300"/>
      <c r="D170" s="280"/>
      <c r="E170" s="295"/>
      <c r="F170" s="296"/>
      <c r="G170" s="296"/>
      <c r="H170" s="296"/>
      <c r="I170" s="296"/>
      <c r="J170" s="296"/>
      <c r="K170" s="296"/>
      <c r="L170" s="306"/>
      <c r="M170" s="289"/>
      <c r="N170" s="303"/>
      <c r="O170" s="303"/>
      <c r="P170" s="303"/>
      <c r="Q170" s="303"/>
      <c r="R170" s="303"/>
      <c r="S170" s="303"/>
      <c r="T170" s="303"/>
      <c r="U170" s="203"/>
      <c r="V170" s="203"/>
      <c r="W170" s="203"/>
      <c r="X170" s="203"/>
      <c r="Y170" s="203"/>
      <c r="Z170" s="203"/>
      <c r="AA170" s="203"/>
      <c r="AB170" s="203"/>
      <c r="AC170" s="203"/>
    </row>
    <row r="171" ht="15.75" customHeight="1" spans="1:29">
      <c r="A171" s="269"/>
      <c r="B171" s="171"/>
      <c r="C171" s="300"/>
      <c r="D171" s="280"/>
      <c r="E171" s="295"/>
      <c r="F171" s="296"/>
      <c r="G171" s="296"/>
      <c r="H171" s="296"/>
      <c r="I171" s="296"/>
      <c r="J171" s="296"/>
      <c r="K171" s="296"/>
      <c r="L171" s="306"/>
      <c r="M171" s="306"/>
      <c r="N171" s="303"/>
      <c r="O171" s="303"/>
      <c r="P171" s="303"/>
      <c r="Q171" s="303"/>
      <c r="R171" s="303"/>
      <c r="S171" s="303"/>
      <c r="T171" s="303"/>
      <c r="U171" s="203"/>
      <c r="V171" s="203"/>
      <c r="W171" s="203"/>
      <c r="X171" s="203"/>
      <c r="Y171" s="203"/>
      <c r="Z171" s="203"/>
      <c r="AA171" s="203"/>
      <c r="AB171" s="203"/>
      <c r="AC171" s="203"/>
    </row>
    <row r="172" ht="15.75" customHeight="1" spans="1:29">
      <c r="A172" s="269"/>
      <c r="B172" s="171"/>
      <c r="C172" s="300"/>
      <c r="D172" s="280"/>
      <c r="E172" s="295"/>
      <c r="F172" s="296"/>
      <c r="G172" s="296"/>
      <c r="H172" s="296"/>
      <c r="I172" s="296"/>
      <c r="J172" s="296"/>
      <c r="K172" s="296"/>
      <c r="L172" s="306"/>
      <c r="M172" s="306"/>
      <c r="N172" s="303"/>
      <c r="O172" s="303"/>
      <c r="P172" s="303"/>
      <c r="Q172" s="303"/>
      <c r="R172" s="303"/>
      <c r="S172" s="303"/>
      <c r="T172" s="303"/>
      <c r="U172" s="203"/>
      <c r="V172" s="203"/>
      <c r="W172" s="203"/>
      <c r="X172" s="203"/>
      <c r="Y172" s="203"/>
      <c r="Z172" s="203"/>
      <c r="AA172" s="203"/>
      <c r="AB172" s="203"/>
      <c r="AC172" s="203"/>
    </row>
    <row r="173" ht="15.75" customHeight="1" spans="1:29">
      <c r="A173" s="269"/>
      <c r="B173" s="181"/>
      <c r="C173" s="300"/>
      <c r="D173" s="280"/>
      <c r="E173" s="295"/>
      <c r="F173" s="296"/>
      <c r="G173" s="296"/>
      <c r="H173" s="296"/>
      <c r="I173" s="296"/>
      <c r="J173" s="296"/>
      <c r="K173" s="296"/>
      <c r="L173" s="306"/>
      <c r="M173" s="306"/>
      <c r="N173" s="303"/>
      <c r="O173" s="303"/>
      <c r="P173" s="303"/>
      <c r="Q173" s="303"/>
      <c r="R173" s="303"/>
      <c r="S173" s="303"/>
      <c r="T173" s="303"/>
      <c r="U173" s="203"/>
      <c r="V173" s="203"/>
      <c r="W173" s="203"/>
      <c r="X173" s="203"/>
      <c r="Y173" s="203"/>
      <c r="Z173" s="203"/>
      <c r="AA173" s="203"/>
      <c r="AB173" s="203"/>
      <c r="AC173" s="203"/>
    </row>
  </sheetData>
  <mergeCells count="26">
    <mergeCell ref="A1:B1"/>
    <mergeCell ref="L1:M1"/>
    <mergeCell ref="A2:B2"/>
    <mergeCell ref="A3:B3"/>
    <mergeCell ref="A4:B4"/>
    <mergeCell ref="A5:B5"/>
    <mergeCell ref="C5:G5"/>
    <mergeCell ref="B10:B173"/>
    <mergeCell ref="C10:C16"/>
    <mergeCell ref="C18:C45"/>
    <mergeCell ref="C47:C49"/>
    <mergeCell ref="C51:C62"/>
    <mergeCell ref="C64:C68"/>
    <mergeCell ref="D10:D49"/>
    <mergeCell ref="D51:D62"/>
    <mergeCell ref="D64:D67"/>
    <mergeCell ref="D75:D79"/>
    <mergeCell ref="D81:D82"/>
    <mergeCell ref="D84:D94"/>
    <mergeCell ref="D96:D105"/>
    <mergeCell ref="D107:D108"/>
    <mergeCell ref="D110:D116"/>
    <mergeCell ref="D118:D126"/>
    <mergeCell ref="D130:D131"/>
    <mergeCell ref="D163:D173"/>
    <mergeCell ref="M163:M170"/>
  </mergeCells>
  <conditionalFormatting sqref="L8">
    <cfRule type="cellIs" dxfId="0" priority="25" operator="equal">
      <formula>"Passed"</formula>
    </cfRule>
    <cfRule type="cellIs" dxfId="1" priority="26" operator="equal">
      <formula>"Failed"</formula>
    </cfRule>
    <cfRule type="cellIs" dxfId="2" priority="27" operator="equal">
      <formula>"Not Executed"</formula>
    </cfRule>
    <cfRule type="cellIs" dxfId="3" priority="28" operator="equal">
      <formula>"Out of Scope"</formula>
    </cfRule>
  </conditionalFormatting>
  <conditionalFormatting sqref="L10">
    <cfRule type="cellIs" dxfId="0" priority="29" operator="equal">
      <formula>"Passed"</formula>
    </cfRule>
    <cfRule type="cellIs" dxfId="1" priority="30" operator="equal">
      <formula>"Failed"</formula>
    </cfRule>
    <cfRule type="cellIs" dxfId="2" priority="31" operator="equal">
      <formula>"Not Executed"</formula>
    </cfRule>
    <cfRule type="cellIs" dxfId="3" priority="32" operator="equal">
      <formula>"Out of Scope"</formula>
    </cfRule>
  </conditionalFormatting>
  <conditionalFormatting sqref="L11">
    <cfRule type="cellIs" dxfId="0" priority="33" operator="equal">
      <formula>"Passed"</formula>
    </cfRule>
    <cfRule type="cellIs" dxfId="1" priority="34" operator="equal">
      <formula>"Failed"</formula>
    </cfRule>
    <cfRule type="cellIs" dxfId="2" priority="35" operator="equal">
      <formula>"Not Executed"</formula>
    </cfRule>
    <cfRule type="cellIs" dxfId="3" priority="36" operator="equal">
      <formula>"Out of Scope"</formula>
    </cfRule>
  </conditionalFormatting>
  <conditionalFormatting sqref="L12">
    <cfRule type="cellIs" dxfId="0" priority="37" operator="equal">
      <formula>"Passed"</formula>
    </cfRule>
    <cfRule type="cellIs" dxfId="1" priority="38" operator="equal">
      <formula>"Failed"</formula>
    </cfRule>
    <cfRule type="cellIs" dxfId="2" priority="39" operator="equal">
      <formula>"Not Executed"</formula>
    </cfRule>
    <cfRule type="cellIs" dxfId="3" priority="40" operator="equal">
      <formula>"Out of Scope"</formula>
    </cfRule>
  </conditionalFormatting>
  <conditionalFormatting sqref="L13">
    <cfRule type="cellIs" dxfId="0" priority="69" operator="equal">
      <formula>"Passed"</formula>
    </cfRule>
    <cfRule type="cellIs" dxfId="1" priority="70" operator="equal">
      <formula>"Failed"</formula>
    </cfRule>
    <cfRule type="cellIs" dxfId="2" priority="71" operator="equal">
      <formula>"Not Executed"</formula>
    </cfRule>
    <cfRule type="cellIs" dxfId="3" priority="72" operator="equal">
      <formula>"Out of Scope"</formula>
    </cfRule>
  </conditionalFormatting>
  <conditionalFormatting sqref="L16">
    <cfRule type="cellIs" dxfId="0" priority="9" operator="equal">
      <formula>"Passed"</formula>
    </cfRule>
    <cfRule type="cellIs" dxfId="1" priority="10" operator="equal">
      <formula>"Failed"</formula>
    </cfRule>
    <cfRule type="cellIs" dxfId="2" priority="11" operator="equal">
      <formula>"Not Executed"</formula>
    </cfRule>
    <cfRule type="cellIs" dxfId="3" priority="12" operator="equal">
      <formula>"Out of Scope"</formula>
    </cfRule>
  </conditionalFormatting>
  <conditionalFormatting sqref="L17">
    <cfRule type="cellIs" dxfId="0" priority="45" operator="equal">
      <formula>"Passed"</formula>
    </cfRule>
    <cfRule type="cellIs" dxfId="1" priority="46" operator="equal">
      <formula>"Failed"</formula>
    </cfRule>
    <cfRule type="cellIs" dxfId="2" priority="47" operator="equal">
      <formula>"Not Executed"</formula>
    </cfRule>
    <cfRule type="cellIs" dxfId="3" priority="48" operator="equal">
      <formula>"Out of Scope"</formula>
    </cfRule>
  </conditionalFormatting>
  <conditionalFormatting sqref="L56">
    <cfRule type="cellIs" dxfId="0" priority="1" operator="equal">
      <formula>"Passed"</formula>
    </cfRule>
    <cfRule type="cellIs" dxfId="1" priority="2" operator="equal">
      <formula>"Failed"</formula>
    </cfRule>
    <cfRule type="cellIs" dxfId="2" priority="3" operator="equal">
      <formula>"Not Executed"</formula>
    </cfRule>
    <cfRule type="cellIs" dxfId="3" priority="4" operator="equal">
      <formula>"Out of Scope"</formula>
    </cfRule>
  </conditionalFormatting>
  <conditionalFormatting sqref="L57">
    <cfRule type="cellIs" dxfId="0" priority="49" operator="equal">
      <formula>"Passed"</formula>
    </cfRule>
    <cfRule type="cellIs" dxfId="1" priority="50" operator="equal">
      <formula>"Failed"</formula>
    </cfRule>
    <cfRule type="cellIs" dxfId="2" priority="51" operator="equal">
      <formula>"Not Executed"</formula>
    </cfRule>
    <cfRule type="cellIs" dxfId="3" priority="52" operator="equal">
      <formula>"Out of Scope"</formula>
    </cfRule>
  </conditionalFormatting>
  <conditionalFormatting sqref="L58">
    <cfRule type="cellIs" dxfId="0" priority="54" operator="equal">
      <formula>"Passed"</formula>
    </cfRule>
    <cfRule type="cellIs" dxfId="1" priority="55" operator="equal">
      <formula>"Failed"</formula>
    </cfRule>
    <cfRule type="cellIs" dxfId="2" priority="56" operator="equal">
      <formula>"Not Executed"</formula>
    </cfRule>
    <cfRule type="cellIs" dxfId="3" priority="57" operator="equal">
      <formula>"Out of Scope"</formula>
    </cfRule>
  </conditionalFormatting>
  <conditionalFormatting sqref="L59">
    <cfRule type="cellIs" dxfId="0" priority="53" operator="equal">
      <formula>"Passed"</formula>
    </cfRule>
    <cfRule type="cellIs" dxfId="1" priority="59" operator="equal">
      <formula>"Failed"</formula>
    </cfRule>
    <cfRule type="cellIs" dxfId="2" priority="60" operator="equal">
      <formula>"Not Executed"</formula>
    </cfRule>
    <cfRule type="cellIs" dxfId="3" priority="61" operator="equal">
      <formula>"Out of Scope"</formula>
    </cfRule>
  </conditionalFormatting>
  <conditionalFormatting sqref="L115">
    <cfRule type="cellIs" dxfId="0" priority="21" operator="equal">
      <formula>"Passed"</formula>
    </cfRule>
    <cfRule type="cellIs" dxfId="1" priority="22" operator="equal">
      <formula>"Failed"</formula>
    </cfRule>
    <cfRule type="cellIs" dxfId="2" priority="23" operator="equal">
      <formula>"Not Executed"</formula>
    </cfRule>
    <cfRule type="cellIs" dxfId="3" priority="24" operator="equal">
      <formula>"Out of Scope"</formula>
    </cfRule>
  </conditionalFormatting>
  <conditionalFormatting sqref="L14:L15">
    <cfRule type="cellIs" dxfId="0" priority="41" operator="equal">
      <formula>"Passed"</formula>
    </cfRule>
    <cfRule type="cellIs" dxfId="1" priority="42" operator="equal">
      <formula>"Failed"</formula>
    </cfRule>
    <cfRule type="cellIs" dxfId="2" priority="43" operator="equal">
      <formula>"Not Executed"</formula>
    </cfRule>
    <cfRule type="cellIs" dxfId="3" priority="44" operator="equal">
      <formula>"Out of Scope"</formula>
    </cfRule>
  </conditionalFormatting>
  <conditionalFormatting sqref="L51:L55 L61:L82 L84:L94 L96:L99 L101:L105 L107:L108 L110:L114 L116 L118:L173 L18:L49">
    <cfRule type="cellIs" dxfId="0" priority="17" operator="equal">
      <formula>"Passed"</formula>
    </cfRule>
    <cfRule type="cellIs" dxfId="1" priority="18" operator="equal">
      <formula>"Failed"</formula>
    </cfRule>
    <cfRule type="cellIs" dxfId="2" priority="19" operator="equal">
      <formula>"Not Executed"</formula>
    </cfRule>
    <cfRule type="cellIs" dxfId="3" priority="20" operator="equal">
      <formula>"Out of Scope"</formula>
    </cfRule>
  </conditionalFormatting>
  <dataValidations count="1">
    <dataValidation type="list" allowBlank="1" sqref="L8 L10:L49 L51:L59 L61:L82 L84:L94 L96:L99 L101:L105 L107:L108 L110:L116 L118:L173">
      <formula1>"Passed,Failed,Not Executed,Out of Scope"</formula1>
    </dataValidation>
  </dataValidations>
  <hyperlinks>
    <hyperlink ref="C1" r:id="rId1" display="Bangla Shoppers"/>
    <hyperlink ref="J20" r:id="rId2" display="First blank position error"/>
    <hyperlink ref="J21" r:id="rId3" display="Last blank position error"/>
    <hyperlink ref="J23" r:id="rId4" display="Special character error"/>
    <hyperlink ref="J24" r:id="rId5" display="Numbers error"/>
    <hyperlink ref="J25" r:id="rId6" display="Decimal numbers error"/>
    <hyperlink ref="J28" r:id="rId7" display="Comma between alphabets error"/>
    <hyperlink ref="H31" r:id="rId8" display="tnuriad5@gmail.com"/>
    <hyperlink ref="H32" r:id="rId9" display="thjshhfdsj@hdjkfl"/>
    <hyperlink ref="H33" r:id="rId8" display="tnuriad5@gmail.com"/>
    <hyperlink ref="J41" r:id="rId10" display="Invalid email address error"/>
    <hyperlink ref="H53" r:id="rId11" display="asdfg@nndj.com&#10;ABCD123@"/>
    <hyperlink ref="J16" r:id="rId12" display="&quot;Remember me&quot; error"/>
    <hyperlink ref="J44" r:id="rId13" display="Log in with facebook error"/>
    <hyperlink ref="J56" r:id="rId14" display="Selecting &quot;Forgot Password&quot; multiple times error"/>
    <hyperlink ref="J60" r:id="rId15" display="Inputing Old password on&quot;set a new password&quot; error"/>
  </hyperlinks>
  <pageMargins left="0.7" right="0.7" top="0.75" bottom="0.75" header="0" footer="0"/>
  <pageSetup paperSize="1"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C147"/>
  <sheetViews>
    <sheetView tabSelected="1" zoomScale="102" zoomScaleNormal="102" workbookViewId="0">
      <selection activeCell="B146" sqref="B146"/>
    </sheetView>
  </sheetViews>
  <sheetFormatPr defaultColWidth="9" defaultRowHeight="13.8" outlineLevelCol="2"/>
  <cols>
    <col min="2" max="2" width="83.8888888888889" customWidth="1"/>
    <col min="3" max="3" width="10.1111111111111" customWidth="1"/>
  </cols>
  <sheetData>
    <row r="1" ht="14.55"/>
    <row r="2" ht="15.3" spans="2:3">
      <c r="B2" s="118" t="s">
        <v>233</v>
      </c>
      <c r="C2" s="119"/>
    </row>
    <row r="3" ht="15.3" spans="2:2">
      <c r="B3" s="120"/>
    </row>
    <row r="4" ht="15.3" spans="2:2">
      <c r="B4" s="120"/>
    </row>
    <row r="5" ht="15.3" spans="2:2">
      <c r="B5" s="120"/>
    </row>
    <row r="6" ht="14.55" spans="2:2">
      <c r="B6" s="121" t="s">
        <v>234</v>
      </c>
    </row>
    <row r="7" spans="2:2">
      <c r="B7" s="122"/>
    </row>
    <row r="8" spans="2:2">
      <c r="B8" s="123" t="s">
        <v>235</v>
      </c>
    </row>
    <row r="9" spans="2:2">
      <c r="B9" s="123"/>
    </row>
    <row r="10" ht="21" customHeight="1" spans="2:2">
      <c r="B10" s="124" t="s">
        <v>236</v>
      </c>
    </row>
    <row r="11" s="117" customFormat="1" ht="82.8" customHeight="1" spans="2:2">
      <c r="B11" s="125" t="s">
        <v>237</v>
      </c>
    </row>
    <row r="12" ht="21.6" customHeight="1" spans="2:2">
      <c r="B12" s="126" t="s">
        <v>238</v>
      </c>
    </row>
    <row r="13" ht="21" customHeight="1" spans="2:2">
      <c r="B13" s="126" t="s">
        <v>239</v>
      </c>
    </row>
    <row r="14" ht="22.2" customHeight="1" spans="2:2">
      <c r="B14" s="127" t="s">
        <v>240</v>
      </c>
    </row>
    <row r="15" ht="22.8" customHeight="1" spans="2:2">
      <c r="B15" s="124" t="s">
        <v>241</v>
      </c>
    </row>
    <row r="16" ht="23.4" customHeight="1" spans="2:2">
      <c r="B16" s="128" t="s">
        <v>242</v>
      </c>
    </row>
    <row r="17" ht="21.6" customHeight="1"/>
    <row r="18" ht="28.8" customHeight="1" spans="2:2">
      <c r="B18" s="129" t="s">
        <v>233</v>
      </c>
    </row>
    <row r="19" ht="14.55" spans="2:2">
      <c r="B19" s="121" t="s">
        <v>243</v>
      </c>
    </row>
    <row r="20" spans="2:2">
      <c r="B20" s="122"/>
    </row>
    <row r="21" spans="2:2">
      <c r="B21" s="123" t="s">
        <v>244</v>
      </c>
    </row>
    <row r="22" spans="2:2">
      <c r="B22" s="123"/>
    </row>
    <row r="23" ht="19.8" customHeight="1" spans="2:2">
      <c r="B23" s="124" t="s">
        <v>236</v>
      </c>
    </row>
    <row r="24" ht="73.8" customHeight="1" spans="2:2">
      <c r="B24" s="125" t="s">
        <v>83</v>
      </c>
    </row>
    <row r="25" ht="21.6" customHeight="1" spans="2:2">
      <c r="B25" s="126" t="s">
        <v>238</v>
      </c>
    </row>
    <row r="26" ht="24" customHeight="1" spans="2:2">
      <c r="B26" s="126" t="s">
        <v>239</v>
      </c>
    </row>
    <row r="27" ht="21.6" customHeight="1" spans="2:2">
      <c r="B27" s="127" t="s">
        <v>245</v>
      </c>
    </row>
    <row r="28" ht="24" customHeight="1" spans="2:2">
      <c r="B28" s="124" t="s">
        <v>246</v>
      </c>
    </row>
    <row r="29" ht="26.4" customHeight="1" spans="2:2">
      <c r="B29" s="128" t="s">
        <v>242</v>
      </c>
    </row>
    <row r="30" ht="15.3"/>
    <row r="31" ht="30.3" spans="2:2">
      <c r="B31" s="129" t="s">
        <v>233</v>
      </c>
    </row>
    <row r="32" ht="14.55" spans="2:2">
      <c r="B32" s="121" t="s">
        <v>247</v>
      </c>
    </row>
    <row r="33" spans="2:2">
      <c r="B33" s="122"/>
    </row>
    <row r="34" spans="2:2">
      <c r="B34" s="130" t="s">
        <v>248</v>
      </c>
    </row>
    <row r="35" spans="2:2">
      <c r="B35" s="123"/>
    </row>
    <row r="36" ht="21" customHeight="1" spans="2:2">
      <c r="B36" s="124" t="s">
        <v>236</v>
      </c>
    </row>
    <row r="37" ht="69.6" customHeight="1" spans="2:2">
      <c r="B37" s="125" t="s">
        <v>87</v>
      </c>
    </row>
    <row r="38" ht="21.6" customHeight="1" spans="2:2">
      <c r="B38" s="126" t="s">
        <v>238</v>
      </c>
    </row>
    <row r="39" ht="21" customHeight="1" spans="2:2">
      <c r="B39" s="126" t="s">
        <v>239</v>
      </c>
    </row>
    <row r="40" ht="23.4" customHeight="1" spans="2:2">
      <c r="B40" s="127" t="s">
        <v>249</v>
      </c>
    </row>
    <row r="41" ht="21.6" customHeight="1" spans="2:2">
      <c r="B41" s="124" t="s">
        <v>246</v>
      </c>
    </row>
    <row r="42" ht="22.2" customHeight="1" spans="2:2">
      <c r="B42" s="128" t="s">
        <v>242</v>
      </c>
    </row>
    <row r="43" ht="15.3"/>
    <row r="44" ht="30.3" spans="2:2">
      <c r="B44" s="129" t="s">
        <v>233</v>
      </c>
    </row>
    <row r="45" ht="14.55" spans="2:2">
      <c r="B45" s="121" t="s">
        <v>250</v>
      </c>
    </row>
    <row r="46" spans="2:2">
      <c r="B46" s="122"/>
    </row>
    <row r="47" spans="2:2">
      <c r="B47" s="130" t="s">
        <v>251</v>
      </c>
    </row>
    <row r="48" spans="2:2">
      <c r="B48" s="123"/>
    </row>
    <row r="49" ht="21" customHeight="1" spans="2:2">
      <c r="B49" s="124" t="s">
        <v>236</v>
      </c>
    </row>
    <row r="50" ht="69" customHeight="1" spans="2:2">
      <c r="B50" s="125" t="s">
        <v>94</v>
      </c>
    </row>
    <row r="51" ht="22.2" customHeight="1" spans="2:2">
      <c r="B51" s="126" t="s">
        <v>238</v>
      </c>
    </row>
    <row r="52" ht="22.2" customHeight="1" spans="2:2">
      <c r="B52" s="126" t="s">
        <v>239</v>
      </c>
    </row>
    <row r="53" ht="25.2" customHeight="1" spans="2:2">
      <c r="B53" s="127" t="s">
        <v>252</v>
      </c>
    </row>
    <row r="54" ht="21.6" customHeight="1" spans="2:2">
      <c r="B54" s="124" t="s">
        <v>246</v>
      </c>
    </row>
    <row r="55" ht="22.8" customHeight="1" spans="2:2">
      <c r="B55" s="128" t="s">
        <v>242</v>
      </c>
    </row>
    <row r="56" ht="15.3"/>
    <row r="57" ht="30.3" spans="2:2">
      <c r="B57" s="129" t="s">
        <v>233</v>
      </c>
    </row>
    <row r="58" ht="14.55" spans="2:2">
      <c r="B58" s="121" t="s">
        <v>253</v>
      </c>
    </row>
    <row r="59" spans="2:2">
      <c r="B59" s="122"/>
    </row>
    <row r="60" spans="2:2">
      <c r="B60" s="123" t="s">
        <v>254</v>
      </c>
    </row>
    <row r="61" spans="2:2">
      <c r="B61" s="123"/>
    </row>
    <row r="62" ht="23.4" customHeight="1" spans="2:2">
      <c r="B62" s="124" t="s">
        <v>236</v>
      </c>
    </row>
    <row r="63" ht="69" customHeight="1" spans="2:2">
      <c r="B63" s="125" t="s">
        <v>98</v>
      </c>
    </row>
    <row r="64" ht="23.4" customHeight="1" spans="2:2">
      <c r="B64" s="126" t="s">
        <v>238</v>
      </c>
    </row>
    <row r="65" ht="25.8" customHeight="1" spans="2:2">
      <c r="B65" s="126" t="s">
        <v>239</v>
      </c>
    </row>
    <row r="66" ht="23.4" customHeight="1" spans="2:2">
      <c r="B66" s="127" t="s">
        <v>255</v>
      </c>
    </row>
    <row r="67" ht="22.2" customHeight="1" spans="2:2">
      <c r="B67" s="124" t="s">
        <v>246</v>
      </c>
    </row>
    <row r="68" ht="22.2" customHeight="1" spans="2:2">
      <c r="B68" s="128" t="s">
        <v>242</v>
      </c>
    </row>
    <row r="69" ht="15.3"/>
    <row r="70" ht="30.3" spans="2:2">
      <c r="B70" s="129" t="s">
        <v>233</v>
      </c>
    </row>
    <row r="71" ht="14.55" spans="2:2">
      <c r="B71" s="121" t="s">
        <v>256</v>
      </c>
    </row>
    <row r="72" spans="2:2">
      <c r="B72" s="122"/>
    </row>
    <row r="73" spans="2:2">
      <c r="B73" s="123" t="s">
        <v>257</v>
      </c>
    </row>
    <row r="74" spans="2:2">
      <c r="B74" s="123"/>
    </row>
    <row r="75" ht="22.8" customHeight="1" spans="2:2">
      <c r="B75" s="124" t="s">
        <v>236</v>
      </c>
    </row>
    <row r="76" ht="75" customHeight="1" spans="2:2">
      <c r="B76" s="125" t="s">
        <v>102</v>
      </c>
    </row>
    <row r="77" ht="21" customHeight="1" spans="2:2">
      <c r="B77" s="126" t="s">
        <v>238</v>
      </c>
    </row>
    <row r="78" ht="22.8" customHeight="1" spans="2:2">
      <c r="B78" s="126" t="s">
        <v>239</v>
      </c>
    </row>
    <row r="79" ht="21" customHeight="1" spans="2:2">
      <c r="B79" s="127" t="s">
        <v>258</v>
      </c>
    </row>
    <row r="80" ht="22.8" customHeight="1" spans="2:2">
      <c r="B80" s="124" t="s">
        <v>246</v>
      </c>
    </row>
    <row r="81" ht="22.2" customHeight="1" spans="2:2">
      <c r="B81" s="128" t="s">
        <v>242</v>
      </c>
    </row>
    <row r="82" ht="15.3"/>
    <row r="83" ht="30.3" spans="2:2">
      <c r="B83" s="129" t="s">
        <v>233</v>
      </c>
    </row>
    <row r="84" ht="14.55" spans="2:2">
      <c r="B84" s="121" t="s">
        <v>259</v>
      </c>
    </row>
    <row r="85" spans="2:2">
      <c r="B85" s="122"/>
    </row>
    <row r="86" spans="2:2">
      <c r="B86" s="123" t="s">
        <v>260</v>
      </c>
    </row>
    <row r="87" spans="2:2">
      <c r="B87" s="123"/>
    </row>
    <row r="88" ht="23.4" customHeight="1" spans="2:2">
      <c r="B88" s="124" t="s">
        <v>236</v>
      </c>
    </row>
    <row r="89" ht="76.8" customHeight="1" spans="2:2">
      <c r="B89" s="125" t="s">
        <v>112</v>
      </c>
    </row>
    <row r="90" ht="21" customHeight="1" spans="2:2">
      <c r="B90" s="126" t="s">
        <v>238</v>
      </c>
    </row>
    <row r="91" ht="22.8" customHeight="1" spans="2:2">
      <c r="B91" s="126" t="s">
        <v>239</v>
      </c>
    </row>
    <row r="92" ht="23.4" customHeight="1" spans="2:2">
      <c r="B92" s="127" t="s">
        <v>261</v>
      </c>
    </row>
    <row r="93" ht="23.4" customHeight="1" spans="2:2">
      <c r="B93" s="124" t="s">
        <v>246</v>
      </c>
    </row>
    <row r="94" ht="23.4" customHeight="1" spans="2:2">
      <c r="B94" s="128" t="s">
        <v>242</v>
      </c>
    </row>
    <row r="95" ht="15.3"/>
    <row r="96" ht="30.3" spans="2:2">
      <c r="B96" s="129" t="s">
        <v>233</v>
      </c>
    </row>
    <row r="97" ht="14.55" spans="2:2">
      <c r="B97" s="121" t="s">
        <v>262</v>
      </c>
    </row>
    <row r="98" spans="2:2">
      <c r="B98" s="122"/>
    </row>
    <row r="99" spans="2:2">
      <c r="B99" s="123" t="s">
        <v>263</v>
      </c>
    </row>
    <row r="100" spans="2:2">
      <c r="B100" s="123"/>
    </row>
    <row r="101" ht="22.2" customHeight="1" spans="2:2">
      <c r="B101" s="124" t="s">
        <v>236</v>
      </c>
    </row>
    <row r="102" ht="87.6" customHeight="1" spans="2:2">
      <c r="B102" s="125" t="s">
        <v>158</v>
      </c>
    </row>
    <row r="103" ht="21.6" customHeight="1" spans="2:2">
      <c r="B103" s="126" t="s">
        <v>238</v>
      </c>
    </row>
    <row r="104" ht="22.8" customHeight="1" spans="2:2">
      <c r="B104" s="126" t="s">
        <v>239</v>
      </c>
    </row>
    <row r="105" ht="22.2" customHeight="1" spans="2:2">
      <c r="B105" s="127" t="s">
        <v>264</v>
      </c>
    </row>
    <row r="106" ht="22.2" customHeight="1" spans="2:2">
      <c r="B106" s="124" t="s">
        <v>265</v>
      </c>
    </row>
    <row r="107" ht="21.6" customHeight="1" spans="2:2">
      <c r="B107" s="128" t="s">
        <v>242</v>
      </c>
    </row>
    <row r="108" ht="15.3"/>
    <row r="109" ht="30.3" spans="2:2">
      <c r="B109" s="129" t="s">
        <v>233</v>
      </c>
    </row>
    <row r="110" ht="14.55" spans="2:2">
      <c r="B110" s="121" t="s">
        <v>266</v>
      </c>
    </row>
    <row r="111" spans="2:2">
      <c r="B111" s="122"/>
    </row>
    <row r="112" spans="2:2">
      <c r="B112" s="123" t="s">
        <v>267</v>
      </c>
    </row>
    <row r="113" spans="2:2">
      <c r="B113" s="123"/>
    </row>
    <row r="114" ht="21" customHeight="1" spans="2:2">
      <c r="B114" s="124" t="s">
        <v>236</v>
      </c>
    </row>
    <row r="115" ht="73.2" customHeight="1" spans="2:2">
      <c r="B115" s="125" t="s">
        <v>168</v>
      </c>
    </row>
    <row r="116" ht="21.6" customHeight="1" spans="2:2">
      <c r="B116" s="126" t="s">
        <v>238</v>
      </c>
    </row>
    <row r="117" ht="21.6" customHeight="1" spans="2:2">
      <c r="B117" s="126" t="s">
        <v>239</v>
      </c>
    </row>
    <row r="118" ht="19.8" customHeight="1" spans="2:2">
      <c r="B118" s="127" t="s">
        <v>268</v>
      </c>
    </row>
    <row r="119" ht="22.2" customHeight="1" spans="2:2">
      <c r="B119" s="124" t="s">
        <v>269</v>
      </c>
    </row>
    <row r="120" ht="22.8" customHeight="1" spans="2:2">
      <c r="B120" s="128" t="s">
        <v>242</v>
      </c>
    </row>
    <row r="121" ht="15.3"/>
    <row r="122" ht="30.3" spans="2:2">
      <c r="B122" s="129" t="s">
        <v>233</v>
      </c>
    </row>
    <row r="123" ht="14.55" spans="2:2">
      <c r="B123" s="121" t="s">
        <v>270</v>
      </c>
    </row>
    <row r="124" spans="2:2">
      <c r="B124" s="122"/>
    </row>
    <row r="125" spans="2:2">
      <c r="B125" s="123" t="s">
        <v>271</v>
      </c>
    </row>
    <row r="126" spans="2:2">
      <c r="B126" s="123"/>
    </row>
    <row r="127" ht="21" customHeight="1" spans="2:2">
      <c r="B127" s="124" t="s">
        <v>236</v>
      </c>
    </row>
    <row r="128" ht="76.2" customHeight="1" spans="2:2">
      <c r="B128" s="125" t="s">
        <v>272</v>
      </c>
    </row>
    <row r="129" ht="23.4" customHeight="1" spans="2:2">
      <c r="B129" s="126" t="s">
        <v>238</v>
      </c>
    </row>
    <row r="130" ht="24" customHeight="1" spans="2:2">
      <c r="B130" s="126" t="s">
        <v>273</v>
      </c>
    </row>
    <row r="131" ht="21.6" customHeight="1" spans="2:2">
      <c r="B131" s="127" t="s">
        <v>274</v>
      </c>
    </row>
    <row r="132" ht="24.6" customHeight="1" spans="2:2">
      <c r="B132" s="131" t="s">
        <v>275</v>
      </c>
    </row>
    <row r="133" ht="23.4" customHeight="1" spans="2:2">
      <c r="B133" s="128" t="s">
        <v>242</v>
      </c>
    </row>
    <row r="134" ht="15.3"/>
    <row r="135" ht="30.3" spans="2:2">
      <c r="B135" s="129" t="s">
        <v>233</v>
      </c>
    </row>
    <row r="136" ht="14.55" spans="2:2">
      <c r="B136" s="121" t="s">
        <v>276</v>
      </c>
    </row>
    <row r="137" spans="2:2">
      <c r="B137" s="122"/>
    </row>
    <row r="138" spans="2:2">
      <c r="B138" s="123" t="s">
        <v>277</v>
      </c>
    </row>
    <row r="139" spans="2:2">
      <c r="B139" s="123"/>
    </row>
    <row r="140" ht="21.6" customHeight="1" spans="2:2">
      <c r="B140" s="124" t="s">
        <v>236</v>
      </c>
    </row>
    <row r="141" ht="126.6" customHeight="1" spans="2:2">
      <c r="B141" s="125" t="s">
        <v>220</v>
      </c>
    </row>
    <row r="142" ht="21" customHeight="1" spans="2:2">
      <c r="B142" s="126" t="s">
        <v>238</v>
      </c>
    </row>
    <row r="143" ht="22.2" customHeight="1" spans="2:2">
      <c r="B143" s="126" t="s">
        <v>273</v>
      </c>
    </row>
    <row r="144" ht="22.2" customHeight="1" spans="2:2">
      <c r="B144" s="127" t="s">
        <v>278</v>
      </c>
    </row>
    <row r="145" ht="24.6" customHeight="1" spans="2:2">
      <c r="B145" s="124" t="s">
        <v>279</v>
      </c>
    </row>
    <row r="146" ht="23.4" customHeight="1" spans="2:2">
      <c r="B146" s="128" t="s">
        <v>242</v>
      </c>
    </row>
    <row r="147" ht="14.55"/>
  </sheetData>
  <mergeCells count="23">
    <mergeCell ref="B2:B5"/>
    <mergeCell ref="B6:B7"/>
    <mergeCell ref="B8:B9"/>
    <mergeCell ref="B19:B20"/>
    <mergeCell ref="B21:B22"/>
    <mergeCell ref="B32:B33"/>
    <mergeCell ref="B34:B35"/>
    <mergeCell ref="B45:B46"/>
    <mergeCell ref="B47:B48"/>
    <mergeCell ref="B58:B59"/>
    <mergeCell ref="B60:B61"/>
    <mergeCell ref="B71:B72"/>
    <mergeCell ref="B73:B74"/>
    <mergeCell ref="B84:B85"/>
    <mergeCell ref="B86:B87"/>
    <mergeCell ref="B97:B98"/>
    <mergeCell ref="B99:B100"/>
    <mergeCell ref="B110:B111"/>
    <mergeCell ref="B112:B113"/>
    <mergeCell ref="B123:B124"/>
    <mergeCell ref="B125:B126"/>
    <mergeCell ref="B136:B137"/>
    <mergeCell ref="B138:B139"/>
  </mergeCells>
  <hyperlinks>
    <hyperlink ref="B14" r:id="rId1" display="Screenshot: &quot;Remember me&quot; error"/>
    <hyperlink ref="B27" r:id="rId2" display="Screenshot: First blank position error"/>
    <hyperlink ref="B40" r:id="rId3" display="Screenshot: Last blank position error"/>
    <hyperlink ref="B53" r:id="rId4" display="Screenshot: Special character error"/>
    <hyperlink ref="B66" r:id="rId5" display="Screenshot: Numbers error"/>
    <hyperlink ref="B79" r:id="rId6" display="Screenshot: Decimal numbers error"/>
    <hyperlink ref="B92" r:id="rId7" display="Screenshot: Comma between alphabets error"/>
    <hyperlink ref="B105" r:id="rId8" display="Screenshot: Invalid email address error"/>
    <hyperlink ref="B118" r:id="rId9" display="Screenshot: Log in with facebook error"/>
    <hyperlink ref="B131" r:id="rId10" display="Screenrecord: Selecting &quot;Forgot Password&quot; multiple times error"/>
    <hyperlink ref="B144" r:id="rId11" display="Screenrecord: Inputing Old password on&quot;set a new password&quot; error"/>
  </hyperlinks>
  <pageMargins left="0.7" right="0.7" top="0.75" bottom="0.75" header="0.3" footer="0.3"/>
  <pageSetup paperSize="1"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3:Q55"/>
  <sheetViews>
    <sheetView zoomScale="80" zoomScaleNormal="80" workbookViewId="0">
      <selection activeCell="B52" sqref="B52:B55"/>
    </sheetView>
  </sheetViews>
  <sheetFormatPr defaultColWidth="9" defaultRowHeight="13.8"/>
  <cols>
    <col min="2" max="2" width="25.1111111111111" customWidth="1"/>
    <col min="3" max="3" width="26.8888888888889" customWidth="1"/>
    <col min="4" max="4" width="18.7777777777778" customWidth="1"/>
    <col min="5" max="5" width="18.1111111111111" customWidth="1"/>
    <col min="6" max="6" width="19.8888888888889" customWidth="1"/>
    <col min="7" max="7" width="18.7777777777778" customWidth="1"/>
    <col min="9" max="9" width="9.44444444444444" customWidth="1"/>
    <col min="10" max="10" width="18.7777777777778" customWidth="1"/>
    <col min="11" max="11" width="17.4444444444444" customWidth="1"/>
    <col min="12" max="12" width="10.3333333333333" customWidth="1"/>
    <col min="13" max="13" width="26" customWidth="1"/>
    <col min="14" max="14" width="24.3333333333333" customWidth="1"/>
    <col min="15" max="15" width="23.2222222222222" customWidth="1"/>
    <col min="16" max="16" width="20.3333333333333" customWidth="1"/>
  </cols>
  <sheetData>
    <row r="3" ht="14.55"/>
    <row r="4" ht="31.8" customHeight="1" spans="1:16">
      <c r="A4" s="21"/>
      <c r="B4" s="22" t="s">
        <v>280</v>
      </c>
      <c r="C4" s="23"/>
      <c r="D4" s="23"/>
      <c r="E4" s="23"/>
      <c r="F4" s="23"/>
      <c r="G4" s="24"/>
      <c r="J4" s="92" t="s">
        <v>281</v>
      </c>
      <c r="K4" s="93"/>
      <c r="L4" s="94"/>
      <c r="M4" s="48"/>
      <c r="N4" s="48"/>
      <c r="O4" s="48"/>
      <c r="P4" s="48"/>
    </row>
    <row r="5" ht="15.9" spans="1:16">
      <c r="A5" s="21"/>
      <c r="B5" s="25" t="s">
        <v>282</v>
      </c>
      <c r="C5" s="26" t="s">
        <v>283</v>
      </c>
      <c r="D5" s="27"/>
      <c r="E5" s="27"/>
      <c r="F5" s="27"/>
      <c r="G5" s="28"/>
      <c r="J5" s="95" t="s">
        <v>284</v>
      </c>
      <c r="K5" s="96" t="s">
        <v>285</v>
      </c>
      <c r="L5" s="94"/>
      <c r="M5" s="48"/>
      <c r="N5" s="48"/>
      <c r="O5" s="48"/>
      <c r="P5" s="48"/>
    </row>
    <row r="6" ht="15.15" spans="1:16">
      <c r="A6" s="21"/>
      <c r="B6" s="25" t="s">
        <v>5</v>
      </c>
      <c r="C6" s="26" t="s">
        <v>286</v>
      </c>
      <c r="D6" s="27"/>
      <c r="E6" s="27"/>
      <c r="F6" s="27"/>
      <c r="G6" s="28"/>
      <c r="J6" s="97" t="s">
        <v>9</v>
      </c>
      <c r="K6" s="98">
        <v>40</v>
      </c>
      <c r="L6" s="94"/>
      <c r="M6" s="48"/>
      <c r="N6" s="48"/>
      <c r="O6" s="48"/>
      <c r="P6" s="48"/>
    </row>
    <row r="7" ht="15" customHeight="1" spans="1:16">
      <c r="A7" s="21"/>
      <c r="B7" s="25" t="s">
        <v>287</v>
      </c>
      <c r="C7" s="29" t="s">
        <v>288</v>
      </c>
      <c r="D7" s="30"/>
      <c r="E7" s="30"/>
      <c r="F7" s="30"/>
      <c r="G7" s="31"/>
      <c r="J7" s="99" t="s">
        <v>15</v>
      </c>
      <c r="K7" s="100">
        <v>11</v>
      </c>
      <c r="L7" s="101"/>
      <c r="M7" s="48"/>
      <c r="N7" s="48"/>
      <c r="O7" s="48"/>
      <c r="P7" s="48"/>
    </row>
    <row r="8" ht="15.15" spans="1:16">
      <c r="A8" s="21"/>
      <c r="B8" s="25" t="s">
        <v>289</v>
      </c>
      <c r="C8" s="29">
        <v>1</v>
      </c>
      <c r="D8" s="30"/>
      <c r="E8" s="30"/>
      <c r="F8" s="30"/>
      <c r="G8" s="31"/>
      <c r="J8" s="102" t="s">
        <v>290</v>
      </c>
      <c r="K8" s="103">
        <v>0</v>
      </c>
      <c r="L8" s="104"/>
      <c r="M8" s="105"/>
      <c r="N8" s="48"/>
      <c r="O8" s="48"/>
      <c r="P8" s="48"/>
    </row>
    <row r="9" ht="15.15" spans="1:16">
      <c r="A9" s="21"/>
      <c r="B9" s="25" t="s">
        <v>291</v>
      </c>
      <c r="C9" s="26" t="s">
        <v>12</v>
      </c>
      <c r="D9" s="27"/>
      <c r="E9" s="27"/>
      <c r="F9" s="27"/>
      <c r="G9" s="28"/>
      <c r="J9" s="106" t="s">
        <v>292</v>
      </c>
      <c r="K9" s="107">
        <v>0</v>
      </c>
      <c r="L9" s="108"/>
      <c r="M9" s="109"/>
      <c r="N9" s="110"/>
      <c r="O9" s="110"/>
      <c r="P9" s="110"/>
    </row>
    <row r="10" ht="15.15" spans="1:17">
      <c r="A10" s="21"/>
      <c r="B10" s="25" t="s">
        <v>293</v>
      </c>
      <c r="C10" s="26" t="s">
        <v>12</v>
      </c>
      <c r="D10" s="27"/>
      <c r="E10" s="27"/>
      <c r="F10" s="27"/>
      <c r="G10" s="28"/>
      <c r="K10" s="104"/>
      <c r="L10" s="111"/>
      <c r="M10" s="112"/>
      <c r="N10" s="113"/>
      <c r="O10" s="114"/>
      <c r="P10" s="115"/>
      <c r="Q10" s="116"/>
    </row>
    <row r="11" ht="15.15" spans="1:17">
      <c r="A11" s="21"/>
      <c r="B11" s="25" t="s">
        <v>294</v>
      </c>
      <c r="C11" s="26"/>
      <c r="D11" s="27"/>
      <c r="E11" s="27"/>
      <c r="F11" s="27"/>
      <c r="G11" s="28"/>
      <c r="I11" s="116"/>
      <c r="J11" s="116"/>
      <c r="K11" s="115"/>
      <c r="L11" s="115"/>
      <c r="M11" s="115"/>
      <c r="N11" s="115"/>
      <c r="O11" s="115"/>
      <c r="P11" s="115"/>
      <c r="Q11" s="116"/>
    </row>
    <row r="12" ht="14.55" spans="1:16">
      <c r="A12" s="21"/>
      <c r="B12" s="32" t="s">
        <v>295</v>
      </c>
      <c r="C12" s="33"/>
      <c r="D12" s="33"/>
      <c r="E12" s="33"/>
      <c r="F12" s="33"/>
      <c r="G12" s="34"/>
      <c r="H12" s="35"/>
      <c r="J12" s="116"/>
      <c r="K12" s="35"/>
      <c r="M12" s="116"/>
      <c r="N12" s="116"/>
      <c r="O12" s="116"/>
      <c r="P12" s="116"/>
    </row>
    <row r="13" ht="14.55" spans="1:11">
      <c r="A13" s="21"/>
      <c r="B13" s="36"/>
      <c r="C13" s="37"/>
      <c r="D13" s="37"/>
      <c r="E13" s="37"/>
      <c r="F13" s="37"/>
      <c r="G13" s="38"/>
      <c r="H13" s="35"/>
      <c r="K13" s="35"/>
    </row>
    <row r="14" ht="16.35" spans="1:11">
      <c r="A14" s="21"/>
      <c r="B14" s="39" t="s">
        <v>296</v>
      </c>
      <c r="C14" s="39" t="s">
        <v>9</v>
      </c>
      <c r="D14" s="39" t="s">
        <v>15</v>
      </c>
      <c r="E14" s="39" t="s">
        <v>20</v>
      </c>
      <c r="F14" s="39" t="s">
        <v>297</v>
      </c>
      <c r="G14" s="39" t="s">
        <v>298</v>
      </c>
      <c r="H14" s="35"/>
      <c r="K14" s="35"/>
    </row>
    <row r="15" ht="15.15" spans="1:11">
      <c r="A15" s="40"/>
      <c r="B15" s="41"/>
      <c r="C15" s="42">
        <v>40</v>
      </c>
      <c r="D15" s="43">
        <v>11</v>
      </c>
      <c r="E15" s="44">
        <v>0</v>
      </c>
      <c r="F15" s="45">
        <v>0</v>
      </c>
      <c r="G15" s="46">
        <v>51</v>
      </c>
      <c r="H15" s="35"/>
      <c r="K15" s="35"/>
    </row>
    <row r="16" ht="18.75" spans="1:11">
      <c r="A16" s="21"/>
      <c r="B16" s="47" t="s">
        <v>299</v>
      </c>
      <c r="C16" s="47">
        <v>40</v>
      </c>
      <c r="D16" s="47">
        <v>11</v>
      </c>
      <c r="E16" s="47">
        <v>0</v>
      </c>
      <c r="F16" s="47">
        <v>0</v>
      </c>
      <c r="G16" s="47">
        <v>51</v>
      </c>
      <c r="H16" s="35"/>
      <c r="K16" s="35"/>
    </row>
    <row r="17" ht="14.55" spans="1:11">
      <c r="A17" s="48"/>
      <c r="B17" s="49"/>
      <c r="C17" s="49"/>
      <c r="D17" s="49"/>
      <c r="E17" s="49"/>
      <c r="F17" s="49"/>
      <c r="G17" s="49"/>
      <c r="H17" s="35"/>
      <c r="K17" s="35"/>
    </row>
    <row r="18" ht="14.55" spans="1:11">
      <c r="A18" s="48"/>
      <c r="B18" s="50"/>
      <c r="C18" s="50"/>
      <c r="D18" s="50"/>
      <c r="E18" s="50"/>
      <c r="F18" s="50"/>
      <c r="G18" s="50"/>
      <c r="H18" s="35"/>
      <c r="K18" s="35"/>
    </row>
    <row r="19" ht="15.15" spans="1:11">
      <c r="A19" s="21"/>
      <c r="B19" s="51" t="s">
        <v>300</v>
      </c>
      <c r="C19" s="52"/>
      <c r="D19" s="52"/>
      <c r="E19" s="52"/>
      <c r="F19" s="52"/>
      <c r="G19" s="53"/>
      <c r="H19" s="35"/>
      <c r="I19" s="35"/>
      <c r="J19" s="35"/>
      <c r="K19" s="35"/>
    </row>
    <row r="20" ht="15.15" spans="1:11">
      <c r="A20" s="21"/>
      <c r="B20" s="54" t="s">
        <v>301</v>
      </c>
      <c r="C20" s="55"/>
      <c r="D20" s="56"/>
      <c r="E20" s="57"/>
      <c r="F20" s="58" t="s">
        <v>302</v>
      </c>
      <c r="G20" s="58" t="s">
        <v>303</v>
      </c>
      <c r="H20" s="35"/>
      <c r="I20" s="35"/>
      <c r="J20" s="35"/>
      <c r="K20" s="35"/>
    </row>
    <row r="21" ht="15.15" spans="1:7">
      <c r="A21" s="21"/>
      <c r="B21" s="59" t="s">
        <v>304</v>
      </c>
      <c r="C21" s="60"/>
      <c r="D21" s="61"/>
      <c r="E21" s="62"/>
      <c r="F21" s="63" t="s">
        <v>305</v>
      </c>
      <c r="G21" s="63" t="s">
        <v>305</v>
      </c>
    </row>
    <row r="22" ht="15.15" spans="1:7">
      <c r="A22" s="21"/>
      <c r="B22" s="59" t="s">
        <v>306</v>
      </c>
      <c r="C22" s="60"/>
      <c r="D22" s="61"/>
      <c r="E22" s="62"/>
      <c r="F22" s="63" t="s">
        <v>305</v>
      </c>
      <c r="G22" s="63" t="s">
        <v>305</v>
      </c>
    </row>
    <row r="23" ht="14.55" spans="1:7">
      <c r="A23" s="48"/>
      <c r="B23" s="64"/>
      <c r="C23" s="64"/>
      <c r="D23" s="64"/>
      <c r="E23" s="64"/>
      <c r="F23" s="64"/>
      <c r="G23" s="64"/>
    </row>
    <row r="24" ht="14.55" spans="1:7">
      <c r="A24" s="21"/>
      <c r="B24" s="65"/>
      <c r="C24" s="66" t="s">
        <v>307</v>
      </c>
      <c r="D24" s="67" t="s">
        <v>308</v>
      </c>
      <c r="E24" s="68"/>
      <c r="F24" s="68"/>
      <c r="G24" s="69"/>
    </row>
    <row r="25" ht="14.55" spans="1:7">
      <c r="A25" s="21"/>
      <c r="B25" s="70"/>
      <c r="C25" s="71"/>
      <c r="D25" s="72"/>
      <c r="E25" s="73"/>
      <c r="F25" s="73"/>
      <c r="G25" s="74"/>
    </row>
    <row r="26" ht="14.55" spans="1:7">
      <c r="A26" s="21"/>
      <c r="B26" s="70"/>
      <c r="C26" s="71"/>
      <c r="D26" s="72"/>
      <c r="E26" s="73"/>
      <c r="F26" s="73"/>
      <c r="G26" s="74"/>
    </row>
    <row r="27" spans="1:7">
      <c r="A27" s="21"/>
      <c r="B27" s="75"/>
      <c r="C27" s="76"/>
      <c r="D27" s="77"/>
      <c r="E27" s="78"/>
      <c r="F27" s="78"/>
      <c r="G27" s="79"/>
    </row>
    <row r="28" spans="1:7">
      <c r="A28" s="21"/>
      <c r="B28" s="80" t="s">
        <v>309</v>
      </c>
      <c r="C28" s="80" t="s">
        <v>71</v>
      </c>
      <c r="D28" s="81" t="s">
        <v>310</v>
      </c>
      <c r="E28" s="82"/>
      <c r="F28" s="82"/>
      <c r="G28" s="83"/>
    </row>
    <row r="29" spans="1:7">
      <c r="A29" s="21"/>
      <c r="B29" s="84"/>
      <c r="C29" s="84"/>
      <c r="D29" s="85"/>
      <c r="E29" s="86"/>
      <c r="F29" s="86"/>
      <c r="G29" s="87"/>
    </row>
    <row r="30" ht="14.55" spans="1:7">
      <c r="A30" s="21"/>
      <c r="B30" s="84"/>
      <c r="C30" s="84"/>
      <c r="D30" s="85"/>
      <c r="E30" s="86"/>
      <c r="F30" s="86"/>
      <c r="G30" s="87"/>
    </row>
    <row r="31" spans="1:7">
      <c r="A31" s="21"/>
      <c r="B31" s="88"/>
      <c r="C31" s="88"/>
      <c r="D31" s="89"/>
      <c r="E31" s="90"/>
      <c r="F31" s="90"/>
      <c r="G31" s="91"/>
    </row>
    <row r="32" spans="1:7">
      <c r="A32" s="21"/>
      <c r="B32" s="80" t="s">
        <v>309</v>
      </c>
      <c r="C32" s="80" t="s">
        <v>311</v>
      </c>
      <c r="D32" s="81" t="s">
        <v>312</v>
      </c>
      <c r="E32" s="82"/>
      <c r="F32" s="82"/>
      <c r="G32" s="83"/>
    </row>
    <row r="33" spans="1:7">
      <c r="A33" s="21"/>
      <c r="B33" s="84"/>
      <c r="C33" s="84"/>
      <c r="D33" s="85"/>
      <c r="E33" s="86"/>
      <c r="F33" s="86"/>
      <c r="G33" s="87"/>
    </row>
    <row r="34" ht="14.55" spans="1:7">
      <c r="A34" s="21"/>
      <c r="B34" s="84"/>
      <c r="C34" s="84"/>
      <c r="D34" s="85"/>
      <c r="E34" s="86"/>
      <c r="F34" s="86"/>
      <c r="G34" s="87"/>
    </row>
    <row r="35" spans="1:7">
      <c r="A35" s="21"/>
      <c r="B35" s="88"/>
      <c r="C35" s="88"/>
      <c r="D35" s="89"/>
      <c r="E35" s="90"/>
      <c r="F35" s="90"/>
      <c r="G35" s="91"/>
    </row>
    <row r="36" spans="1:7">
      <c r="A36" s="21"/>
      <c r="B36" s="80" t="s">
        <v>309</v>
      </c>
      <c r="C36" s="80" t="s">
        <v>313</v>
      </c>
      <c r="D36" s="81" t="s">
        <v>314</v>
      </c>
      <c r="E36" s="82"/>
      <c r="F36" s="82"/>
      <c r="G36" s="83"/>
    </row>
    <row r="37" spans="1:7">
      <c r="A37" s="21"/>
      <c r="B37" s="84"/>
      <c r="C37" s="84"/>
      <c r="D37" s="85"/>
      <c r="E37" s="86"/>
      <c r="F37" s="86"/>
      <c r="G37" s="87"/>
    </row>
    <row r="38" ht="14.55" spans="1:7">
      <c r="A38" s="21"/>
      <c r="B38" s="84"/>
      <c r="C38" s="84"/>
      <c r="D38" s="85"/>
      <c r="E38" s="86"/>
      <c r="F38" s="86"/>
      <c r="G38" s="87"/>
    </row>
    <row r="39" spans="1:7">
      <c r="A39" s="21"/>
      <c r="B39" s="88"/>
      <c r="C39" s="88"/>
      <c r="D39" s="89"/>
      <c r="E39" s="90"/>
      <c r="F39" s="90"/>
      <c r="G39" s="91"/>
    </row>
    <row r="40" spans="1:7">
      <c r="A40" s="21"/>
      <c r="B40" s="80" t="s">
        <v>309</v>
      </c>
      <c r="C40" s="80" t="s">
        <v>173</v>
      </c>
      <c r="D40" s="81" t="s">
        <v>315</v>
      </c>
      <c r="E40" s="82"/>
      <c r="F40" s="82"/>
      <c r="G40" s="83"/>
    </row>
    <row r="41" spans="1:7">
      <c r="A41" s="21"/>
      <c r="B41" s="84"/>
      <c r="C41" s="84"/>
      <c r="D41" s="85"/>
      <c r="E41" s="86"/>
      <c r="F41" s="86"/>
      <c r="G41" s="87"/>
    </row>
    <row r="42" ht="14.55" spans="1:7">
      <c r="A42" s="21"/>
      <c r="B42" s="84"/>
      <c r="C42" s="84"/>
      <c r="D42" s="85"/>
      <c r="E42" s="86"/>
      <c r="F42" s="86"/>
      <c r="G42" s="87"/>
    </row>
    <row r="43" spans="1:7">
      <c r="A43" s="21"/>
      <c r="B43" s="88"/>
      <c r="C43" s="88"/>
      <c r="D43" s="89"/>
      <c r="E43" s="90"/>
      <c r="F43" s="90"/>
      <c r="G43" s="91"/>
    </row>
    <row r="44" ht="49.2" customHeight="1" spans="1:7">
      <c r="A44" s="21"/>
      <c r="B44" s="80" t="s">
        <v>309</v>
      </c>
      <c r="C44" s="80" t="s">
        <v>316</v>
      </c>
      <c r="D44" s="81" t="s">
        <v>317</v>
      </c>
      <c r="E44" s="82"/>
      <c r="F44" s="82"/>
      <c r="G44" s="83"/>
    </row>
    <row r="45" spans="1:7">
      <c r="A45" s="21"/>
      <c r="B45" s="84"/>
      <c r="C45" s="84"/>
      <c r="D45" s="85"/>
      <c r="E45" s="86"/>
      <c r="F45" s="86"/>
      <c r="G45" s="87"/>
    </row>
    <row r="46" ht="14.55" spans="1:7">
      <c r="A46" s="21"/>
      <c r="B46" s="84"/>
      <c r="C46" s="84"/>
      <c r="D46" s="85"/>
      <c r="E46" s="86"/>
      <c r="F46" s="86"/>
      <c r="G46" s="87"/>
    </row>
    <row r="47" spans="1:7">
      <c r="A47" s="21"/>
      <c r="B47" s="88"/>
      <c r="C47" s="88"/>
      <c r="D47" s="89"/>
      <c r="E47" s="90"/>
      <c r="F47" s="90"/>
      <c r="G47" s="91"/>
    </row>
    <row r="48" spans="1:7">
      <c r="A48" s="21"/>
      <c r="B48" s="80" t="s">
        <v>309</v>
      </c>
      <c r="C48" s="80" t="s">
        <v>318</v>
      </c>
      <c r="D48" s="81" t="s">
        <v>319</v>
      </c>
      <c r="E48" s="82"/>
      <c r="F48" s="82"/>
      <c r="G48" s="83"/>
    </row>
    <row r="49" spans="1:7">
      <c r="A49" s="21"/>
      <c r="B49" s="84"/>
      <c r="C49" s="84"/>
      <c r="D49" s="85"/>
      <c r="E49" s="86"/>
      <c r="F49" s="86"/>
      <c r="G49" s="87"/>
    </row>
    <row r="50" ht="14.55" spans="1:7">
      <c r="A50" s="21"/>
      <c r="B50" s="84"/>
      <c r="C50" s="84"/>
      <c r="D50" s="85"/>
      <c r="E50" s="86"/>
      <c r="F50" s="86"/>
      <c r="G50" s="87"/>
    </row>
    <row r="51" spans="1:7">
      <c r="A51" s="21"/>
      <c r="B51" s="88"/>
      <c r="C51" s="88"/>
      <c r="D51" s="89"/>
      <c r="E51" s="90"/>
      <c r="F51" s="90"/>
      <c r="G51" s="91"/>
    </row>
    <row r="52" ht="62.4" customHeight="1" spans="1:7">
      <c r="A52" s="21"/>
      <c r="B52" s="80" t="s">
        <v>309</v>
      </c>
      <c r="C52" s="80" t="s">
        <v>320</v>
      </c>
      <c r="D52" s="81" t="s">
        <v>321</v>
      </c>
      <c r="E52" s="82"/>
      <c r="F52" s="82"/>
      <c r="G52" s="83"/>
    </row>
    <row r="53" spans="1:7">
      <c r="A53" s="21"/>
      <c r="B53" s="84"/>
      <c r="C53" s="84"/>
      <c r="D53" s="85"/>
      <c r="E53" s="86"/>
      <c r="F53" s="86"/>
      <c r="G53" s="87"/>
    </row>
    <row r="54" ht="14.55" spans="1:7">
      <c r="A54" s="21"/>
      <c r="B54" s="84"/>
      <c r="C54" s="84"/>
      <c r="D54" s="85"/>
      <c r="E54" s="86"/>
      <c r="F54" s="86"/>
      <c r="G54" s="87"/>
    </row>
    <row r="55" ht="14.55" spans="1:7">
      <c r="A55" s="21"/>
      <c r="B55" s="88"/>
      <c r="C55" s="88"/>
      <c r="D55" s="89"/>
      <c r="E55" s="90"/>
      <c r="F55" s="90"/>
      <c r="G55" s="91"/>
    </row>
  </sheetData>
  <mergeCells count="38">
    <mergeCell ref="B4:G4"/>
    <mergeCell ref="J4:K4"/>
    <mergeCell ref="C5:G5"/>
    <mergeCell ref="C6:G6"/>
    <mergeCell ref="C7:G7"/>
    <mergeCell ref="C8:G8"/>
    <mergeCell ref="C9:G9"/>
    <mergeCell ref="C10:G10"/>
    <mergeCell ref="C11:G11"/>
    <mergeCell ref="B19:G19"/>
    <mergeCell ref="B20:D20"/>
    <mergeCell ref="B21:D21"/>
    <mergeCell ref="B22:D22"/>
    <mergeCell ref="B24:B27"/>
    <mergeCell ref="B28:B31"/>
    <mergeCell ref="B32:B35"/>
    <mergeCell ref="B36:B39"/>
    <mergeCell ref="B40:B43"/>
    <mergeCell ref="B44:B47"/>
    <mergeCell ref="B48:B51"/>
    <mergeCell ref="B52:B55"/>
    <mergeCell ref="C24:C27"/>
    <mergeCell ref="C28:C31"/>
    <mergeCell ref="C32:C35"/>
    <mergeCell ref="C36:C39"/>
    <mergeCell ref="C40:C43"/>
    <mergeCell ref="C44:C47"/>
    <mergeCell ref="C48:C51"/>
    <mergeCell ref="C52:C55"/>
    <mergeCell ref="B12:G13"/>
    <mergeCell ref="D24:G27"/>
    <mergeCell ref="D28:G31"/>
    <mergeCell ref="D32:G35"/>
    <mergeCell ref="D36:G39"/>
    <mergeCell ref="D40:G43"/>
    <mergeCell ref="D44:G47"/>
    <mergeCell ref="D48:G51"/>
    <mergeCell ref="D52:G55"/>
  </mergeCells>
  <pageMargins left="0.7" right="0.7" top="0.75" bottom="0.75" header="0.3" footer="0.3"/>
  <pageSetup paperSize="1" orientation="portrait"/>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H2:N3"/>
  <sheetViews>
    <sheetView topLeftCell="A10" workbookViewId="0">
      <selection activeCell="P3" sqref="P3"/>
    </sheetView>
  </sheetViews>
  <sheetFormatPr defaultColWidth="8.88888888888889" defaultRowHeight="13.8" outlineLevelRow="2"/>
  <sheetData>
    <row r="2" ht="3" customHeight="1"/>
    <row r="3" ht="21" spans="8:14">
      <c r="H3" s="19" t="s">
        <v>322</v>
      </c>
      <c r="I3" s="20"/>
      <c r="J3" s="20"/>
      <c r="K3" s="20"/>
      <c r="L3" s="20"/>
      <c r="M3" s="20"/>
      <c r="N3" s="20"/>
    </row>
  </sheetData>
  <mergeCells count="1">
    <mergeCell ref="H3:N3"/>
  </mergeCells>
  <pageMargins left="0.75" right="0.75" top="1" bottom="1" header="0.5" footer="0.5"/>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C1:F17"/>
  <sheetViews>
    <sheetView workbookViewId="0">
      <selection activeCell="C3" sqref="C3:F4"/>
    </sheetView>
  </sheetViews>
  <sheetFormatPr defaultColWidth="8.88888888888889" defaultRowHeight="13.8" outlineLevelCol="5"/>
  <cols>
    <col min="3" max="3" width="8.66666666666667" style="3" customWidth="1"/>
    <col min="4" max="4" width="37.8888888888889" customWidth="1"/>
    <col min="5" max="5" width="57.3333333333333" customWidth="1"/>
    <col min="6" max="6" width="30.5555555555556" style="3" customWidth="1"/>
  </cols>
  <sheetData>
    <row r="1" customHeight="1"/>
    <row r="2" ht="4" customHeight="1"/>
    <row r="3" ht="28" customHeight="1" spans="3:6">
      <c r="C3" s="4" t="s">
        <v>323</v>
      </c>
      <c r="D3" s="5"/>
      <c r="E3" s="5"/>
      <c r="F3" s="6"/>
    </row>
    <row r="4" spans="3:6">
      <c r="C4" s="6"/>
      <c r="D4" s="5"/>
      <c r="E4" s="5"/>
      <c r="F4" s="6"/>
    </row>
    <row r="5" ht="19.5" spans="3:6">
      <c r="C5" s="7" t="s">
        <v>324</v>
      </c>
      <c r="D5" s="8" t="s">
        <v>325</v>
      </c>
      <c r="E5" s="8" t="s">
        <v>326</v>
      </c>
      <c r="F5" s="9" t="s">
        <v>327</v>
      </c>
    </row>
    <row r="6" ht="29.1" spans="3:6">
      <c r="C6" s="10">
        <v>1</v>
      </c>
      <c r="D6" s="11" t="s">
        <v>328</v>
      </c>
      <c r="E6" s="11" t="s">
        <v>329</v>
      </c>
      <c r="F6" s="12" t="s">
        <v>330</v>
      </c>
    </row>
    <row r="7" ht="29.1" spans="3:6">
      <c r="C7" s="10">
        <v>2</v>
      </c>
      <c r="D7" s="11" t="s">
        <v>331</v>
      </c>
      <c r="E7" s="11" t="s">
        <v>332</v>
      </c>
      <c r="F7" s="12" t="s">
        <v>333</v>
      </c>
    </row>
    <row r="8" ht="29.1" spans="3:6">
      <c r="C8" s="10">
        <v>3</v>
      </c>
      <c r="D8" s="11" t="s">
        <v>334</v>
      </c>
      <c r="E8" s="11" t="s">
        <v>335</v>
      </c>
      <c r="F8" s="12" t="s">
        <v>336</v>
      </c>
    </row>
    <row r="9" s="1" customFormat="1" ht="29.1" spans="3:6">
      <c r="C9" s="13">
        <v>4</v>
      </c>
      <c r="D9" s="14" t="s">
        <v>337</v>
      </c>
      <c r="E9" s="14" t="s">
        <v>338</v>
      </c>
      <c r="F9" s="15" t="s">
        <v>339</v>
      </c>
    </row>
    <row r="10" s="2" customFormat="1" ht="29.1" spans="3:6">
      <c r="C10" s="16">
        <v>5</v>
      </c>
      <c r="D10" s="17" t="s">
        <v>340</v>
      </c>
      <c r="E10" s="17" t="s">
        <v>341</v>
      </c>
      <c r="F10" s="18" t="s">
        <v>342</v>
      </c>
    </row>
    <row r="11" s="1" customFormat="1" ht="29.1" spans="3:6">
      <c r="C11" s="13">
        <v>6</v>
      </c>
      <c r="D11" s="14" t="s">
        <v>343</v>
      </c>
      <c r="E11" s="14" t="s">
        <v>344</v>
      </c>
      <c r="F11" s="15" t="s">
        <v>49</v>
      </c>
    </row>
    <row r="12" s="2" customFormat="1" ht="29.1" spans="3:6">
      <c r="C12" s="16">
        <v>7</v>
      </c>
      <c r="D12" s="17" t="s">
        <v>345</v>
      </c>
      <c r="E12" s="17" t="s">
        <v>346</v>
      </c>
      <c r="F12" s="18" t="s">
        <v>49</v>
      </c>
    </row>
    <row r="13" s="2" customFormat="1" ht="29.1" spans="3:6">
      <c r="C13" s="16">
        <v>8</v>
      </c>
      <c r="D13" s="17" t="s">
        <v>347</v>
      </c>
      <c r="E13" s="17" t="s">
        <v>348</v>
      </c>
      <c r="F13" s="18" t="s">
        <v>49</v>
      </c>
    </row>
    <row r="14" s="1" customFormat="1" ht="27" customHeight="1" spans="3:6">
      <c r="C14" s="13">
        <v>9</v>
      </c>
      <c r="D14" s="14" t="s">
        <v>349</v>
      </c>
      <c r="E14" s="14" t="s">
        <v>350</v>
      </c>
      <c r="F14" s="15" t="s">
        <v>49</v>
      </c>
    </row>
    <row r="15" s="2" customFormat="1" ht="31" customHeight="1" spans="3:6">
      <c r="C15" s="16">
        <v>10</v>
      </c>
      <c r="D15" s="17" t="s">
        <v>351</v>
      </c>
      <c r="E15" s="17" t="s">
        <v>352</v>
      </c>
      <c r="F15" s="18" t="s">
        <v>49</v>
      </c>
    </row>
    <row r="16" s="2" customFormat="1" ht="33" customHeight="1" spans="3:6">
      <c r="C16" s="16">
        <v>11</v>
      </c>
      <c r="D16" s="17" t="s">
        <v>353</v>
      </c>
      <c r="E16" s="17" t="s">
        <v>354</v>
      </c>
      <c r="F16" s="18" t="s">
        <v>49</v>
      </c>
    </row>
    <row r="17" ht="14.55"/>
  </sheetData>
  <mergeCells count="1">
    <mergeCell ref="C3:F4"/>
  </mergeCell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TestCase BanglaShoppers</vt:lpstr>
      <vt:lpstr>Bug Report</vt:lpstr>
      <vt:lpstr>Test Case Report</vt:lpstr>
      <vt:lpstr>Mind Maps</vt:lpstr>
      <vt:lpstr>Test Metrics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2023-12-26T12:30:00Z</dcterms:created>
  <dcterms:modified xsi:type="dcterms:W3CDTF">2024-03-19T16:18:05Z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2E0C8BDB86B94E82B6851C69BD018664_12</vt:lpwstr>
  </property>
  <property fmtid="{D5CDD505-2E9C-101B-9397-08002B2CF9AE}" pid="3" name="KSOProductBuildVer">
    <vt:lpwstr>1033-12.2.0.13489</vt:lpwstr>
  </property>
</Properties>
</file>