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736" windowHeight="13176"/>
  </bookViews>
  <sheets>
    <sheet name="Объем добычи каменного" sheetId="1" r:id="rId1"/>
  </sheets>
  <calcPr calcId="144525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D5" i="1"/>
</calcChain>
</file>

<file path=xl/sharedStrings.xml><?xml version="1.0" encoding="utf-8"?>
<sst xmlns="http://schemas.openxmlformats.org/spreadsheetml/2006/main" count="51" uniqueCount="27">
  <si>
    <t>Көрсөткүчтөрдүн аталыштары</t>
  </si>
  <si>
    <t>Наименование показателей</t>
  </si>
  <si>
    <t>Items</t>
  </si>
  <si>
    <t>Кыргыз Республикасы</t>
  </si>
  <si>
    <t>Кыргызская Республика</t>
  </si>
  <si>
    <t>Kyrgyz Republic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</si>
  <si>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</si>
  <si>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</si>
  <si>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</si>
  <si>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</si>
  <si>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</si>
  <si>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>Jalal-Abat oblast</t>
  </si>
  <si>
    <t>Ысык-Көл облусу</t>
  </si>
  <si>
    <t>Иссык-Кульская область</t>
  </si>
  <si>
    <t>Yssyk-Kul oblast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</si>
  <si>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</si>
  <si>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</si>
  <si>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</si>
  <si>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</si>
  <si>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</si>
  <si>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</si>
  <si>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 xml:space="preserve">Чүй облусу </t>
  </si>
  <si>
    <t>Чуйская область</t>
  </si>
  <si>
    <t>Chui oblast</t>
  </si>
  <si>
    <t>-</t>
  </si>
  <si>
    <r>
      <t xml:space="preserve">2024 </t>
    </r>
    <r>
      <rPr>
        <b/>
        <vertAlign val="superscript"/>
        <sz val="9"/>
        <color theme="1"/>
        <rFont val="Times New Roman"/>
        <family val="1"/>
        <charset val="204"/>
      </rPr>
      <t>1</t>
    </r>
  </si>
  <si>
    <t>Talas 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</si>
</sst>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#,##0.0"/>
    <numFmt numFmtId="165" formatCode="0.0"/>
    <numFmt numFmtId="166" formatCode="_-* #,##0.0\ _₽_-;\-* #,##0.0\ _₽_-;_-* &quot;-&quot;??\ _₽_-;_-@_-"/>
  </numFmts>
  <fonts count="12">
    <font>
      <sz val="11"/>
      <color theme="1"/>
      <name val="Calibri"/>
      <family val="2"/>
      <charset val="204"/>
      <scheme val="minor"/>
    </font>
    <font>
      <sz val="10"/>
      <name val="NTHarmonica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 Cyr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vertAlign val="superscript"/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</cellStyleXfs>
  <cellXfs count="44">
    <xf numFmtId="0" fontId="0" fillId="0" borderId="0" xfId="0"/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Continuous" vertical="center" wrapText="1"/>
    </xf>
    <xf numFmtId="0" fontId="5" fillId="0" borderId="2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6" fontId="5" fillId="0" borderId="0" xfId="4" applyNumberFormat="1" applyFont="1" applyAlignment="1">
      <alignment horizontal="right"/>
    </xf>
    <xf numFmtId="166" fontId="7" fillId="0" borderId="0" xfId="4" applyNumberFormat="1" applyFont="1" applyAlignment="1">
      <alignment horizontal="right"/>
    </xf>
    <xf numFmtId="166" fontId="7" fillId="0" borderId="0" xfId="4" applyNumberFormat="1" applyFont="1" applyBorder="1" applyAlignment="1">
      <alignment horizontal="right"/>
    </xf>
    <xf numFmtId="166" fontId="7" fillId="0" borderId="0" xfId="4" applyNumberFormat="1" applyFont="1" applyFill="1" applyAlignment="1">
      <alignment horizontal="right"/>
    </xf>
    <xf numFmtId="166" fontId="7" fillId="0" borderId="0" xfId="4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</cellXfs>
  <cellStyles count="7">
    <cellStyle name="Normal_PPI" xfId="5"/>
    <cellStyle name="Обычный" xfId="0" builtinId="0"/>
    <cellStyle name="Обычный 2" xfId="2"/>
    <cellStyle name="Обычный 2 2" xfId="6"/>
    <cellStyle name="Обычный 3" xfId="3"/>
    <cellStyle name="Обычный_80102" xfId="1"/>
    <cellStyle name="Финансовый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C1" zoomScaleNormal="100" workbookViewId="0">
      <selection activeCell="W9" sqref="W9"/>
    </sheetView>
  </sheetViews>
  <sheetFormatPr defaultRowHeight="14.4"/>
  <cols>
    <col min="1" max="3" width="26.5546875" style="1" customWidth="1"/>
    <col min="4" max="12" width="8.5546875" style="1" customWidth="1"/>
    <col min="13" max="21" width="8.5546875" customWidth="1"/>
  </cols>
  <sheetData>
    <row r="1" spans="1:22" s="5" customFormat="1" ht="24" customHeight="1" thickBot="1">
      <c r="A1" s="2" t="s">
        <v>0</v>
      </c>
      <c r="B1" s="3" t="s">
        <v>1</v>
      </c>
      <c r="C1" s="4" t="s">
        <v>2</v>
      </c>
      <c r="D1" s="34">
        <v>2006</v>
      </c>
      <c r="E1" s="34">
        <v>2007</v>
      </c>
      <c r="F1" s="34">
        <v>2008</v>
      </c>
      <c r="G1" s="34">
        <v>2009</v>
      </c>
      <c r="H1" s="34">
        <v>2010</v>
      </c>
      <c r="I1" s="34">
        <v>2011</v>
      </c>
      <c r="J1" s="34">
        <v>2012</v>
      </c>
      <c r="K1" s="35">
        <v>2013</v>
      </c>
      <c r="L1" s="34">
        <v>2014</v>
      </c>
      <c r="M1" s="36">
        <v>2015</v>
      </c>
      <c r="N1" s="36">
        <v>2016</v>
      </c>
      <c r="O1" s="36">
        <v>2017</v>
      </c>
      <c r="P1" s="36">
        <v>2018</v>
      </c>
      <c r="Q1" s="36">
        <v>2019</v>
      </c>
      <c r="R1" s="37">
        <v>2020</v>
      </c>
      <c r="S1" s="36">
        <v>2021</v>
      </c>
      <c r="T1" s="36">
        <v>2022</v>
      </c>
      <c r="U1" s="36">
        <v>2023</v>
      </c>
      <c r="V1" s="36" t="s">
        <v>25</v>
      </c>
    </row>
    <row r="2" spans="1:22" s="5" customFormat="1">
      <c r="A2" s="6" t="s">
        <v>3</v>
      </c>
      <c r="B2" s="7" t="s">
        <v>4</v>
      </c>
      <c r="C2" s="8" t="s">
        <v>5</v>
      </c>
      <c r="D2" s="12">
        <v>321.3</v>
      </c>
      <c r="E2" s="12">
        <v>395.6</v>
      </c>
      <c r="F2" s="13">
        <v>491.8</v>
      </c>
      <c r="G2" s="14">
        <v>606.9</v>
      </c>
      <c r="H2" s="15">
        <v>575</v>
      </c>
      <c r="I2" s="14">
        <v>830.7</v>
      </c>
      <c r="J2" s="16">
        <v>1163.9000000000001</v>
      </c>
      <c r="K2" s="17">
        <v>1406.8</v>
      </c>
      <c r="L2" s="18">
        <v>1812</v>
      </c>
      <c r="M2" s="18">
        <v>1928.7</v>
      </c>
      <c r="N2" s="19">
        <v>1851.3</v>
      </c>
      <c r="O2" s="19">
        <v>1870.4</v>
      </c>
      <c r="P2" s="19">
        <v>2395.1999999999998</v>
      </c>
      <c r="Q2" s="19">
        <v>2605.9942000000001</v>
      </c>
      <c r="R2" s="20">
        <v>2677.7</v>
      </c>
      <c r="S2" s="38">
        <v>3062.5</v>
      </c>
      <c r="T2" s="38">
        <v>3775.4</v>
      </c>
      <c r="U2" s="38">
        <v>4177.3999999999996</v>
      </c>
      <c r="V2" s="38">
        <v>4396.3</v>
      </c>
    </row>
    <row r="3" spans="1:22" s="5" customFormat="1">
      <c r="A3" s="9" t="s">
        <v>6</v>
      </c>
      <c r="B3" s="10" t="s">
        <v>7</v>
      </c>
      <c r="C3" s="11" t="s">
        <v>8</v>
      </c>
      <c r="D3" s="21">
        <v>139.4</v>
      </c>
      <c r="E3" s="21">
        <v>132.6</v>
      </c>
      <c r="F3" s="21">
        <v>157.1</v>
      </c>
      <c r="G3" s="21">
        <v>148.9</v>
      </c>
      <c r="H3" s="21">
        <v>156.5</v>
      </c>
      <c r="I3" s="21">
        <v>179</v>
      </c>
      <c r="J3" s="21">
        <v>190.4</v>
      </c>
      <c r="K3" s="22">
        <v>213.8</v>
      </c>
      <c r="L3" s="23">
        <v>203.6</v>
      </c>
      <c r="M3" s="23">
        <v>249</v>
      </c>
      <c r="N3" s="24">
        <v>294</v>
      </c>
      <c r="O3" s="21">
        <v>222.1</v>
      </c>
      <c r="P3" s="21">
        <v>378.7</v>
      </c>
      <c r="Q3" s="25">
        <v>422.55379999999997</v>
      </c>
      <c r="R3" s="26">
        <v>475.6</v>
      </c>
      <c r="S3" s="39">
        <v>654.9</v>
      </c>
      <c r="T3" s="39">
        <v>774.9</v>
      </c>
      <c r="U3" s="39">
        <v>954.4</v>
      </c>
      <c r="V3" s="39">
        <v>1033.5999999999999</v>
      </c>
    </row>
    <row r="4" spans="1:22" s="5" customFormat="1" ht="13.8" customHeight="1">
      <c r="A4" s="9" t="s">
        <v>18</v>
      </c>
      <c r="B4" s="10" t="s">
        <v>19</v>
      </c>
      <c r="C4" s="11" t="s">
        <v>20</v>
      </c>
      <c r="D4" s="21">
        <v>31.3</v>
      </c>
      <c r="E4" s="21">
        <v>89.9</v>
      </c>
      <c r="F4" s="25">
        <v>135</v>
      </c>
      <c r="G4" s="21">
        <v>185.4</v>
      </c>
      <c r="H4" s="21">
        <v>181.4</v>
      </c>
      <c r="I4" s="21">
        <v>253.5</v>
      </c>
      <c r="J4" s="21">
        <v>491.8</v>
      </c>
      <c r="K4" s="22">
        <v>625.5</v>
      </c>
      <c r="L4" s="23">
        <v>698.1</v>
      </c>
      <c r="M4" s="23">
        <v>763.2</v>
      </c>
      <c r="N4" s="32">
        <v>585.70000000000005</v>
      </c>
      <c r="O4" s="21">
        <v>650.29999999999995</v>
      </c>
      <c r="P4" s="21">
        <v>773.2</v>
      </c>
      <c r="Q4" s="25">
        <v>810.80409999999995</v>
      </c>
      <c r="R4" s="26">
        <v>535.20000000000005</v>
      </c>
      <c r="S4" s="41">
        <v>875.1</v>
      </c>
      <c r="T4" s="41">
        <v>977</v>
      </c>
      <c r="U4" s="41">
        <v>1001.6</v>
      </c>
      <c r="V4" s="41">
        <v>789.4</v>
      </c>
    </row>
    <row r="5" spans="1:22">
      <c r="C5" s="1" t="s">
        <v>26</v>
      </c>
      <c r="D5" s="43" t="str">
        <f>D8</f>
        <v>-</v>
      </c>
      <c r="E5" s="43" t="str">
        <f t="shared" ref="E5:V5" si="0">E8</f>
        <v>-</v>
      </c>
      <c r="F5" s="43" t="str">
        <f t="shared" si="0"/>
        <v>-</v>
      </c>
      <c r="G5" s="43" t="str">
        <f t="shared" si="0"/>
        <v>-</v>
      </c>
      <c r="H5" s="43" t="str">
        <f t="shared" si="0"/>
        <v>-</v>
      </c>
      <c r="I5" s="43" t="str">
        <f t="shared" si="0"/>
        <v>-</v>
      </c>
      <c r="J5" s="43" t="str">
        <f t="shared" si="0"/>
        <v>-</v>
      </c>
      <c r="K5" s="43" t="str">
        <f t="shared" si="0"/>
        <v>-</v>
      </c>
      <c r="L5" s="43" t="str">
        <f t="shared" si="0"/>
        <v>-</v>
      </c>
      <c r="M5" s="43" t="str">
        <f t="shared" si="0"/>
        <v>-</v>
      </c>
      <c r="N5" s="43" t="str">
        <f t="shared" si="0"/>
        <v>-</v>
      </c>
      <c r="O5" s="43" t="str">
        <f t="shared" si="0"/>
        <v>-</v>
      </c>
      <c r="P5" s="43" t="str">
        <f t="shared" si="0"/>
        <v>-</v>
      </c>
      <c r="Q5" s="43" t="str">
        <f t="shared" si="0"/>
        <v>-</v>
      </c>
      <c r="R5" s="43" t="str">
        <f t="shared" si="0"/>
        <v>-</v>
      </c>
      <c r="S5" s="43" t="str">
        <f t="shared" si="0"/>
        <v>-</v>
      </c>
      <c r="T5" s="43" t="str">
        <f t="shared" si="0"/>
        <v>-</v>
      </c>
      <c r="U5" s="43" t="str">
        <f t="shared" si="0"/>
        <v>-</v>
      </c>
      <c r="V5" s="43" t="str">
        <f t="shared" si="0"/>
        <v>-</v>
      </c>
    </row>
    <row r="6" spans="1:22" s="5" customFormat="1">
      <c r="A6" s="9" t="s">
        <v>9</v>
      </c>
      <c r="B6" s="10" t="s">
        <v>10</v>
      </c>
      <c r="C6" s="11" t="s">
        <v>11</v>
      </c>
      <c r="D6" s="21">
        <v>23.3</v>
      </c>
      <c r="E6" s="21">
        <v>26.5</v>
      </c>
      <c r="F6" s="21">
        <v>46.5</v>
      </c>
      <c r="G6" s="21">
        <v>51.1</v>
      </c>
      <c r="H6" s="21">
        <v>49.5</v>
      </c>
      <c r="I6" s="21">
        <v>53.4</v>
      </c>
      <c r="J6" s="21">
        <v>88.5</v>
      </c>
      <c r="K6" s="22">
        <v>153.5</v>
      </c>
      <c r="L6" s="23">
        <v>231</v>
      </c>
      <c r="M6" s="23">
        <v>159.80000000000001</v>
      </c>
      <c r="N6" s="27">
        <v>146.9</v>
      </c>
      <c r="O6" s="21">
        <v>130.4</v>
      </c>
      <c r="P6" s="21">
        <v>155.6</v>
      </c>
      <c r="Q6" s="25">
        <v>120.4374</v>
      </c>
      <c r="R6" s="26">
        <v>300.89999999999998</v>
      </c>
      <c r="S6" s="39">
        <v>264.5</v>
      </c>
      <c r="T6" s="39">
        <v>191.7</v>
      </c>
      <c r="U6" s="39">
        <v>404.8</v>
      </c>
      <c r="V6" s="39">
        <v>315.10000000000002</v>
      </c>
    </row>
    <row r="7" spans="1:22" s="5" customFormat="1">
      <c r="A7" s="9" t="s">
        <v>12</v>
      </c>
      <c r="B7" s="10" t="s">
        <v>13</v>
      </c>
      <c r="C7" s="11" t="s">
        <v>14</v>
      </c>
      <c r="D7" s="21">
        <v>22.2</v>
      </c>
      <c r="E7" s="21">
        <v>10.7</v>
      </c>
      <c r="F7" s="21">
        <v>8.6</v>
      </c>
      <c r="G7" s="21">
        <v>8.9</v>
      </c>
      <c r="H7" s="21">
        <v>4.2</v>
      </c>
      <c r="I7" s="21">
        <v>9.1</v>
      </c>
      <c r="J7" s="21">
        <v>13.1</v>
      </c>
      <c r="K7" s="22">
        <v>0.9</v>
      </c>
      <c r="L7" s="23">
        <v>1</v>
      </c>
      <c r="M7" s="23">
        <v>3.4</v>
      </c>
      <c r="N7" s="27">
        <v>3.8</v>
      </c>
      <c r="O7" s="28" t="s">
        <v>24</v>
      </c>
      <c r="P7" s="28" t="s">
        <v>24</v>
      </c>
      <c r="Q7" s="29" t="s">
        <v>24</v>
      </c>
      <c r="R7" s="30" t="s">
        <v>24</v>
      </c>
      <c r="S7" s="40" t="s">
        <v>24</v>
      </c>
      <c r="T7" s="40" t="s">
        <v>24</v>
      </c>
      <c r="U7" s="40">
        <v>9.3000000000000007</v>
      </c>
      <c r="V7" s="40">
        <v>5.3</v>
      </c>
    </row>
    <row r="8" spans="1:22" s="5" customFormat="1">
      <c r="A8" s="9" t="s">
        <v>21</v>
      </c>
      <c r="B8" s="10" t="s">
        <v>22</v>
      </c>
      <c r="C8" s="11" t="s">
        <v>23</v>
      </c>
      <c r="D8" s="21" t="s">
        <v>24</v>
      </c>
      <c r="E8" s="21" t="s">
        <v>24</v>
      </c>
      <c r="F8" s="21" t="s">
        <v>24</v>
      </c>
      <c r="G8" s="21" t="s">
        <v>24</v>
      </c>
      <c r="H8" s="21" t="s">
        <v>24</v>
      </c>
      <c r="I8" s="21" t="s">
        <v>24</v>
      </c>
      <c r="J8" s="21" t="s">
        <v>24</v>
      </c>
      <c r="K8" s="21" t="s">
        <v>24</v>
      </c>
      <c r="L8" s="21" t="s">
        <v>24</v>
      </c>
      <c r="M8" s="23" t="s">
        <v>24</v>
      </c>
      <c r="N8" s="21" t="s">
        <v>24</v>
      </c>
      <c r="O8" s="21" t="s">
        <v>24</v>
      </c>
      <c r="P8" s="28" t="s">
        <v>24</v>
      </c>
      <c r="Q8" s="28" t="s">
        <v>24</v>
      </c>
      <c r="R8" s="33" t="s">
        <v>24</v>
      </c>
      <c r="S8" s="42" t="s">
        <v>24</v>
      </c>
      <c r="T8" s="42" t="s">
        <v>24</v>
      </c>
      <c r="U8" s="42" t="s">
        <v>24</v>
      </c>
      <c r="V8" s="42" t="s">
        <v>24</v>
      </c>
    </row>
    <row r="9" spans="1:22" s="5" customFormat="1">
      <c r="A9" s="9" t="s">
        <v>15</v>
      </c>
      <c r="B9" s="10" t="s">
        <v>16</v>
      </c>
      <c r="C9" s="11" t="s">
        <v>17</v>
      </c>
      <c r="D9" s="21">
        <v>105.1</v>
      </c>
      <c r="E9" s="21">
        <v>135.9</v>
      </c>
      <c r="F9" s="21">
        <v>144.6</v>
      </c>
      <c r="G9" s="21">
        <v>212.6</v>
      </c>
      <c r="H9" s="21">
        <v>183.4</v>
      </c>
      <c r="I9" s="21">
        <v>335.6</v>
      </c>
      <c r="J9" s="21">
        <v>379.8</v>
      </c>
      <c r="K9" s="22">
        <v>413.1</v>
      </c>
      <c r="L9" s="23">
        <v>678.3</v>
      </c>
      <c r="M9" s="23">
        <v>753.2</v>
      </c>
      <c r="N9" s="27">
        <v>820.9</v>
      </c>
      <c r="O9" s="21">
        <v>867.6</v>
      </c>
      <c r="P9" s="21">
        <v>1087.7</v>
      </c>
      <c r="Q9" s="25">
        <v>1252.1988999999999</v>
      </c>
      <c r="R9" s="31">
        <v>1366</v>
      </c>
      <c r="S9" s="39">
        <v>1268</v>
      </c>
      <c r="T9" s="39">
        <v>1831.8</v>
      </c>
      <c r="U9" s="39">
        <v>1807.3</v>
      </c>
      <c r="V9" s="39">
        <v>2252.9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Объем добычи каменного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maitmambetov</dc:creator>
  <cp:lastModifiedBy>TM</cp:lastModifiedBy>
  <dcterms:created xsi:type="dcterms:W3CDTF">2015-11-04T09:53:46Z</dcterms:created>
  <dcterms:modified xsi:type="dcterms:W3CDTF">2025-05-23T10:41:50Z</dcterms:modified>
</cp:coreProperties>
</file>