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 Analytics\Excel practise\"/>
    </mc:Choice>
  </mc:AlternateContent>
  <xr:revisionPtr revIDLastSave="0" documentId="13_ncr:1_{DB030DEE-4D99-4771-B0BF-D31706764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F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1" l="1"/>
  <c r="L9" i="1"/>
  <c r="L10" i="1"/>
  <c r="L11" i="1"/>
  <c r="L12" i="1"/>
  <c r="L7" i="1"/>
  <c r="J8" i="1"/>
  <c r="J9" i="1"/>
  <c r="J10" i="1"/>
  <c r="J11" i="1"/>
  <c r="J12" i="1"/>
  <c r="J7" i="1"/>
  <c r="H8" i="1"/>
  <c r="H9" i="1"/>
  <c r="H10" i="1"/>
  <c r="H11" i="1"/>
  <c r="H12" i="1"/>
  <c r="H7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<sst xmlns="http://schemas.openxmlformats.org/spreadsheetml/2006/main" count="20" uniqueCount="20">
  <si>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</si>
  <si>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</si>
  <si>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</si>
  <si>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</si>
  <si>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</si>
  <si>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</si>
  <si>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</si>
  <si>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</si>
  <si>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</si>
  <si>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</si>
  <si>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</si>
  <si>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</si>
  <si>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</si>
  <si>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</si>
  <si>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</si>
  <si>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Got Bonus</t>
  </si>
  <si>
    <t>Task 1</t>
  </si>
  <si>
    <t>Task2</t>
  </si>
  <si>
    <t>Best Performing Week</t>
  </si>
  <si>
    <t>Task3                        INDEX and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</si>
</sst>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&quot;$&quot;#,##0"/>
    <numFmt numFmtId="167" formatCode="0.00_);[Red]\(0.00\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4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2" borderId="3" applyNumberFormat="0" applyAlignment="0" applyProtection="0"/>
    <xf numFmtId="0" fontId="7" fillId="4" borderId="0" applyNumberFormat="0" applyBorder="0" applyAlignment="0" applyProtection="0"/>
    <xf numFmtId="0" fontId="9" fillId="0" borderId="0"/>
    <xf numFmtId="0" fontId="4" fillId="0" borderId="2" applyNumberFormat="0" applyFill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  <xf numFmtId="44" fontId="9" fillId="0" borderId="0" applyFont="0" applyFill="0" applyBorder="0" applyAlignment="0" applyProtection="0"/>
    <xf numFmtId="0" fontId="6" fillId="3" borderId="4" applyNumberFormat="0" applyAlignment="0" applyProtection="0"/>
  </cellStyleXfs>
  <cellXfs count="23">
    <xf numFmtId="0" fontId="0" fillId="0" borderId="0" xfId="0"/>
    <xf numFmtId="0" fontId="8" fillId="4" borderId="5" xfId="4" applyFont="1" applyBorder="1" applyAlignment="1">
      <alignment horizontal="center"/>
    </xf>
    <xf numFmtId="0" fontId="10" fillId="0" borderId="0" xfId="5" applyFont="1"/>
    <xf numFmtId="0" fontId="11" fillId="0" borderId="0" xfId="1" applyFont="1" applyBorder="1" applyAlignment="1">
      <alignment horizontal="center"/>
    </xf>
    <xf numFmtId="0" fontId="13" fillId="6" borderId="2" xfId="6" applyFont="1" applyFill="1" applyAlignment="1">
      <alignment horizontal="center"/>
    </xf>
    <xf numFmtId="0" fontId="14" fillId="0" borderId="0" xfId="5" applyFont="1"/>
    <xf numFmtId="0" fontId="13" fillId="5" borderId="6" xfId="8" applyFont="1" applyFill="1" applyBorder="1" applyAlignment="1">
      <alignment horizontal="right"/>
    </xf>
    <xf numFmtId="165" fontId="14" fillId="0" borderId="7" xfId="9" applyNumberFormat="1" applyFont="1" applyBorder="1" applyAlignment="1">
      <alignment horizontal="left"/>
    </xf>
    <xf numFmtId="166" fontId="15" fillId="0" borderId="8" xfId="9" applyNumberFormat="1" applyFont="1" applyBorder="1" applyAlignment="1">
      <alignment horizontal="center"/>
    </xf>
    <xf numFmtId="167" fontId="16" fillId="3" borderId="4" xfId="10" applyNumberFormat="1" applyFont="1" applyAlignment="1">
      <alignment horizontal="center"/>
    </xf>
    <xf numFmtId="0" fontId="13" fillId="5" borderId="9" xfId="8" applyFont="1" applyFill="1" applyBorder="1" applyAlignment="1">
      <alignment horizontal="right"/>
    </xf>
    <xf numFmtId="165" fontId="14" fillId="0" borderId="10" xfId="9" applyNumberFormat="1" applyFont="1" applyBorder="1" applyAlignment="1">
      <alignment horizontal="left"/>
    </xf>
    <xf numFmtId="0" fontId="13" fillId="5" borderId="11" xfId="8" applyFont="1" applyFill="1" applyBorder="1" applyAlignment="1">
      <alignment horizontal="right"/>
    </xf>
    <xf numFmtId="165" fontId="14" fillId="0" borderId="12" xfId="9" applyNumberFormat="1" applyFont="1" applyBorder="1" applyAlignment="1">
      <alignment horizontal="left"/>
    </xf>
    <xf numFmtId="8" fontId="16" fillId="3" borderId="4" xfId="10" applyNumberFormat="1" applyFont="1" applyAlignment="1">
      <alignment horizontal="center"/>
    </xf>
    <xf numFmtId="0" fontId="10" fillId="0" borderId="13" xfId="5" applyFont="1" applyBorder="1"/>
    <xf numFmtId="0" fontId="13" fillId="6" borderId="14" xfId="7" applyFont="1" applyBorder="1" applyAlignment="1">
      <alignment horizontal="center"/>
    </xf>
    <xf numFmtId="0" fontId="0" fillId="0" borderId="13" xfId="0" applyBorder="1"/>
    <xf numFmtId="0" fontId="13" fillId="0" borderId="0" xfId="0" applyFont="1" applyAlignment="1">
      <alignment horizontal="center" wrapText="1"/>
    </xf>
    <xf numFmtId="164" fontId="5" fillId="2" borderId="3" xfId="3" applyNumberFormat="1" applyAlignment="1">
      <alignment horizontal="center" vertical="center"/>
    </xf>
    <xf numFmtId="0" fontId="12" fillId="0" borderId="1" xfId="2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1">
    <cellStyle name="20% - Accent4 2" xfId="7" xr:uid="{5FE3A20A-73B0-4062-864B-259E69014ABA}"/>
    <cellStyle name="Accent1" xfId="4" builtinId="29"/>
    <cellStyle name="Currency 2" xfId="9" xr:uid="{C6DFBC4D-CF18-4A8B-8DAB-C9A326F9C6A8}"/>
    <cellStyle name="Heading 2" xfId="2" builtinId="17"/>
    <cellStyle name="Heading 3 2" xfId="6" xr:uid="{C4EF9346-42AE-458C-B0E2-B51CEA97F7F1}"/>
    <cellStyle name="Heading 4 2" xfId="8" xr:uid="{5D7F6045-3856-45B8-8161-2E9B8BF036C2}"/>
    <cellStyle name="Input" xfId="3" builtinId="20"/>
    <cellStyle name="Normal" xfId="0" builtinId="0"/>
    <cellStyle name="Normal 2 2" xfId="5" xr:uid="{99BAC9BE-0670-4CC2-AB0F-8E97F40FFB30}"/>
    <cellStyle name="Output 2" xfId="10" xr:uid="{95D572BE-D8F6-45CB-9184-E240D28124F2}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"/>
  <sheetViews>
    <sheetView tabSelected="1" workbookViewId="0">
      <selection activeCell="J17" sqref="J17"/>
    </sheetView>
  </sheetViews>
  <sheetFormatPr defaultRowHeight="14.4" x14ac:dyDescent="0.3"/>
  <cols>
    <col min="1" max="1" width="16.88671875" bestFit="1" customWidth="1"/>
    <col min="2" max="2" width="13.109375" bestFit="1" customWidth="1"/>
    <col min="3" max="4" width="9.88671875" bestFit="1" customWidth="1"/>
    <col min="5" max="5" width="9.88671875" customWidth="1"/>
    <col min="6" max="6" width="12.109375" customWidth="1"/>
    <col min="7" max="7" width="1" customWidth="1"/>
    <col min="8" max="8" width="20.88671875" customWidth="1"/>
    <col min="9" max="9" width="1" customWidth="1"/>
    <col min="10" max="10" width="17.21875" customWidth="1"/>
    <col min="11" max="11" width="5.77734375" customWidth="1"/>
    <col min="12" max="12" width="23" customWidth="1"/>
  </cols>
  <sheetData>
    <row r="2" spans="1:12" ht="18.600000000000001" thickBot="1" x14ac:dyDescent="0.4">
      <c r="A2" s="1" t="s">
        <v>0</v>
      </c>
      <c r="B2" s="1"/>
      <c r="C2" s="1"/>
      <c r="D2" s="1"/>
      <c r="E2" s="1"/>
      <c r="F2" s="1"/>
      <c r="G2" s="2"/>
    </row>
    <row r="3" spans="1:12" ht="24" thickTop="1" x14ac:dyDescent="0.45">
      <c r="A3" s="3"/>
      <c r="B3" s="3"/>
      <c r="C3" s="3"/>
      <c r="D3" s="3"/>
      <c r="E3" s="3"/>
      <c r="F3" s="3"/>
      <c r="G3" s="2"/>
    </row>
    <row r="4" spans="1:12" ht="33.6" thickBot="1" x14ac:dyDescent="0.5">
      <c r="A4" s="20" t="s">
        <v>1</v>
      </c>
      <c r="B4" s="19">
        <v>34000</v>
      </c>
      <c r="C4" s="3"/>
      <c r="D4" s="3"/>
      <c r="E4" s="3"/>
      <c r="F4" s="3"/>
      <c r="G4" s="2"/>
      <c r="H4" s="21" t="s">
        <v>16</v>
      </c>
      <c r="I4" s="22"/>
      <c r="J4" s="21" t="s">
        <v>17</v>
      </c>
      <c r="L4" s="18" t="s">
        <v>19</v>
      </c>
    </row>
    <row r="5" spans="1:12" ht="15.6" thickTop="1" thickBot="1" x14ac:dyDescent="0.35">
      <c r="A5" s="2"/>
      <c r="B5" s="2"/>
      <c r="C5" s="2"/>
      <c r="D5" s="2"/>
      <c r="E5" s="2"/>
      <c r="F5" s="2"/>
      <c r="G5" s="2"/>
      <c r="H5" s="15"/>
      <c r="J5" s="17"/>
    </row>
    <row r="6" spans="1:12" ht="16.2" thickBot="1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5"/>
      <c r="H6" s="16" t="s">
        <v>8</v>
      </c>
      <c r="J6" s="16" t="s">
        <v>15</v>
      </c>
      <c r="L6" s="16" t="s">
        <v>18</v>
      </c>
    </row>
    <row r="7" spans="1:12" ht="15.6" x14ac:dyDescent="0.3">
      <c r="A7" s="6" t="s">
        <v>9</v>
      </c>
      <c r="B7" s="7">
        <v>9550</v>
      </c>
      <c r="C7" s="7">
        <v>9230</v>
      </c>
      <c r="D7" s="7">
        <v>8500</v>
      </c>
      <c r="E7" s="7">
        <v>8965</v>
      </c>
      <c r="F7" s="8">
        <f>SUM(B7:E7)</f>
        <v>36245</v>
      </c>
      <c r="G7" s="5"/>
      <c r="H7" s="9" t="str">
        <f>IF(F7&gt;=$B$4,"Yes, goal met","No, goal not met")</f>
        <v>Yes, goal met</v>
      </c>
      <c r="J7" s="14">
        <f>IF(F7&gt;$B$4,(F7-$B$4)*5%,0)</f>
        <v>112.25</v>
      </c>
      <c r="L7" s="14" t="str">
        <f>INDEX($B$6:$E$6,MATCH(MAX(B7:E7),B7:E7,0))</f>
        <v>Week 1</v>
      </c>
    </row>
    <row r="8" spans="1:12" ht="15.6" x14ac:dyDescent="0.3">
      <c r="A8" s="6" t="s">
        <v>10</v>
      </c>
      <c r="B8" s="7">
        <v>5975</v>
      </c>
      <c r="C8" s="7">
        <v>6900</v>
      </c>
      <c r="D8" s="7">
        <v>8500</v>
      </c>
      <c r="E8" s="7">
        <v>10100</v>
      </c>
      <c r="F8" s="8">
        <f t="shared" ref="F8:F12" si="0">SUM(B8:E8)</f>
        <v>31475</v>
      </c>
      <c r="G8" s="5"/>
      <c r="H8" s="9" t="str">
        <f t="shared" ref="H8:J12" si="1">IF(F8&gt;=$B$4,"Yes, goal met","No, goal not met")</f>
        <v>No, goal not met</v>
      </c>
      <c r="J8" s="14">
        <f t="shared" ref="J8:L12" si="2">IF(F8&gt;$B$4,(F8-$B$4)*5%,0)</f>
        <v>0</v>
      </c>
      <c r="L8" s="14" t="str">
        <f t="shared" ref="L8:L12" si="3">INDEX($B$6:$E$6,MATCH(MAX(B8:E8),B8:E8,0))</f>
        <v>Week 4</v>
      </c>
    </row>
    <row r="9" spans="1:12" ht="15.6" x14ac:dyDescent="0.3">
      <c r="A9" s="6" t="s">
        <v>11</v>
      </c>
      <c r="B9" s="7">
        <v>7825</v>
      </c>
      <c r="C9" s="7">
        <v>8580</v>
      </c>
      <c r="D9" s="7">
        <v>9910</v>
      </c>
      <c r="E9" s="7">
        <v>7512</v>
      </c>
      <c r="F9" s="8">
        <f t="shared" si="0"/>
        <v>33827</v>
      </c>
      <c r="G9" s="5"/>
      <c r="H9" s="9" t="str">
        <f t="shared" si="1"/>
        <v>No, goal not met</v>
      </c>
      <c r="J9" s="14">
        <f t="shared" si="2"/>
        <v>0</v>
      </c>
      <c r="L9" s="14" t="str">
        <f t="shared" si="3"/>
        <v>Week 3</v>
      </c>
    </row>
    <row r="10" spans="1:12" ht="15.6" x14ac:dyDescent="0.3">
      <c r="A10" s="6" t="s">
        <v>12</v>
      </c>
      <c r="B10" s="7">
        <v>9560</v>
      </c>
      <c r="C10" s="7">
        <v>10150</v>
      </c>
      <c r="D10" s="7">
        <v>11200</v>
      </c>
      <c r="E10" s="7">
        <v>9795</v>
      </c>
      <c r="F10" s="8">
        <f t="shared" si="0"/>
        <v>40705</v>
      </c>
      <c r="G10" s="5"/>
      <c r="H10" s="9" t="str">
        <f t="shared" si="1"/>
        <v>Yes, goal met</v>
      </c>
      <c r="J10" s="14">
        <f t="shared" si="2"/>
        <v>335.25</v>
      </c>
      <c r="L10" s="14" t="str">
        <f t="shared" si="3"/>
        <v>Week 3</v>
      </c>
    </row>
    <row r="11" spans="1:12" ht="15.6" x14ac:dyDescent="0.3">
      <c r="A11" s="10" t="s">
        <v>13</v>
      </c>
      <c r="B11" s="11">
        <v>8800</v>
      </c>
      <c r="C11" s="11">
        <v>7645</v>
      </c>
      <c r="D11" s="11">
        <v>9250</v>
      </c>
      <c r="E11" s="11">
        <v>8304</v>
      </c>
      <c r="F11" s="8">
        <f t="shared" si="0"/>
        <v>33999</v>
      </c>
      <c r="G11" s="5"/>
      <c r="H11" s="9" t="str">
        <f t="shared" si="1"/>
        <v>No, goal not met</v>
      </c>
      <c r="J11" s="14">
        <f t="shared" si="2"/>
        <v>0</v>
      </c>
      <c r="L11" s="14" t="str">
        <f t="shared" si="3"/>
        <v>Week 3</v>
      </c>
    </row>
    <row r="12" spans="1:12" ht="16.2" thickBot="1" x14ac:dyDescent="0.35">
      <c r="A12" s="12" t="s">
        <v>14</v>
      </c>
      <c r="B12" s="13">
        <v>7892</v>
      </c>
      <c r="C12" s="13">
        <v>9695</v>
      </c>
      <c r="D12" s="13">
        <v>9520</v>
      </c>
      <c r="E12" s="13">
        <v>10252</v>
      </c>
      <c r="F12" s="8">
        <f t="shared" si="0"/>
        <v>37359</v>
      </c>
      <c r="G12" s="5"/>
      <c r="H12" s="9" t="str">
        <f t="shared" si="1"/>
        <v>Yes, goal met</v>
      </c>
      <c r="J12" s="14">
        <f t="shared" si="2"/>
        <v>167.95000000000002</v>
      </c>
      <c r="L12" s="14" t="str">
        <f t="shared" si="3"/>
        <v>Week 4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Sultanov</dc:creator>
  <cp:lastModifiedBy>Nursultan Sultanov</cp:lastModifiedBy>
  <dcterms:created xsi:type="dcterms:W3CDTF">2015-06-05T18:17:20Z</dcterms:created>
  <dcterms:modified xsi:type="dcterms:W3CDTF">2024-07-28T14:43:16Z</dcterms:modified>
</cp:coreProperties>
</file>