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s" sheetId="1" r:id="rId1"/>
  </sheets>
  <definedNames>
    <definedName name="verify_package_Design">#REF!</definedName>
    <definedName name="mm">#REF!</definedName>
  </definedNames>
  <calcPr calcId="144525"/>
</workbook>
</file>

<file path=xl/sharedStrings.xml><?xml version="1.0" encoding="utf-8"?>
<sst xmlns="http://schemas.openxmlformats.org/spreadsheetml/2006/main" count="148" uniqueCount="102">
  <si>
    <t>Product Name</t>
  </si>
  <si>
    <t>Bdonlinemart.com</t>
  </si>
  <si>
    <t>TC Start Date</t>
  </si>
  <si>
    <t>TC Execution Start Date</t>
  </si>
  <si>
    <t>TEST CASE SUMMARY</t>
  </si>
  <si>
    <t>Module Name</t>
  </si>
  <si>
    <t>Regstration Form</t>
  </si>
  <si>
    <t>TC End Date</t>
  </si>
  <si>
    <t>TC Execution End Date</t>
  </si>
  <si>
    <t>PASS</t>
  </si>
  <si>
    <t>Epic</t>
  </si>
  <si>
    <t>Test Case Developed By</t>
  </si>
  <si>
    <t>A.M Nuruddin Ahamd</t>
  </si>
  <si>
    <t>Backend (tested)</t>
  </si>
  <si>
    <t>FAIL</t>
  </si>
  <si>
    <t>Developer Name (TL)</t>
  </si>
  <si>
    <t>Test Case Reviewed By</t>
  </si>
  <si>
    <t>Sabiul Islam Rashed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</si>
  <si>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</si>
  <si>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</si>
  <si>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</si>
  <si>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</si>
  <si>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</si>
  <si>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</si>
  <si>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</si>
  <si>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</si>
  <si>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</si>
  <si>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</si>
  <si>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</si>
  <si>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</si>
  <si>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</si>
  <si>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</si>
  <si>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</si>
  <si>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</si>
  <si>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First name and ast name</t>
  </si>
  <si>
    <t>89#$@&amp;* and #$%</t>
  </si>
  <si>
    <t xml:space="preserve">Go to  https://Bdonlinemart.com-&gt; tap on register-&gt;  filled the username section with  "Special character-89#$@&amp;* and #$% -&gt; fill up other field correctly  -&gt;  tap on register button </t>
  </si>
  <si>
    <t>user should get alart pop-up for use special cheracter in name section</t>
  </si>
  <si>
    <t>user didn't get any alert pop-up  correctly</t>
  </si>
  <si>
    <t>TC002</t>
  </si>
  <si>
    <t>Verify First name and Last name</t>
  </si>
  <si>
    <t>Blank input in name sction</t>
  </si>
  <si>
    <t xml:space="preserve">go to  https://Bdonlinemart.com-&gt; tap on register-&gt;  FirstName and Last name section has been left blank -&gt; fill up other field correctly  -&gt;  tap on register button </t>
  </si>
  <si>
    <t>user should get alart pop-up for blank space in name section</t>
  </si>
  <si>
    <t>user should getting alert pop-up  for using blank space input</t>
  </si>
  <si>
    <t>TC003</t>
  </si>
  <si>
    <t>Shohag , Ahmed</t>
  </si>
  <si>
    <t xml:space="preserve">Go to  https://Bdonlinemart.com-&gt; tap on register-&gt;  filled the username section with Shohag , Ahmed -&gt; fill up other field correctly  -&gt;  tap on register button </t>
  </si>
  <si>
    <t>Should be  able to register</t>
  </si>
  <si>
    <t>Registerd Successfully</t>
  </si>
  <si>
    <t>TC004</t>
  </si>
  <si>
    <t xml:space="preserve">Verify Date of Birth </t>
  </si>
  <si>
    <t xml:space="preserve">Go to  https://Bdonlinemart.com-&gt; tap on register-&gt;  Nothing selected in date of birth section (day,month and year) -&gt; fill up other field correctly  -&gt;  tap on register button </t>
  </si>
  <si>
    <t xml:space="preserve">user should get alart pop-up  </t>
  </si>
  <si>
    <t xml:space="preserve">user didn't get any alert pop-up  correctly </t>
  </si>
  <si>
    <t>TC005</t>
  </si>
  <si>
    <t>Verify Phone Number</t>
  </si>
  <si>
    <t>01632-1718911</t>
  </si>
  <si>
    <t xml:space="preserve">Go to  https://Bdonlinemart.com-&gt; tap on register-&gt;  filled the Phone number section with   016321718911-&gt; fill up other field correctly  -&gt;  tap on register button </t>
  </si>
  <si>
    <t>user should get alart pop-up for 12 digit phone number cause Phone number should contain 11 digit</t>
  </si>
  <si>
    <t>TC006</t>
  </si>
  <si>
    <t>Blank Space input</t>
  </si>
  <si>
    <t xml:space="preserve">Go to  https://Bdonlinemart.com-&gt; tap on register-&gt; The phone section has been left blank-&gt; fill up other field correctly  -&gt;  tap on register button </t>
  </si>
  <si>
    <t>user should getting alert pop-up  for blank space input</t>
  </si>
  <si>
    <t>TC007</t>
  </si>
  <si>
    <t>01632-171891</t>
  </si>
  <si>
    <t xml:space="preserve">Go to  https://Bdonlinemart.com-&gt; tap on register-&gt;  filled the Phone number section with   01632171891-&gt; fill up other field correctly  -&gt;  tap on register button </t>
  </si>
  <si>
    <t>TC008</t>
  </si>
  <si>
    <t>Verify Address(City)</t>
  </si>
  <si>
    <t xml:space="preserve">Go to  https://Bdonlinemart.com-&gt; tap on register-&gt;The address left Blank -&gt; fill up other field correctly  -&gt;  tap on register button </t>
  </si>
  <si>
    <t>user should get alart pop-up for blank space in address section</t>
  </si>
  <si>
    <t>TC009</t>
  </si>
  <si>
    <t>Nikunaj-2,Khilkhet,Dhaka-1229</t>
  </si>
  <si>
    <t xml:space="preserve">Go to  https://Bdonlinemart.com-&gt; tap on register-&gt;  filled the address section with Nikunaj-2,Khilkhet,Dhaka-1229 -&gt; fill up other field correctly  -&gt;  tap on register button </t>
  </si>
  <si>
    <t>TC010</t>
  </si>
  <si>
    <t>Verify Email</t>
  </si>
  <si>
    <t>789er@gmail.cop</t>
  </si>
  <si>
    <t xml:space="preserve">Go to  https://Bdonlinemart.com-&gt; tap on register-&gt;  filled the email section with   789er@gmail.cop-&gt; fill up other field correctly  -&gt;  tap on register button </t>
  </si>
  <si>
    <t>user should get alart pop-up for invalid domain address</t>
  </si>
  <si>
    <t>user should getting alert pop-up for putting invalid gmail address and not able to register</t>
  </si>
  <si>
    <t>TC011</t>
  </si>
  <si>
    <t>789er@gmail.com</t>
  </si>
  <si>
    <t xml:space="preserve">Go to  https://Bdonlinemart.com-&gt; tap on register-&gt;  filled the email section with   789er@gmail.com-&gt; fill up other field correctly  -&gt;  tap on register button </t>
  </si>
  <si>
    <t>TC012</t>
  </si>
  <si>
    <t>Shouldn't  able to register for already used email</t>
  </si>
  <si>
    <t>Not able to register</t>
  </si>
  <si>
    <t>TC013</t>
  </si>
  <si>
    <t>Verify Password</t>
  </si>
  <si>
    <t xml:space="preserve">Go to  https://Bdonlinemart.com-&gt; tap on register-&gt;  filled the password section with 2356 -&gt; fill up other field correctly  -&gt;  tap on register button </t>
  </si>
  <si>
    <t>Shouldn't  able to register for using less than 6 characters</t>
  </si>
  <si>
    <t>TC014</t>
  </si>
  <si>
    <t xml:space="preserve">Go to  https://Bdonlinemart.com-&gt; tap on register-&gt;   password section has been left blank -&gt; fill up other field correctly  -&gt;  tap on register button </t>
  </si>
  <si>
    <t>Shouldn't  able to register for blank input in password section</t>
  </si>
  <si>
    <t>TC015</t>
  </si>
  <si>
    <t>SA1234</t>
  </si>
  <si>
    <t xml:space="preserve">Go to  https://Bdonlinemart.com-&gt; tap on    register-&gt; filled the password section with SA1234 -&gt; fill up other field correctly  -&gt;  tap on register button </t>
  </si>
  <si>
    <t>TC016</t>
  </si>
  <si>
    <t>Verify Password and Confirm password</t>
  </si>
  <si>
    <t xml:space="preserve">Go to  https://Bdonlinemart.com-&gt; tap on    register-&gt; filled the password section with 123456 , 789456 -&gt; fill up other field correctly  -&gt;  tap on register button </t>
  </si>
  <si>
    <t>Shouldn't  able to register for different password</t>
  </si>
  <si>
    <t>TC017</t>
  </si>
  <si>
    <t xml:space="preserve">Go to  https://Bdonlinemart.com-&gt; tap on    register-&gt; filled the password section with 123456,123456 -&gt; fill up other field correctly  -&gt;  tap on register button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</si>
</sst>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#\ ?/?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0"/>
      <color theme="10"/>
      <name val="Arial"/>
      <charset val="134"/>
    </font>
    <font>
      <u/>
      <sz val="11"/>
      <color rgb="FF0000FF"/>
      <name val="Calibri"/>
      <charset val="0"/>
      <scheme val="minor"/>
    </font>
    <font>
      <u/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19" borderId="1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177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58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5" xfId="0" applyFont="1" applyBorder="1"/>
    <xf numFmtId="0" fontId="1" fillId="3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7" xfId="7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7" applyAlignment="1">
      <alignment vertical="center"/>
    </xf>
    <xf numFmtId="0" fontId="7" fillId="0" borderId="3" xfId="7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3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/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0" borderId="7" xfId="0" applyFont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789er@gmail.com" TargetMode="External"/><Relationship Id="rId1" Type="http://schemas.openxmlformats.org/officeDocument/2006/relationships/hyperlink" Target="mailto:789er@gmail.c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B1000"/>
  <sheetViews>
    <sheetView showGridLines="0" tabSelected="1" topLeftCell="D1" workbookViewId="0">
      <pane ySplit="6" topLeftCell="A16" activePane="bottomLeft" state="frozen"/>
      <selection/>
      <selection pane="bottomLeft" activeCell="D20" sqref="D20"/>
    </sheetView>
  </sheetViews>
  <sheetFormatPr defaultColWidth="14.4259259259259" defaultRowHeight="15" customHeight="1"/>
  <cols>
    <col min="1" max="1" width="21.8611111111111" customWidth="1"/>
    <col min="2" max="2" width="18.1388888888889" customWidth="1"/>
    <col min="3" max="3" width="13.287037037037" customWidth="1"/>
    <col min="4" max="4" width="34.8611111111111" customWidth="1"/>
    <col min="5" max="5" width="37.8611111111111" customWidth="1"/>
    <col min="6" max="6" width="28.287037037037" customWidth="1"/>
    <col min="7" max="7" width="30" customWidth="1"/>
    <col min="8" max="8" width="13.712962962963" customWidth="1"/>
    <col min="9" max="9" width="25" customWidth="1"/>
    <col min="10" max="10" width="17.287037037037" customWidth="1"/>
  </cols>
  <sheetData>
    <row r="1" ht="18" customHeight="1" spans="1:26">
      <c r="A1" s="1" t="s">
        <v>0</v>
      </c>
      <c r="B1" s="2"/>
      <c r="C1" s="3" t="s">
        <v>1</v>
      </c>
      <c r="D1" s="4" t="s">
        <v>2</v>
      </c>
      <c r="E1" s="5">
        <v>44239</v>
      </c>
      <c r="F1" s="6" t="s">
        <v>3</v>
      </c>
      <c r="G1" s="5"/>
      <c r="H1" s="7" t="s">
        <v>4</v>
      </c>
      <c r="I1" s="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27.6" spans="1:26">
      <c r="A2" s="8" t="s">
        <v>5</v>
      </c>
      <c r="B2" s="2"/>
      <c r="C2" s="9" t="s">
        <v>6</v>
      </c>
      <c r="D2" s="4" t="s">
        <v>7</v>
      </c>
      <c r="E2" s="5">
        <v>44267</v>
      </c>
      <c r="F2" s="10" t="s">
        <v>8</v>
      </c>
      <c r="G2" s="5"/>
      <c r="H2" s="4" t="s">
        <v>9</v>
      </c>
      <c r="I2" s="36">
        <f>COUNTIF(H7:H49,"PASS")</f>
        <v>13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8" customHeight="1" spans="1:26">
      <c r="A3" s="8" t="s">
        <v>10</v>
      </c>
      <c r="B3" s="2"/>
      <c r="C3" s="9"/>
      <c r="D3" s="11" t="s">
        <v>11</v>
      </c>
      <c r="E3" s="12" t="s">
        <v>12</v>
      </c>
      <c r="F3" s="3" t="s">
        <v>13</v>
      </c>
      <c r="G3" s="9">
        <v>1</v>
      </c>
      <c r="H3" s="13" t="s">
        <v>14</v>
      </c>
      <c r="I3" s="37">
        <f>COUNTIF(H7:H49,"FAIL")</f>
        <v>4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8" customHeight="1" spans="1:26">
      <c r="A4" s="8" t="s">
        <v>15</v>
      </c>
      <c r="B4" s="2"/>
      <c r="C4" s="9"/>
      <c r="D4" s="11" t="s">
        <v>16</v>
      </c>
      <c r="E4" s="9" t="s">
        <v>17</v>
      </c>
      <c r="F4" s="3" t="s">
        <v>18</v>
      </c>
      <c r="G4" s="14" t="s">
        <v>19</v>
      </c>
      <c r="H4" s="4" t="s">
        <v>20</v>
      </c>
      <c r="I4" s="38">
        <f>COUNTIF(H9:H49,"WARNING")</f>
        <v>0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8" customHeight="1" spans="1:26">
      <c r="A5" s="15" t="s">
        <v>21</v>
      </c>
      <c r="B5" s="2"/>
      <c r="C5" s="15"/>
      <c r="D5" s="16"/>
      <c r="E5" s="16"/>
      <c r="F5" s="16"/>
      <c r="G5" s="2"/>
      <c r="H5" s="17" t="s">
        <v>22</v>
      </c>
      <c r="I5" s="39">
        <f ca="1">SUM(I2:I3:I4)</f>
        <v>17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8" customHeight="1" spans="1:26">
      <c r="A6" s="18" t="s">
        <v>23</v>
      </c>
      <c r="B6" s="19" t="s">
        <v>24</v>
      </c>
      <c r="C6" s="19" t="s">
        <v>25</v>
      </c>
      <c r="D6" s="19" t="s">
        <v>26</v>
      </c>
      <c r="E6" s="19" t="s">
        <v>27</v>
      </c>
      <c r="F6" s="19" t="s">
        <v>28</v>
      </c>
      <c r="G6" s="19" t="s">
        <v>29</v>
      </c>
      <c r="H6" s="19" t="s">
        <v>30</v>
      </c>
      <c r="I6" s="19" t="s">
        <v>31</v>
      </c>
      <c r="J6" s="32" t="s">
        <v>32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60" customHeight="1" spans="1:28">
      <c r="A7" s="20" t="s">
        <v>33</v>
      </c>
      <c r="B7" s="21" t="s">
        <v>34</v>
      </c>
      <c r="C7" s="21"/>
      <c r="D7" s="21" t="s">
        <v>35</v>
      </c>
      <c r="E7" s="22" t="s">
        <v>36</v>
      </c>
      <c r="F7" s="21" t="s">
        <v>37</v>
      </c>
      <c r="G7" s="22" t="s">
        <v>38</v>
      </c>
      <c r="H7" s="23" t="s">
        <v>14</v>
      </c>
      <c r="I7" s="40"/>
      <c r="J7" s="40"/>
      <c r="K7" s="4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ht="55.2" spans="1:26">
      <c r="A8" s="20" t="s">
        <v>39</v>
      </c>
      <c r="B8" s="21" t="s">
        <v>40</v>
      </c>
      <c r="C8" s="21"/>
      <c r="D8" s="24" t="s">
        <v>41</v>
      </c>
      <c r="E8" s="22" t="s">
        <v>42</v>
      </c>
      <c r="F8" s="21" t="s">
        <v>43</v>
      </c>
      <c r="G8" s="22" t="s">
        <v>44</v>
      </c>
      <c r="H8" s="23" t="s">
        <v>9</v>
      </c>
      <c r="I8" s="4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55.2" spans="1:26">
      <c r="A9" s="20" t="s">
        <v>45</v>
      </c>
      <c r="B9" s="21" t="s">
        <v>40</v>
      </c>
      <c r="C9" s="21"/>
      <c r="D9" s="24" t="s">
        <v>46</v>
      </c>
      <c r="E9" s="21" t="s">
        <v>47</v>
      </c>
      <c r="F9" s="21" t="s">
        <v>48</v>
      </c>
      <c r="G9" s="21" t="s">
        <v>49</v>
      </c>
      <c r="H9" s="23" t="s">
        <v>9</v>
      </c>
      <c r="I9" s="2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55.2" spans="1:26">
      <c r="A10" s="25" t="s">
        <v>50</v>
      </c>
      <c r="B10" s="21" t="s">
        <v>51</v>
      </c>
      <c r="C10" s="21"/>
      <c r="D10" s="26"/>
      <c r="E10" s="21" t="s">
        <v>52</v>
      </c>
      <c r="F10" s="21" t="s">
        <v>53</v>
      </c>
      <c r="G10" s="21" t="s">
        <v>54</v>
      </c>
      <c r="H10" s="23" t="s">
        <v>14</v>
      </c>
      <c r="I10" s="26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55.2" spans="1:26">
      <c r="A11" s="20" t="s">
        <v>55</v>
      </c>
      <c r="B11" s="21" t="s">
        <v>56</v>
      </c>
      <c r="C11" s="21"/>
      <c r="D11" s="45" t="s">
        <v>57</v>
      </c>
      <c r="E11" s="22" t="s">
        <v>58</v>
      </c>
      <c r="F11" s="21" t="s">
        <v>59</v>
      </c>
      <c r="G11" s="22" t="s">
        <v>38</v>
      </c>
      <c r="H11" s="23" t="s">
        <v>14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55.2" spans="1:26">
      <c r="A12" s="25" t="s">
        <v>60</v>
      </c>
      <c r="B12" s="21" t="s">
        <v>56</v>
      </c>
      <c r="C12" s="21"/>
      <c r="D12" s="24" t="s">
        <v>61</v>
      </c>
      <c r="E12" s="21" t="s">
        <v>62</v>
      </c>
      <c r="F12" s="21" t="s">
        <v>53</v>
      </c>
      <c r="G12" s="22" t="s">
        <v>63</v>
      </c>
      <c r="H12" s="23" t="s">
        <v>9</v>
      </c>
      <c r="I12" s="26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55.2" spans="1:26">
      <c r="A13" s="25" t="s">
        <v>64</v>
      </c>
      <c r="B13" s="21" t="s">
        <v>56</v>
      </c>
      <c r="C13" s="21"/>
      <c r="D13" s="45" t="s">
        <v>65</v>
      </c>
      <c r="E13" s="21" t="s">
        <v>66</v>
      </c>
      <c r="F13" s="21" t="s">
        <v>48</v>
      </c>
      <c r="G13" s="22" t="s">
        <v>49</v>
      </c>
      <c r="H13" s="23" t="s">
        <v>9</v>
      </c>
      <c r="I13" s="4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41.4" spans="1:26">
      <c r="A14" s="20" t="s">
        <v>67</v>
      </c>
      <c r="B14" s="21" t="s">
        <v>68</v>
      </c>
      <c r="C14" s="21"/>
      <c r="D14" s="24" t="s">
        <v>61</v>
      </c>
      <c r="E14" s="22" t="s">
        <v>69</v>
      </c>
      <c r="F14" s="21" t="s">
        <v>70</v>
      </c>
      <c r="G14" s="22" t="s">
        <v>63</v>
      </c>
      <c r="H14" s="23" t="s">
        <v>9</v>
      </c>
      <c r="I14" s="26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55.2" spans="1:26">
      <c r="A15" s="27" t="s">
        <v>71</v>
      </c>
      <c r="B15" s="22" t="s">
        <v>68</v>
      </c>
      <c r="C15" s="22"/>
      <c r="D15" s="27" t="s">
        <v>72</v>
      </c>
      <c r="E15" s="21" t="s">
        <v>73</v>
      </c>
      <c r="F15" s="22" t="s">
        <v>48</v>
      </c>
      <c r="G15" s="22" t="s">
        <v>49</v>
      </c>
      <c r="H15" s="23" t="s">
        <v>9</v>
      </c>
      <c r="I15" s="4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55.2" spans="1:26">
      <c r="A16" s="20" t="s">
        <v>74</v>
      </c>
      <c r="B16" s="22" t="s">
        <v>75</v>
      </c>
      <c r="C16" s="21"/>
      <c r="D16" s="28" t="s">
        <v>76</v>
      </c>
      <c r="E16" s="21" t="s">
        <v>77</v>
      </c>
      <c r="F16" s="22" t="s">
        <v>78</v>
      </c>
      <c r="G16" s="22" t="s">
        <v>79</v>
      </c>
      <c r="H16" s="23" t="s">
        <v>14</v>
      </c>
      <c r="I16" s="43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55.2" spans="1:26">
      <c r="A17" s="20" t="s">
        <v>80</v>
      </c>
      <c r="B17" s="21" t="s">
        <v>75</v>
      </c>
      <c r="C17" s="29"/>
      <c r="D17" s="30" t="s">
        <v>81</v>
      </c>
      <c r="E17" s="22" t="s">
        <v>82</v>
      </c>
      <c r="F17" s="21" t="s">
        <v>48</v>
      </c>
      <c r="G17" s="22" t="s">
        <v>49</v>
      </c>
      <c r="H17" s="23" t="s">
        <v>9</v>
      </c>
      <c r="I17" s="9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55.2" spans="1:26">
      <c r="A18" s="27" t="s">
        <v>83</v>
      </c>
      <c r="B18" s="22" t="s">
        <v>75</v>
      </c>
      <c r="C18" s="22"/>
      <c r="D18" s="31" t="s">
        <v>81</v>
      </c>
      <c r="E18" s="21" t="s">
        <v>82</v>
      </c>
      <c r="F18" s="22" t="s">
        <v>84</v>
      </c>
      <c r="G18" s="22" t="s">
        <v>85</v>
      </c>
      <c r="H18" s="23" t="s">
        <v>9</v>
      </c>
      <c r="I18" s="4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55.2" spans="1:26">
      <c r="A19" s="20" t="s">
        <v>86</v>
      </c>
      <c r="B19" s="22" t="s">
        <v>87</v>
      </c>
      <c r="C19" s="22"/>
      <c r="D19" s="27">
        <v>2356</v>
      </c>
      <c r="E19" s="21" t="s">
        <v>88</v>
      </c>
      <c r="F19" s="22" t="s">
        <v>89</v>
      </c>
      <c r="G19" s="22" t="s">
        <v>85</v>
      </c>
      <c r="H19" s="23" t="s">
        <v>9</v>
      </c>
      <c r="I19" s="9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55.2" spans="1:26">
      <c r="A20" s="20" t="s">
        <v>90</v>
      </c>
      <c r="B20" s="21" t="s">
        <v>87</v>
      </c>
      <c r="C20" s="29"/>
      <c r="D20" s="32" t="s">
        <v>61</v>
      </c>
      <c r="E20" s="22" t="s">
        <v>91</v>
      </c>
      <c r="F20" s="21" t="s">
        <v>92</v>
      </c>
      <c r="G20" s="22" t="s">
        <v>85</v>
      </c>
      <c r="H20" s="23" t="s">
        <v>9</v>
      </c>
      <c r="I20" s="44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 spans="1:26">
      <c r="A21" s="27" t="s">
        <v>93</v>
      </c>
      <c r="B21" s="22" t="s">
        <v>87</v>
      </c>
      <c r="C21" s="22"/>
      <c r="D21" s="27" t="s">
        <v>94</v>
      </c>
      <c r="E21" s="21" t="s">
        <v>95</v>
      </c>
      <c r="F21" s="22" t="s">
        <v>48</v>
      </c>
      <c r="G21" s="22" t="s">
        <v>49</v>
      </c>
      <c r="H21" s="23" t="s">
        <v>9</v>
      </c>
      <c r="I21" s="9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 spans="1:26">
      <c r="A22" s="20" t="s">
        <v>96</v>
      </c>
      <c r="B22" s="21" t="s">
        <v>97</v>
      </c>
      <c r="C22" s="21"/>
      <c r="D22" s="33">
        <v>123456789456</v>
      </c>
      <c r="E22" s="21" t="s">
        <v>98</v>
      </c>
      <c r="F22" s="21" t="s">
        <v>99</v>
      </c>
      <c r="G22" s="22" t="s">
        <v>85</v>
      </c>
      <c r="H22" s="23" t="s">
        <v>9</v>
      </c>
      <c r="I22" s="9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 spans="1:26">
      <c r="A23" s="20" t="s">
        <v>100</v>
      </c>
      <c r="B23" s="21" t="s">
        <v>97</v>
      </c>
      <c r="C23" s="29"/>
      <c r="D23" s="34">
        <v>123456123456</v>
      </c>
      <c r="E23" s="22" t="s">
        <v>101</v>
      </c>
      <c r="F23" s="21" t="s">
        <v>48</v>
      </c>
      <c r="G23" s="22" t="s">
        <v>49</v>
      </c>
      <c r="H23" s="23" t="s">
        <v>9</v>
      </c>
      <c r="I23" s="44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 spans="1:26">
      <c r="A24" s="27"/>
      <c r="B24" s="22"/>
      <c r="C24" s="22"/>
      <c r="D24" s="27"/>
      <c r="E24" s="21"/>
      <c r="F24" s="22"/>
      <c r="G24" s="22"/>
      <c r="H24" s="22"/>
      <c r="I24" s="9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 spans="1:26">
      <c r="A25" s="20"/>
      <c r="B25" s="21"/>
      <c r="C25" s="21"/>
      <c r="D25" s="27"/>
      <c r="E25" s="21"/>
      <c r="F25" s="21"/>
      <c r="G25" s="22"/>
      <c r="H25" s="22"/>
      <c r="I25" s="9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 spans="1:26">
      <c r="A26" s="20"/>
      <c r="B26" s="21"/>
      <c r="C26" s="21"/>
      <c r="D26" s="35"/>
      <c r="E26" s="22"/>
      <c r="F26" s="21"/>
      <c r="G26" s="22"/>
      <c r="H26" s="23"/>
      <c r="I26" s="44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 spans="1:26">
      <c r="A27" s="27"/>
      <c r="B27" s="22"/>
      <c r="C27" s="22"/>
      <c r="D27" s="27"/>
      <c r="E27" s="21"/>
      <c r="F27" s="22"/>
      <c r="G27" s="22"/>
      <c r="H27" s="22"/>
      <c r="I27" s="9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 spans="1:26">
      <c r="A28" s="20"/>
      <c r="B28" s="21"/>
      <c r="C28" s="21"/>
      <c r="D28" s="27"/>
      <c r="E28" s="21"/>
      <c r="F28" s="21"/>
      <c r="G28" s="22"/>
      <c r="H28" s="22"/>
      <c r="I28" s="9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 spans="1:26">
      <c r="A29" s="20"/>
      <c r="B29" s="21"/>
      <c r="C29" s="21"/>
      <c r="D29" s="35"/>
      <c r="E29" s="22"/>
      <c r="F29" s="21"/>
      <c r="G29" s="22"/>
      <c r="H29" s="23"/>
      <c r="I29" s="44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 spans="1:26">
      <c r="A30" s="27"/>
      <c r="B30" s="22"/>
      <c r="C30" s="22"/>
      <c r="D30" s="27"/>
      <c r="E30" s="21"/>
      <c r="F30" s="22"/>
      <c r="G30" s="22"/>
      <c r="H30" s="22"/>
      <c r="I30" s="9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 spans="1:26">
      <c r="A31" s="20"/>
      <c r="B31" s="21"/>
      <c r="C31" s="21"/>
      <c r="D31" s="27"/>
      <c r="E31" s="21"/>
      <c r="F31" s="21"/>
      <c r="G31" s="22"/>
      <c r="H31" s="22"/>
      <c r="I31" s="9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 spans="1:26">
      <c r="A32" s="20"/>
      <c r="B32" s="21"/>
      <c r="C32" s="21"/>
      <c r="D32" s="35"/>
      <c r="E32" s="22"/>
      <c r="F32" s="21"/>
      <c r="G32" s="22"/>
      <c r="H32" s="23"/>
      <c r="I32" s="44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 spans="1:26">
      <c r="A33" s="27"/>
      <c r="B33" s="22"/>
      <c r="C33" s="22"/>
      <c r="D33" s="27"/>
      <c r="E33" s="21"/>
      <c r="F33" s="22"/>
      <c r="G33" s="22"/>
      <c r="H33" s="22"/>
      <c r="I33" s="9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 spans="1:26">
      <c r="A34" s="20"/>
      <c r="B34" s="21"/>
      <c r="C34" s="21"/>
      <c r="D34" s="27"/>
      <c r="E34" s="21"/>
      <c r="F34" s="21"/>
      <c r="G34" s="22"/>
      <c r="H34" s="22"/>
      <c r="I34" s="9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 spans="1:26">
      <c r="A35" s="20"/>
      <c r="B35" s="21"/>
      <c r="C35" s="21"/>
      <c r="D35" s="35"/>
      <c r="E35" s="22"/>
      <c r="F35" s="21"/>
      <c r="G35" s="22"/>
      <c r="H35" s="23"/>
      <c r="I35" s="44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 spans="1:26">
      <c r="A36" s="27"/>
      <c r="B36" s="22"/>
      <c r="C36" s="22"/>
      <c r="D36" s="27"/>
      <c r="E36" s="21"/>
      <c r="F36" s="22"/>
      <c r="G36" s="22"/>
      <c r="H36" s="22"/>
      <c r="I36" s="9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30.75" customHeight="1" spans="1:26">
      <c r="A37" s="20"/>
      <c r="B37" s="21"/>
      <c r="C37" s="21"/>
      <c r="D37" s="27"/>
      <c r="E37" s="21"/>
      <c r="F37" s="21"/>
      <c r="G37" s="22"/>
      <c r="H37" s="22"/>
      <c r="I37" s="9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 spans="1:26">
      <c r="A38" s="20"/>
      <c r="B38" s="21"/>
      <c r="C38" s="21"/>
      <c r="D38" s="35"/>
      <c r="E38" s="22"/>
      <c r="F38" s="21"/>
      <c r="G38" s="22"/>
      <c r="H38" s="23"/>
      <c r="I38" s="44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 spans="1:26">
      <c r="A39" s="27"/>
      <c r="B39" s="22"/>
      <c r="C39" s="22"/>
      <c r="D39" s="27"/>
      <c r="E39" s="21"/>
      <c r="F39" s="22"/>
      <c r="G39" s="22"/>
      <c r="H39" s="22"/>
      <c r="I39" s="9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30.75" customHeight="1" spans="1:26">
      <c r="A40" s="20"/>
      <c r="B40" s="21"/>
      <c r="C40" s="21"/>
      <c r="D40" s="27"/>
      <c r="E40" s="21"/>
      <c r="F40" s="21"/>
      <c r="G40" s="22"/>
      <c r="H40" s="22"/>
      <c r="I40" s="9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 spans="1:26">
      <c r="A41" s="20"/>
      <c r="B41" s="21"/>
      <c r="C41" s="21"/>
      <c r="D41" s="35"/>
      <c r="E41" s="22"/>
      <c r="F41" s="21"/>
      <c r="G41" s="22"/>
      <c r="H41" s="23"/>
      <c r="I41" s="44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 spans="1:26">
      <c r="A42" s="27"/>
      <c r="B42" s="22"/>
      <c r="C42" s="22"/>
      <c r="D42" s="22"/>
      <c r="E42" s="21"/>
      <c r="F42" s="22"/>
      <c r="G42" s="22"/>
      <c r="H42" s="22"/>
      <c r="I42" s="9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31.5" customHeight="1" spans="1:26">
      <c r="A43" s="20"/>
      <c r="B43" s="21"/>
      <c r="C43" s="21"/>
      <c r="D43" s="27"/>
      <c r="E43" s="21"/>
      <c r="F43" s="21"/>
      <c r="G43" s="22"/>
      <c r="H43" s="22"/>
      <c r="I43" s="9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 spans="1:26">
      <c r="A44" s="20"/>
      <c r="B44" s="21"/>
      <c r="C44" s="21"/>
      <c r="D44" s="35"/>
      <c r="E44" s="22"/>
      <c r="F44" s="21"/>
      <c r="G44" s="22"/>
      <c r="H44" s="23"/>
      <c r="I44" s="44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 spans="1:26">
      <c r="A45" s="27"/>
      <c r="B45" s="22"/>
      <c r="C45" s="22"/>
      <c r="D45" s="27"/>
      <c r="E45" s="21"/>
      <c r="F45" s="22"/>
      <c r="G45" s="22"/>
      <c r="H45" s="22"/>
      <c r="I45" s="9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37.5" customHeight="1" spans="1:26">
      <c r="A46" s="20"/>
      <c r="B46" s="21"/>
      <c r="C46" s="21"/>
      <c r="D46" s="27"/>
      <c r="E46" s="21"/>
      <c r="F46" s="21"/>
      <c r="G46" s="22"/>
      <c r="H46" s="22"/>
      <c r="I46" s="9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 spans="1:26">
      <c r="A47" s="20"/>
      <c r="B47" s="21"/>
      <c r="C47" s="21"/>
      <c r="D47" s="35"/>
      <c r="E47" s="22"/>
      <c r="F47" s="21"/>
      <c r="G47" s="22"/>
      <c r="H47" s="23"/>
      <c r="I47" s="44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 spans="1:26">
      <c r="A48" s="27"/>
      <c r="B48" s="22"/>
      <c r="C48" s="22"/>
      <c r="D48" s="27"/>
      <c r="E48" s="21"/>
      <c r="F48" s="22"/>
      <c r="G48" s="22"/>
      <c r="H48" s="22"/>
      <c r="I48" s="9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38.25" customHeight="1" spans="1:26">
      <c r="A49" s="20"/>
      <c r="B49" s="21"/>
      <c r="C49" s="21"/>
      <c r="D49" s="27"/>
      <c r="E49" s="21"/>
      <c r="F49" s="21"/>
      <c r="G49" s="22"/>
      <c r="H49" s="22"/>
      <c r="I49" s="9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30.75" customHeight="1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 spans="1:2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 spans="1:26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 spans="1:2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 spans="1:2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 spans="1:2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 spans="1:2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 spans="1:2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 spans="1:2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 spans="1:2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 spans="1:2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 spans="1:2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 spans="1:2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 spans="1:2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 spans="1:2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 spans="1:2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 spans="1:2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 spans="1:2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 spans="1:2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 spans="1:2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 spans="1:2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 spans="1:2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 spans="1:2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 spans="1:2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 spans="1:2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 spans="1:2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 spans="1:2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 spans="1:2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 spans="1:2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 spans="1:2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 spans="1:2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 spans="1:2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 spans="1:2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 spans="1:2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 spans="1:2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 spans="1:2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 spans="1:2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 spans="1:26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 spans="1:26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 spans="1:2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 spans="1:26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 spans="1:26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 spans="1:26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 spans="1:26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 spans="1:26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 spans="1:26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 spans="1:26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 spans="1:26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 spans="1:26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 spans="1:2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 spans="1:26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 spans="1:26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 spans="1:26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 spans="1:26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 spans="1:26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 spans="1:26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 spans="1:26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 spans="1:26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 spans="1:26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 spans="1:2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 spans="1:26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 spans="1:26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 spans="1:26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 spans="1:26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 spans="1:26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 spans="1:26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 spans="1:26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 spans="1:26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 spans="1:26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 spans="1: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 spans="1:26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 spans="1:26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 spans="1:26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 spans="1:26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 spans="1:26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 spans="1:26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 spans="1:26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 spans="1:26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 spans="1:26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 spans="1:2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 spans="1:26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 spans="1:26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 spans="1:26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 spans="1:26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 spans="1:26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 spans="1:26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 spans="1:26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 spans="1:26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 spans="1:26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 spans="1:2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 spans="1:26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 spans="1:26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 spans="1:26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 spans="1:26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 spans="1:26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 spans="1:26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 spans="1:26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 spans="1:26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 spans="1:26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 spans="1:2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 spans="1:26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 spans="1:26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 spans="1:26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 spans="1:26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 spans="1:26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 spans="1:26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 spans="1:26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 spans="1:26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 spans="1:26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 spans="1:2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 spans="1:26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 spans="1:26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 spans="1:26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 spans="1:26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 spans="1:26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 spans="1:26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 spans="1:26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 spans="1:26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 spans="1:26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 spans="1:2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 spans="1:26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 spans="1:26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 spans="1:26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 spans="1:26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 spans="1:26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 spans="1:26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 spans="1:26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 spans="1:26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 spans="1:26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 spans="1:2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 spans="1:26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 spans="1:26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 spans="1:26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 spans="1:26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 spans="1:26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 spans="1:26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 spans="1:26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 spans="1:26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 spans="1:26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 spans="1:2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 spans="1:26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 spans="1:26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 spans="1:26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 spans="1:26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 spans="1:26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 spans="1:26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 spans="1:26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 spans="1:26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 spans="1:2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 spans="1:2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 spans="1:2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 spans="1:2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 spans="1:2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 spans="1:2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 spans="1:2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 spans="1:2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 spans="1:2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 spans="1:2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 spans="1:2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 spans="1:2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 spans="1:2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 spans="1:2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 spans="1:2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 spans="1:2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 spans="1:2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 spans="1:2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 spans="1:2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 spans="1:2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 spans="1:2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 spans="1: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 spans="1:2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 spans="1:2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 spans="1:2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 spans="1:2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 spans="1:2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 spans="1:2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 spans="1:2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 spans="1:2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 spans="1:2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 spans="1:2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 spans="1:2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 spans="1:2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 spans="1:2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 spans="1:2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 spans="1:2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 spans="1:2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 spans="1:2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 spans="1:2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 spans="1:2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 spans="1:2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 spans="1:2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 spans="1:2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 spans="1:2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 spans="1:2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 spans="1:2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 spans="1:2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 spans="1:2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 spans="1:2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 spans="1:2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 spans="1:2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 spans="1:2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 spans="1:2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 spans="1:2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 spans="1:2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 spans="1:2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 spans="1:2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 spans="1:2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 spans="1:2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 spans="1:2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 spans="1:2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 spans="1:26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 spans="1:26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 spans="1:26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 spans="1:26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 spans="1:26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 spans="1:26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 spans="1:26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 spans="1:26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 spans="1:26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 spans="1:2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 spans="1:26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 spans="1:26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 spans="1:26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 spans="1:26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 spans="1:26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 spans="1:26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 spans="1:26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 spans="1:26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 spans="1:26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 spans="1:2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 spans="1:26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 spans="1:26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 spans="1:26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 spans="1:26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 spans="1:26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 spans="1:26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 spans="1:26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 spans="1:26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 spans="1:26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 spans="1:2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 spans="1:26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 spans="1:26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 spans="1:26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 spans="1:26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 spans="1:26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 spans="1:26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 spans="1:26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 spans="1:26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 spans="1:26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 spans="1:2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 spans="1:26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 spans="1:26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 spans="1:26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 spans="1:26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 spans="1:26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 spans="1:26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 spans="1:26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 spans="1:26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 spans="1:26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 spans="1:2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 spans="1:26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 spans="1:26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 spans="1:26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 spans="1:26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 spans="1:26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 spans="1:26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 spans="1:26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 spans="1:26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 spans="1:26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 spans="1: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 spans="1:26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 spans="1:26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 spans="1:26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 spans="1:26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 spans="1:26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 spans="1:26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 spans="1:26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 spans="1:26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 spans="1:26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 spans="1:2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 spans="1:26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 spans="1:26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 spans="1:26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 spans="1:26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 spans="1:26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 spans="1:26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 spans="1:26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 spans="1:26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 spans="1:26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 spans="1:2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 spans="1:26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 spans="1:26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 spans="1:26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 spans="1:26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 spans="1:26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 spans="1:26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 spans="1:26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 spans="1:26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 spans="1:26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 spans="1:2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 spans="1:26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 spans="1:26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 spans="1:26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 spans="1:26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 spans="1:26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 spans="1:26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 spans="1:26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 spans="1:26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 spans="1:26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 spans="1:2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 spans="1:26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 spans="1:26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 spans="1:26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 spans="1:26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 spans="1:26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 spans="1:26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 spans="1:26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 spans="1:26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 spans="1:26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 spans="1:2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 spans="1:26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 spans="1:26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 spans="1:26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 spans="1:26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 spans="1:26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 spans="1:26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 spans="1:26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 spans="1:26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 spans="1:26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 spans="1:2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 spans="1:26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 spans="1:26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 spans="1:26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 spans="1:26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 spans="1:26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 spans="1:26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 spans="1:26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 spans="1:26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 spans="1:26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 spans="1:2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 spans="1:26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 spans="1:26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 spans="1:26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 spans="1:26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 spans="1:26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 spans="1:26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 spans="1:26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 spans="1:26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 spans="1:26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 spans="1:2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 spans="1:26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 spans="1:26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 spans="1:26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 spans="1:26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 spans="1:26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 spans="1:26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 spans="1:26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 spans="1:26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 spans="1:26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 spans="1:2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 spans="1:26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 spans="1:26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 spans="1:26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 spans="1:26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 spans="1:26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 spans="1:26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 spans="1:26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 spans="1:26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 spans="1:26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 spans="1: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 spans="1:26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 spans="1:26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 spans="1:26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 spans="1:26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 spans="1:26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 spans="1:26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 spans="1:26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 spans="1:26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 spans="1:26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 spans="1:2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 spans="1:26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 spans="1:26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 spans="1:26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 spans="1:26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 spans="1:26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 spans="1:26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 spans="1:26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 spans="1:26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 spans="1:26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 spans="1:2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 spans="1:26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 spans="1:26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 spans="1:26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 spans="1:26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 spans="1:26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 spans="1:26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 spans="1:26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 spans="1:26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 spans="1:26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 spans="1:2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 spans="1:26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 spans="1:26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 spans="1:26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 spans="1:26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 spans="1:26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 spans="1:26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 spans="1:26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 spans="1:26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 spans="1:26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 spans="1:2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 spans="1:26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 spans="1:26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 spans="1:26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 spans="1:26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 spans="1:26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 spans="1:26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 spans="1:26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 spans="1:26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 spans="1:26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 spans="1:2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 spans="1:26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 spans="1:26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 spans="1:26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 spans="1:26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 spans="1:26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 spans="1:26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 spans="1:26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 spans="1:26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 spans="1:26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 spans="1:2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 spans="1:26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 spans="1:26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 spans="1:26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 spans="1:26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 spans="1:26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 spans="1:26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 spans="1:26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 spans="1:26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 spans="1:26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 spans="1:2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 spans="1:26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 spans="1:26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 spans="1:26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 spans="1:26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 spans="1:26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 spans="1:26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 spans="1:26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 spans="1:26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 spans="1:26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 spans="1:2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 spans="1:26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 spans="1:26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 spans="1:26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 spans="1:26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 spans="1:26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 spans="1:26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 spans="1:26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 spans="1:26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 spans="1:26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 spans="1:2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 spans="1:26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 spans="1:26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 spans="1:26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 spans="1:26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 spans="1:26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 spans="1:26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 spans="1:26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 spans="1:26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 spans="1:26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 spans="1: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 spans="1:26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 spans="1:26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 spans="1:26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 spans="1:26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 spans="1:26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 spans="1:26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 spans="1:26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 spans="1:26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 spans="1:26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 spans="1:2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 spans="1:26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 spans="1:26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 spans="1:26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 spans="1:26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 spans="1:26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 spans="1:26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 spans="1:26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 spans="1:26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 spans="1:26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 spans="1:2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 spans="1:26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 spans="1:26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 spans="1:26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 spans="1:26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 spans="1:26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 spans="1:26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 spans="1:26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 spans="1:26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 spans="1:26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 spans="1:2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 spans="1:26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 spans="1:26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 spans="1:26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 spans="1:26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 spans="1:26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 spans="1:26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 spans="1:26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 spans="1:26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 spans="1:26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 spans="1:2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 spans="1:26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 spans="1:26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 spans="1:26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 spans="1:26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 spans="1:26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 spans="1:26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 spans="1:26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 spans="1:26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 spans="1:26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 spans="1:2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 spans="1:26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 spans="1:26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 spans="1:26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 spans="1:26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 spans="1:26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 spans="1:26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 spans="1:26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 spans="1:26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 spans="1:26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 spans="1:2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 spans="1:26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 spans="1:26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 spans="1:26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 spans="1:26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 spans="1:26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 spans="1:26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 spans="1:26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 spans="1:26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 spans="1:26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 spans="1:2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 spans="1:26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 spans="1:26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 spans="1:26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 spans="1:26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 spans="1:26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 spans="1:26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 spans="1:26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 spans="1:26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 spans="1:26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 spans="1:2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 spans="1:26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 spans="1:26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 spans="1:26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 spans="1:26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 spans="1:26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 spans="1:26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 spans="1:26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 spans="1:26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 spans="1:26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 spans="1:2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 spans="1:26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 spans="1:26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 spans="1:26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 spans="1:26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 spans="1:26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 spans="1:26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 spans="1:26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 spans="1:26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 spans="1:26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 spans="1: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 spans="1:26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 spans="1:26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 spans="1:26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 spans="1:26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 spans="1:26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 spans="1:26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 spans="1:26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 spans="1:26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 spans="1:26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 spans="1:2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 spans="1:26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 spans="1:26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 spans="1:26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 spans="1:26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 spans="1:26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 spans="1:26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 spans="1:26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 spans="1:26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 spans="1:26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 spans="1:2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 spans="1:26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 spans="1:26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 spans="1:26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 spans="1:26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 spans="1:26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 spans="1:26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 spans="1:26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 spans="1:26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 spans="1:26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 spans="1:2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 spans="1:26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 spans="1:26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 spans="1:26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 spans="1:26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 spans="1:26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 spans="1:26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 spans="1:26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 spans="1:26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 spans="1:26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 spans="1:2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 spans="1:26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 spans="1:26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 spans="1:26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 spans="1:26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 spans="1:26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 spans="1:26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 spans="1:26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 spans="1:26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 spans="1:26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 spans="1:2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 spans="1:26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 spans="1:26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 spans="1:26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 spans="1:26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 spans="1:26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 spans="1:26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 spans="1:26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 spans="1:26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 spans="1:26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 spans="1:2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 spans="1:26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 spans="1:26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 spans="1:26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 spans="1:26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 spans="1:26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 spans="1:26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 spans="1:26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 spans="1:26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 spans="1:26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 spans="1:2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 spans="1:26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 spans="1:26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 spans="1:26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 spans="1:26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 spans="1:26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 spans="1:26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 spans="1:26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 spans="1:26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 spans="1:26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 spans="1:2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 spans="1:26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 spans="1:26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 spans="1:26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 spans="1:26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 spans="1:26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 spans="1:26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 spans="1:26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 spans="1:26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 spans="1:26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 spans="1:2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 spans="1:26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 spans="1:26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 spans="1:26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 spans="1:26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 spans="1:26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 spans="1:26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 spans="1:26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 spans="1:26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 spans="1:26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 spans="1: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 spans="1:26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 spans="1:26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 spans="1:26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 spans="1:26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 spans="1:26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 spans="1:26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 spans="1:26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 spans="1:26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 spans="1:26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 spans="1:2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 spans="1:26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 spans="1:26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 spans="1:26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 spans="1:26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 spans="1:26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 spans="1:26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 spans="1:26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 spans="1:26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 spans="1:26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 spans="1:2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 spans="1:26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 spans="1:26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 spans="1:26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 spans="1:26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 spans="1:26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 spans="1:26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 spans="1:26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 spans="1:26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 spans="1:26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 spans="1:2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 spans="1:26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 spans="1:26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 spans="1:26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 spans="1:26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 spans="1:26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 spans="1:26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 spans="1:26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 spans="1:26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 spans="1:26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 spans="1:2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 spans="1:26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 spans="1:26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 spans="1:26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 spans="1:26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 spans="1:26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 spans="1:26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 spans="1:26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 spans="1:26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 spans="1:26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 spans="1:2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 spans="1:26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 spans="1:26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 spans="1:26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 spans="1:26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 spans="1:26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 spans="1:26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 spans="1:26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 spans="1:26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 spans="1:26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 spans="1:2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 spans="1:26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 spans="1:26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 spans="1:26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 spans="1:26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 spans="1:26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 spans="1:26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 spans="1:26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 spans="1:26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 spans="1:26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 spans="1:2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 spans="1:26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 spans="1:26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 spans="1:26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 spans="1:26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 spans="1:26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 spans="1:26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 spans="1:26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 spans="1:26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 spans="1:26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 spans="1:2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 spans="1:26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 spans="1:26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 spans="1:26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 spans="1:26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 spans="1:26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 spans="1:26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 spans="1:26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 spans="1:26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 spans="1:26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 spans="1:2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 spans="1:26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 spans="1:26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 spans="1:26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 spans="1:26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 spans="1:26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 spans="1:26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 spans="1:26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 spans="1:26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 spans="1:26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 spans="1: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 spans="1:26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 spans="1:26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 spans="1:26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 spans="1:26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 spans="1:26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 spans="1:26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 spans="1:26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 spans="1:26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 spans="1:26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 spans="1:2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 spans="1:26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 spans="1:26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 spans="1:26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 spans="1:26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 spans="1:26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 spans="1:26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 spans="1:26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 spans="1:26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 spans="1:26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 spans="1:2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 spans="1:26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 spans="1:26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 spans="1:26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 spans="1:26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 spans="1:26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 spans="1:26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 spans="1:26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 spans="1:26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 spans="1:26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 spans="1:2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 spans="1:26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 spans="1:26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 spans="1:26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 spans="1:26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 spans="1:26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 spans="1:26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 spans="1:26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 spans="1:26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 spans="1:26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 spans="1:2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 spans="1:26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 spans="1:26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 spans="1:26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 spans="1:26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 spans="1:26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 spans="1:26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 spans="1:26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 spans="1:26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 spans="1:26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 spans="1:2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 spans="1:26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 spans="1:26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 spans="1:26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 spans="1:26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 spans="1:26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 spans="1:26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 spans="1:26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 spans="1:26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 spans="1:26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 spans="1:2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 spans="1:26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 spans="1:26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 spans="1:26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 spans="1:26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 spans="1:26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 spans="1:26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 spans="1:26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 spans="1:26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 spans="1:26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 spans="1:2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 spans="1:26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 spans="1:26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 spans="1:26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 spans="1:26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25" operator="equal">
      <formula>"FAIL"</formula>
    </cfRule>
    <cfRule type="cellIs" dxfId="1" priority="26" operator="equal">
      <formula>"PASS"</formula>
    </cfRule>
    <cfRule type="cellIs" dxfId="2" priority="27" operator="equal">
      <formula>"WARNING"</formula>
    </cfRule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  <cfRule type="cellIs" dxfId="1" priority="30" operator="equal">
      <formula>"PASS"</formula>
    </cfRule>
    <cfRule type="cellIs" dxfId="2" priority="31" operator="equal">
      <formula>"WARNING"</formula>
    </cfRule>
    <cfRule type="containsBlanks" dxfId="3" priority="32">
      <formula>LEN(TRIM(I3))=0</formula>
    </cfRule>
  </conditionalFormatting>
  <conditionalFormatting sqref="H23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LEN(TRIM(H23))=0</formula>
    </cfRule>
  </conditionalFormatting>
  <conditionalFormatting sqref="H26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LEN(TRIM(H29))=0</formula>
    </cfRule>
  </conditionalFormatting>
  <conditionalFormatting sqref="H32">
    <cfRule type="cellIs" dxfId="0" priority="37" operator="equal">
      <formula>"FAIL"</formula>
    </cfRule>
    <cfRule type="cellIs" dxfId="1" priority="38" operator="equal">
      <formula>"PASS"</formula>
    </cfRule>
    <cfRule type="cellIs" dxfId="2" priority="39" operator="equal">
      <formula>"WARNING"</formula>
    </cfRule>
    <cfRule type="containsBlanks" dxfId="3" priority="40">
      <formula>LEN(TRIM(H32))=0</formula>
    </cfRule>
  </conditionalFormatting>
  <conditionalFormatting sqref="H35">
    <cfRule type="cellIs" dxfId="0" priority="13" operator="equal">
      <formula>"FAIL"</formula>
    </cfRule>
    <cfRule type="cellIs" dxfId="1" priority="14" operator="equal">
      <formula>"PASS"</formula>
    </cfRule>
    <cfRule type="cellIs" dxfId="2" priority="15" operator="equal">
      <formula>"WARNING"</formula>
    </cfRule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  <cfRule type="cellIs" dxfId="1" priority="18" operator="equal">
      <formula>"PASS"</formula>
    </cfRule>
    <cfRule type="cellIs" dxfId="2" priority="19" operator="equal">
      <formula>"WARNING"</formula>
    </cfRule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  <cfRule type="cellIs" dxfId="1" priority="22" operator="equal">
      <formula>"PASS"</formula>
    </cfRule>
    <cfRule type="cellIs" dxfId="2" priority="23" operator="equal">
      <formula>"WARNING"</formula>
    </cfRule>
    <cfRule type="containsBlanks" dxfId="3" priority="24">
      <formula>LEN(TRIM(H41))=0</formula>
    </cfRule>
  </conditionalFormatting>
  <conditionalFormatting sqref="H44">
    <cfRule type="cellIs" dxfId="0" priority="41" operator="equal">
      <formula>"FAIL"</formula>
    </cfRule>
    <cfRule type="cellIs" dxfId="1" priority="42" operator="equal">
      <formula>"PASS"</formula>
    </cfRule>
    <cfRule type="cellIs" dxfId="2" priority="43" operator="equal">
      <formula>"WARNING"</formula>
    </cfRule>
    <cfRule type="containsBlanks" dxfId="3" priority="44">
      <formula>LEN(TRIM(H44))=0</formula>
    </cfRule>
  </conditionalFormatting>
  <conditionalFormatting sqref="H47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LEN(TRIM(H47))=0</formula>
    </cfRule>
  </conditionalFormatting>
  <conditionalFormatting sqref="H7:H22 I7:J7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LEN(TRIM(H7))=0</formula>
    </cfRule>
  </conditionalFormatting>
  <dataValidations count="1">
    <dataValidation type="list" allowBlank="1" showInputMessage="1" showErrorMessage="1" prompt="Click and enter a value from the list of items" sqref="I7 J7 H26 H29 H32 H35 H38 H41 H44 H47 H7:H23">
      <formula1>"PASS,FAIL,WARNING"</formula1>
    </dataValidation>
  </dataValidations>
  <hyperlinks>
    <hyperlink ref="D16" r:id="rId1" display="789er@gmail.cop"/>
    <hyperlink ref="D17" r:id="rId2" display="789er@gmail.com"/>
    <hyperlink ref="D18" r:id="rId2" display="789er@gmail.com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ASUS</cp:lastModifiedBy>
  <dcterms:created xsi:type="dcterms:W3CDTF">2020-08-07T08:33:00Z</dcterms:created>
  <dcterms:modified xsi:type="dcterms:W3CDTF">2021-12-03T14:05:39Z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1B87ECBC37464C2295C544300DA64951</vt:lpwstr>
  </property>
  <property fmtid="{D5CDD505-2E9C-101B-9397-08002B2CF9AE}" pid="3" name="KSOProductBuildVer">
    <vt:lpwstr>1033-11.2.0.10385</vt:lpwstr>
  </property>
</Properties>
</file>