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GN" sheetId="1" state="visible" r:id="rId2"/>
    <sheet name="fixed IP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<sst xmlns="http://schemas.openxmlformats.org/spreadsheetml/2006/main" count="171" uniqueCount="118">
  <si>
    <t xml:space="preserve">Format: 0x80, 0x81, Src, PGN, Length, [Data Bytes], CRC</t>
  </si>
  <si>
    <t xml:space="preserve">Name</t>
  </si>
  <si>
    <t xml:space="preserve">Src</t>
  </si>
  <si>
    <t xml:space="preserve">Hex</t>
  </si>
  <si>
    <t xml:space="preserve">Dec</t>
  </si>
  <si>
    <t xml:space="preserve">Len</t>
  </si>
  <si>
    <t xml:space="preserve">Byte 5</t>
  </si>
  <si>
    <t xml:space="preserve">Byte 6</t>
  </si>
  <si>
    <t xml:space="preserve">Byte 7</t>
  </si>
  <si>
    <t xml:space="preserve">Byte 8</t>
  </si>
  <si>
    <t xml:space="preserve">Byte 9</t>
  </si>
  <si>
    <t xml:space="preserve">Byte 10</t>
  </si>
  <si>
    <t xml:space="preserve">Byte 11</t>
  </si>
  <si>
    <t xml:space="preserve">Byte 12</t>
  </si>
  <si>
    <t xml:space="preserve">Byte 13</t>
  </si>
  <si>
    <t xml:space="preserve">Byte 14</t>
  </si>
  <si>
    <t xml:space="preserve">Byte 15</t>
  </si>
  <si>
    <t xml:space="preserve">Byte 16</t>
  </si>
  <si>
    <t xml:space="preserve">autoSteerData</t>
  </si>
  <si>
    <t xml:space="preserve">7F</t>
  </si>
  <si>
    <t xml:space="preserve">FE</t>
  </si>
  <si>
    <t xml:space="preserve">Speed</t>
  </si>
  <si>
    <t xml:space="preserve">Status</t>
  </si>
  <si>
    <t xml:space="preserve">steerAngle</t>
  </si>
  <si>
    <t xml:space="preserve">***</t>
  </si>
  <si>
    <t xml:space="preserve">SC1to8</t>
  </si>
  <si>
    <t xml:space="preserve">SC9to16</t>
  </si>
  <si>
    <t xml:space="preserve">CRC</t>
  </si>
  <si>
    <t xml:space="preserve">fromAutoSteer</t>
  </si>
  <si>
    <t xml:space="preserve">7E</t>
  </si>
  <si>
    <t xml:space="preserve">FD</t>
  </si>
  <si>
    <t xml:space="preserve">ActualSteerAngle * 100</t>
  </si>
  <si>
    <t xml:space="preserve">IMU Heading Hi/Lo</t>
  </si>
  <si>
    <t xml:space="preserve">IMU Roll Hi/Lo</t>
  </si>
  <si>
    <t xml:space="preserve">Switch</t>
  </si>
  <si>
    <t xml:space="preserve">PWMDisplay</t>
  </si>
  <si>
    <t xml:space="preserve">steerSettings</t>
  </si>
  <si>
    <t xml:space="preserve">FC</t>
  </si>
  <si>
    <t xml:space="preserve">gainP</t>
  </si>
  <si>
    <t xml:space="preserve">highPWM</t>
  </si>
  <si>
    <t xml:space="preserve">lowPWM</t>
  </si>
  <si>
    <t xml:space="preserve">minPWM</t>
  </si>
  <si>
    <t xml:space="preserve">countsPerDeg</t>
  </si>
  <si>
    <t xml:space="preserve">steerOffset</t>
  </si>
  <si>
    <t xml:space="preserve">ackermanFix</t>
  </si>
  <si>
    <t xml:space="preserve">steerConfig</t>
  </si>
  <si>
    <t xml:space="preserve">FB</t>
  </si>
  <si>
    <t xml:space="preserve">set0</t>
  </si>
  <si>
    <t xml:space="preserve">pulseCount</t>
  </si>
  <si>
    <t xml:space="preserve">minSpeed</t>
  </si>
  <si>
    <t xml:space="preserve">sett1</t>
  </si>
  <si>
    <t xml:space="preserve">fromAutoSteer2</t>
  </si>
  <si>
    <t xml:space="preserve">FA</t>
  </si>
  <si>
    <t xml:space="preserve">valueA0</t>
  </si>
  <si>
    <t xml:space="preserve">*</t>
  </si>
  <si>
    <t xml:space="preserve">* </t>
  </si>
  <si>
    <t xml:space="preserve">autoSteerData2</t>
  </si>
  <si>
    <t xml:space="preserve">F9</t>
  </si>
  <si>
    <t xml:space="preserve">XTE</t>
  </si>
  <si>
    <t xml:space="preserve">machineData</t>
  </si>
  <si>
    <t xml:space="preserve">EF</t>
  </si>
  <si>
    <t xml:space="preserve">uturn</t>
  </si>
  <si>
    <t xml:space="preserve">speed*10</t>
  </si>
  <si>
    <t xml:space="preserve">hydLift</t>
  </si>
  <si>
    <t xml:space="preserve">Tram</t>
  </si>
  <si>
    <t xml:space="preserve">Geo Stop</t>
  </si>
  <si>
    <t xml:space="preserve">machineConfig</t>
  </si>
  <si>
    <t xml:space="preserve">EE</t>
  </si>
  <si>
    <t xml:space="preserve">raiseTime</t>
  </si>
  <si>
    <t xml:space="preserve">lowerTime</t>
  </si>
  <si>
    <t xml:space="preserve">hydEnable</t>
  </si>
  <si>
    <t xml:space="preserve">User1</t>
  </si>
  <si>
    <t xml:space="preserve">User2</t>
  </si>
  <si>
    <t xml:space="preserve">User3</t>
  </si>
  <si>
    <t xml:space="preserve">User4</t>
  </si>
  <si>
    <t xml:space="preserve">relayConfig</t>
  </si>
  <si>
    <t xml:space="preserve">EC</t>
  </si>
  <si>
    <t xml:space="preserve">switchControl</t>
  </si>
  <si>
    <t xml:space="preserve">7B</t>
  </si>
  <si>
    <t xml:space="preserve">EA</t>
  </si>
  <si>
    <t xml:space="preserve">Main</t>
  </si>
  <si>
    <t xml:space="preserve">Res</t>
  </si>
  <si>
    <t xml:space="preserve"># sections</t>
  </si>
  <si>
    <t xml:space="preserve">On Group 0</t>
  </si>
  <si>
    <t xml:space="preserve">Off Group 0</t>
  </si>
  <si>
    <t xml:space="preserve">On Group 1</t>
  </si>
  <si>
    <t xml:space="preserve">Off Group 1</t>
  </si>
  <si>
    <t xml:space="preserve">NMEA bytes</t>
  </si>
  <si>
    <t xml:space="preserve">7C</t>
  </si>
  <si>
    <t xml:space="preserve">D6</t>
  </si>
  <si>
    <t xml:space="preserve">??</t>
  </si>
  <si>
    <t xml:space="preserve">IMU Detach Req</t>
  </si>
  <si>
    <t xml:space="preserve">D4</t>
  </si>
  <si>
    <t xml:space="preserve">Removed</t>
  </si>
  <si>
    <t xml:space="preserve">xx</t>
  </si>
  <si>
    <t xml:space="preserve">IMU</t>
  </si>
  <si>
    <t xml:space="preserve">7D</t>
  </si>
  <si>
    <t xml:space="preserve">D3</t>
  </si>
  <si>
    <t xml:space="preserve">Heading</t>
  </si>
  <si>
    <t xml:space="preserve">Roll</t>
  </si>
  <si>
    <t xml:space="preserve">Gyro</t>
  </si>
  <si>
    <t xml:space="preserve">AgIOTraffic</t>
  </si>
  <si>
    <t xml:space="preserve">D2</t>
  </si>
  <si>
    <t xml:space="preserve">Seconds</t>
  </si>
  <si>
    <t xml:space="preserve">D0</t>
  </si>
  <si>
    <t xml:space="preserve">Hello AOG</t>
  </si>
  <si>
    <t xml:space="preserve">7F </t>
  </si>
  <si>
    <t xml:space="preserve">C7</t>
  </si>
  <si>
    <t xml:space="preserve">IP Addresses when using fixed IPs</t>
  </si>
  <si>
    <t xml:space="preserve">do NOT change WiFi IPs, they are needed to get to WebIO, when doing Over the Air firmware update, you gonna be lost!!</t>
  </si>
  <si>
    <t xml:space="preserve">192.168.1.</t>
  </si>
  <si>
    <t xml:space="preserve">router or WiFi access point</t>
  </si>
  <si>
    <t xml:space="preserve">Section control</t>
  </si>
  <si>
    <t xml:space="preserve">WiFi</t>
  </si>
  <si>
    <t xml:space="preserve">Ethernet</t>
  </si>
  <si>
    <t xml:space="preserve">Autosteer</t>
  </si>
  <si>
    <t xml:space="preserve">GPS roof unit</t>
  </si>
  <si>
    <t xml:space="preserve">Tablet Computer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</si>
</sst>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9"/>
      <color rgb="FF444444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>
        <color rgb="FFCCCCCC"/>
      </right>
      <top/>
      <bottom style="thin"/>
      <diagonal/>
    </border>
    <border diagonalUp="false" diagonalDown="false">
      <left/>
      <right style="thin">
        <color rgb="FFCCCCCC"/>
      </right>
      <top/>
      <bottom style="thin"/>
      <diagonal/>
    </border>
    <border diagonalUp="false" diagonalDown="false">
      <left style="thin">
        <color rgb="FFCCCCCC"/>
      </left>
      <right style="thin">
        <color rgb="FFCCCCCC"/>
      </right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/>
      <top/>
      <bottom/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4" activeCellId="0" sqref="A14"/>
    </sheetView>
  </sheetViews>
  <sheetFormatPr defaultColWidth="9.15625" defaultRowHeight="14.25" zeroHeight="false" outlineLevelRow="0" outlineLevelCol="0"/>
  <cols>
    <col collapsed="false" customWidth="true" hidden="false" outlineLevel="0" max="1" min="1" style="1" width="15.29"/>
    <col collapsed="false" customWidth="true" hidden="false" outlineLevel="0" max="4" min="2" style="2" width="5.14"/>
    <col collapsed="false" customWidth="true" hidden="false" outlineLevel="0" max="5" min="5" style="3" width="5.14"/>
    <col collapsed="false" customWidth="true" hidden="false" outlineLevel="0" max="15" min="6" style="4" width="9.85"/>
    <col collapsed="false" customWidth="true" hidden="false" outlineLevel="0" max="17" min="16" style="5" width="9.85"/>
    <col collapsed="false" customWidth="false" hidden="false" outlineLevel="0" max="18" min="18" style="5" width="9.14"/>
    <col collapsed="false" customWidth="false" hidden="false" outlineLevel="0" max="1024" min="19" style="6" width="9.14"/>
  </cols>
  <sheetData>
    <row r="1" customFormat="false" ht="14.25" hidden="false" customHeight="true" outlineLevel="0" collapsed="false">
      <c r="A1" s="7" t="s">
        <v>0</v>
      </c>
      <c r="B1" s="7"/>
      <c r="C1" s="7"/>
      <c r="D1" s="7"/>
      <c r="E1" s="7"/>
      <c r="F1" s="7"/>
      <c r="G1" s="7"/>
    </row>
    <row r="2" s="12" customFormat="true" ht="14.25" hidden="false" customHeight="false" outlineLevel="0" collapsed="false">
      <c r="A2" s="8"/>
      <c r="B2" s="9"/>
      <c r="C2" s="9"/>
      <c r="D2" s="9"/>
      <c r="E2" s="2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11"/>
      <c r="R2" s="11"/>
    </row>
    <row r="3" s="21" customFormat="true" ht="15" hidden="false" customHeight="false" outlineLevel="0" collapsed="false">
      <c r="A3" s="13" t="s">
        <v>1</v>
      </c>
      <c r="B3" s="14" t="s">
        <v>2</v>
      </c>
      <c r="C3" s="15" t="s">
        <v>3</v>
      </c>
      <c r="D3" s="15" t="s">
        <v>4</v>
      </c>
      <c r="E3" s="16" t="s">
        <v>5</v>
      </c>
      <c r="F3" s="17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13</v>
      </c>
      <c r="N3" s="18" t="s">
        <v>14</v>
      </c>
      <c r="O3" s="18" t="s">
        <v>15</v>
      </c>
      <c r="P3" s="19" t="s">
        <v>16</v>
      </c>
      <c r="Q3" s="19" t="s">
        <v>17</v>
      </c>
      <c r="R3" s="20"/>
    </row>
    <row r="4" s="12" customFormat="true" ht="14.25" hidden="false" customHeight="false" outlineLevel="0" collapsed="false">
      <c r="A4" s="22"/>
      <c r="B4" s="23"/>
      <c r="C4" s="24"/>
      <c r="D4" s="24"/>
      <c r="E4" s="3"/>
      <c r="F4" s="25"/>
      <c r="G4" s="26"/>
      <c r="H4" s="27"/>
      <c r="I4" s="27"/>
      <c r="J4" s="28"/>
      <c r="K4" s="26"/>
      <c r="L4" s="27"/>
      <c r="M4" s="27"/>
      <c r="N4" s="27"/>
      <c r="O4" s="27"/>
      <c r="P4" s="29"/>
      <c r="Q4" s="30"/>
      <c r="R4" s="11"/>
    </row>
    <row r="5" customFormat="false" ht="14.25" hidden="false" customHeight="false" outlineLevel="0" collapsed="false">
      <c r="A5" s="31" t="s">
        <v>18</v>
      </c>
      <c r="B5" s="32" t="s">
        <v>19</v>
      </c>
      <c r="C5" s="33" t="s">
        <v>20</v>
      </c>
      <c r="D5" s="33" t="n">
        <f aca="false">HEX2DEC(C5)</f>
        <v>254</v>
      </c>
      <c r="E5" s="3" t="n">
        <v>8</v>
      </c>
      <c r="F5" s="34" t="s">
        <v>21</v>
      </c>
      <c r="G5" s="34"/>
      <c r="H5" s="34" t="s">
        <v>22</v>
      </c>
      <c r="I5" s="35" t="s">
        <v>23</v>
      </c>
      <c r="J5" s="35"/>
      <c r="K5" s="4" t="s">
        <v>24</v>
      </c>
      <c r="L5" s="34" t="s">
        <v>25</v>
      </c>
      <c r="M5" s="34" t="s">
        <v>26</v>
      </c>
      <c r="N5" s="34" t="s">
        <v>27</v>
      </c>
      <c r="O5" s="34"/>
      <c r="P5" s="36"/>
    </row>
    <row r="7" customFormat="false" ht="14.25" hidden="false" customHeight="false" outlineLevel="0" collapsed="false">
      <c r="A7" s="1" t="s">
        <v>28</v>
      </c>
      <c r="B7" s="2" t="s">
        <v>29</v>
      </c>
      <c r="C7" s="2" t="s">
        <v>30</v>
      </c>
      <c r="D7" s="2" t="n">
        <f aca="false">HEX2DEC(C7)</f>
        <v>253</v>
      </c>
      <c r="E7" s="3" t="n">
        <v>8</v>
      </c>
      <c r="F7" s="37" t="s">
        <v>31</v>
      </c>
      <c r="G7" s="37"/>
      <c r="H7" s="38" t="s">
        <v>32</v>
      </c>
      <c r="I7" s="38"/>
      <c r="J7" s="38" t="s">
        <v>33</v>
      </c>
      <c r="K7" s="38"/>
      <c r="L7" s="4" t="s">
        <v>34</v>
      </c>
      <c r="M7" s="4" t="s">
        <v>35</v>
      </c>
      <c r="N7" s="4" t="s">
        <v>27</v>
      </c>
    </row>
    <row r="9" customFormat="false" ht="14.25" hidden="false" customHeight="false" outlineLevel="0" collapsed="false">
      <c r="A9" s="1" t="s">
        <v>36</v>
      </c>
      <c r="B9" s="2" t="s">
        <v>19</v>
      </c>
      <c r="C9" s="2" t="s">
        <v>37</v>
      </c>
      <c r="D9" s="2" t="n">
        <f aca="false">HEX2DEC(C9)</f>
        <v>252</v>
      </c>
      <c r="E9" s="3" t="n">
        <v>8</v>
      </c>
      <c r="F9" s="4" t="s">
        <v>38</v>
      </c>
      <c r="G9" s="4" t="s">
        <v>39</v>
      </c>
      <c r="H9" s="4" t="s">
        <v>40</v>
      </c>
      <c r="I9" s="4" t="s">
        <v>41</v>
      </c>
      <c r="J9" s="4" t="s">
        <v>42</v>
      </c>
      <c r="K9" s="38" t="s">
        <v>43</v>
      </c>
      <c r="L9" s="38"/>
      <c r="M9" s="4" t="s">
        <v>44</v>
      </c>
      <c r="N9" s="4" t="s">
        <v>27</v>
      </c>
    </row>
    <row r="11" customFormat="false" ht="14.25" hidden="false" customHeight="false" outlineLevel="0" collapsed="false">
      <c r="A11" s="1" t="s">
        <v>45</v>
      </c>
      <c r="B11" s="2" t="s">
        <v>19</v>
      </c>
      <c r="C11" s="2" t="s">
        <v>46</v>
      </c>
      <c r="D11" s="2" t="n">
        <f aca="false">HEX2DEC(C11)</f>
        <v>251</v>
      </c>
      <c r="E11" s="3" t="n">
        <v>8</v>
      </c>
      <c r="F11" s="4" t="s">
        <v>47</v>
      </c>
      <c r="G11" s="4" t="s">
        <v>48</v>
      </c>
      <c r="H11" s="4" t="s">
        <v>49</v>
      </c>
      <c r="I11" s="4" t="s">
        <v>50</v>
      </c>
      <c r="J11" s="4" t="s">
        <v>24</v>
      </c>
      <c r="K11" s="4" t="s">
        <v>24</v>
      </c>
      <c r="L11" s="4" t="s">
        <v>24</v>
      </c>
      <c r="M11" s="4" t="s">
        <v>24</v>
      </c>
      <c r="N11" s="4" t="s">
        <v>27</v>
      </c>
    </row>
    <row r="13" customFormat="false" ht="13.8" hidden="false" customHeight="false" outlineLevel="0" collapsed="false">
      <c r="A13" s="1" t="s">
        <v>51</v>
      </c>
      <c r="B13" s="2" t="s">
        <v>19</v>
      </c>
      <c r="C13" s="2" t="s">
        <v>52</v>
      </c>
      <c r="D13" s="2" t="n">
        <v>250</v>
      </c>
      <c r="E13" s="3" t="n">
        <v>8</v>
      </c>
      <c r="F13" s="4" t="s">
        <v>53</v>
      </c>
      <c r="G13" s="4" t="s">
        <v>54</v>
      </c>
      <c r="H13" s="4" t="s">
        <v>54</v>
      </c>
      <c r="I13" s="4" t="s">
        <v>54</v>
      </c>
      <c r="J13" s="4" t="s">
        <v>54</v>
      </c>
      <c r="K13" s="4" t="s">
        <v>54</v>
      </c>
      <c r="L13" s="4" t="s">
        <v>54</v>
      </c>
      <c r="M13" s="4" t="s">
        <v>55</v>
      </c>
      <c r="N13" s="4" t="s">
        <v>27</v>
      </c>
    </row>
    <row r="15" customFormat="false" ht="13.8" hidden="false" customHeight="false" outlineLevel="0" collapsed="false">
      <c r="A15" s="31" t="s">
        <v>56</v>
      </c>
      <c r="B15" s="2" t="s">
        <v>19</v>
      </c>
      <c r="C15" s="2" t="s">
        <v>57</v>
      </c>
      <c r="D15" s="2" t="n">
        <v>249</v>
      </c>
      <c r="E15" s="3" t="n">
        <v>8</v>
      </c>
      <c r="F15" s="4" t="s">
        <v>58</v>
      </c>
      <c r="H15" s="4" t="s">
        <v>54</v>
      </c>
      <c r="I15" s="4" t="s">
        <v>54</v>
      </c>
      <c r="J15" s="4" t="s">
        <v>54</v>
      </c>
      <c r="K15" s="4" t="s">
        <v>54</v>
      </c>
      <c r="L15" s="4" t="s">
        <v>54</v>
      </c>
      <c r="M15" s="4" t="s">
        <v>55</v>
      </c>
      <c r="N15" s="4" t="s">
        <v>27</v>
      </c>
    </row>
    <row r="16" s="44" customFormat="true" ht="14.25" hidden="false" customHeight="false" outlineLevel="0" collapsed="false">
      <c r="A16" s="39"/>
      <c r="B16" s="40"/>
      <c r="C16" s="40"/>
      <c r="D16" s="40"/>
      <c r="E16" s="41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3"/>
      <c r="Q16" s="43"/>
      <c r="R16" s="43"/>
    </row>
    <row r="17" customFormat="false" ht="14.25" hidden="false" customHeight="false" outlineLevel="0" collapsed="false">
      <c r="A17" s="1" t="s">
        <v>59</v>
      </c>
      <c r="B17" s="2" t="s">
        <v>19</v>
      </c>
      <c r="C17" s="2" t="s">
        <v>60</v>
      </c>
      <c r="D17" s="2" t="n">
        <f aca="false">HEX2DEC(C17)</f>
        <v>239</v>
      </c>
      <c r="E17" s="3" t="n">
        <v>8</v>
      </c>
      <c r="F17" s="4" t="s">
        <v>61</v>
      </c>
      <c r="G17" s="4" t="s">
        <v>62</v>
      </c>
      <c r="H17" s="4" t="s">
        <v>63</v>
      </c>
      <c r="I17" s="34" t="s">
        <v>64</v>
      </c>
      <c r="J17" s="4" t="s">
        <v>65</v>
      </c>
      <c r="K17" s="4" t="s">
        <v>24</v>
      </c>
      <c r="L17" s="34" t="s">
        <v>25</v>
      </c>
      <c r="M17" s="34" t="s">
        <v>26</v>
      </c>
      <c r="N17" s="4" t="s">
        <v>27</v>
      </c>
    </row>
    <row r="19" customFormat="false" ht="14.25" hidden="false" customHeight="false" outlineLevel="0" collapsed="false">
      <c r="A19" s="1" t="s">
        <v>66</v>
      </c>
      <c r="C19" s="2" t="s">
        <v>67</v>
      </c>
      <c r="D19" s="2" t="n">
        <f aca="false">HEX2DEC(C19)</f>
        <v>238</v>
      </c>
      <c r="E19" s="3" t="n">
        <v>8</v>
      </c>
      <c r="F19" s="4" t="s">
        <v>68</v>
      </c>
      <c r="G19" s="4" t="s">
        <v>69</v>
      </c>
      <c r="H19" s="4" t="s">
        <v>70</v>
      </c>
      <c r="I19" s="4" t="s">
        <v>47</v>
      </c>
      <c r="J19" s="4" t="s">
        <v>71</v>
      </c>
      <c r="K19" s="4" t="s">
        <v>72</v>
      </c>
      <c r="L19" s="4" t="s">
        <v>73</v>
      </c>
      <c r="M19" s="4" t="s">
        <v>74</v>
      </c>
      <c r="N19" s="4" t="s">
        <v>27</v>
      </c>
    </row>
    <row r="21" customFormat="false" ht="14.25" hidden="false" customHeight="false" outlineLevel="0" collapsed="false">
      <c r="A21" s="1" t="s">
        <v>75</v>
      </c>
      <c r="C21" s="2" t="s">
        <v>76</v>
      </c>
      <c r="D21" s="2" t="n">
        <f aca="false">HEX2DEC(C21)</f>
        <v>236</v>
      </c>
      <c r="E21" s="3" t="n">
        <v>24</v>
      </c>
      <c r="F21" s="45" t="n">
        <v>1</v>
      </c>
      <c r="G21" s="45" t="n">
        <v>2</v>
      </c>
      <c r="H21" s="45" t="n">
        <v>3</v>
      </c>
      <c r="I21" s="45" t="n">
        <v>4</v>
      </c>
      <c r="J21" s="45" t="n">
        <v>5</v>
      </c>
      <c r="K21" s="45" t="n">
        <v>6</v>
      </c>
      <c r="L21" s="45" t="n">
        <v>7</v>
      </c>
      <c r="M21" s="45" t="n">
        <v>8</v>
      </c>
      <c r="N21" s="45" t="n">
        <v>9</v>
      </c>
      <c r="O21" s="45" t="n">
        <v>10</v>
      </c>
      <c r="P21" s="5" t="n">
        <v>11</v>
      </c>
      <c r="Q21" s="5" t="n">
        <v>12</v>
      </c>
      <c r="R21" s="5" t="n">
        <v>13</v>
      </c>
      <c r="S21" s="6" t="n">
        <v>14</v>
      </c>
      <c r="T21" s="6" t="n">
        <v>15</v>
      </c>
      <c r="U21" s="6" t="n">
        <v>16</v>
      </c>
      <c r="V21" s="6" t="n">
        <v>17</v>
      </c>
      <c r="W21" s="6" t="n">
        <v>18</v>
      </c>
      <c r="X21" s="6" t="n">
        <v>19</v>
      </c>
      <c r="Y21" s="6" t="n">
        <v>20</v>
      </c>
      <c r="Z21" s="6" t="n">
        <v>21</v>
      </c>
      <c r="AA21" s="6" t="n">
        <v>22</v>
      </c>
      <c r="AB21" s="6" t="n">
        <v>23</v>
      </c>
      <c r="AC21" s="6" t="n">
        <v>24</v>
      </c>
      <c r="AD21" s="6" t="s">
        <v>27</v>
      </c>
    </row>
    <row r="25" customFormat="false" ht="14.25" hidden="false" customHeight="false" outlineLevel="0" collapsed="false">
      <c r="A25" s="1" t="s">
        <v>77</v>
      </c>
      <c r="B25" s="2" t="s">
        <v>78</v>
      </c>
      <c r="C25" s="2" t="s">
        <v>79</v>
      </c>
      <c r="D25" s="2" t="n">
        <v>234</v>
      </c>
      <c r="F25" s="4" t="s">
        <v>80</v>
      </c>
      <c r="G25" s="4" t="s">
        <v>81</v>
      </c>
      <c r="H25" s="4" t="s">
        <v>81</v>
      </c>
      <c r="I25" s="4" t="s">
        <v>82</v>
      </c>
      <c r="J25" s="4" t="s">
        <v>83</v>
      </c>
      <c r="K25" s="4" t="s">
        <v>84</v>
      </c>
      <c r="L25" s="4" t="s">
        <v>85</v>
      </c>
      <c r="M25" s="4" t="s">
        <v>86</v>
      </c>
      <c r="N25" s="4" t="s">
        <v>27</v>
      </c>
      <c r="O25" s="6"/>
    </row>
    <row r="29" s="44" customFormat="true" ht="14.25" hidden="false" customHeight="false" outlineLevel="0" collapsed="false">
      <c r="A29" s="39"/>
      <c r="B29" s="40"/>
      <c r="C29" s="40"/>
      <c r="D29" s="40"/>
      <c r="E29" s="41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3"/>
      <c r="Q29" s="43"/>
      <c r="R29" s="43"/>
    </row>
    <row r="30" s="48" customFormat="true" ht="14.25" hidden="false" customHeight="false" outlineLevel="0" collapsed="false">
      <c r="A30" s="46" t="s">
        <v>87</v>
      </c>
      <c r="B30" s="7" t="s">
        <v>88</v>
      </c>
      <c r="C30" s="7" t="s">
        <v>89</v>
      </c>
      <c r="D30" s="7" t="n">
        <v>214</v>
      </c>
      <c r="E30" s="3" t="s">
        <v>90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47"/>
      <c r="Q30" s="47"/>
      <c r="R30" s="47"/>
    </row>
    <row r="31" s="48" customFormat="true" ht="14.25" hidden="false" customHeight="false" outlineLevel="0" collapsed="false">
      <c r="A31" s="46"/>
      <c r="B31" s="7"/>
      <c r="C31" s="7"/>
      <c r="D31" s="7"/>
      <c r="E31" s="3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47"/>
      <c r="Q31" s="47"/>
      <c r="R31" s="47"/>
    </row>
    <row r="32" customFormat="false" ht="14.25" hidden="false" customHeight="false" outlineLevel="0" collapsed="false">
      <c r="A32" s="1" t="s">
        <v>91</v>
      </c>
      <c r="B32" s="2" t="s">
        <v>88</v>
      </c>
      <c r="C32" s="2" t="s">
        <v>92</v>
      </c>
      <c r="D32" s="2" t="n">
        <v>212</v>
      </c>
      <c r="E32" s="3" t="n">
        <v>2</v>
      </c>
      <c r="F32" s="4" t="s">
        <v>93</v>
      </c>
      <c r="G32" s="4" t="s">
        <v>94</v>
      </c>
      <c r="H32" s="4" t="s">
        <v>27</v>
      </c>
    </row>
    <row r="34" customFormat="false" ht="14.25" hidden="false" customHeight="false" outlineLevel="0" collapsed="false">
      <c r="A34" s="1" t="s">
        <v>95</v>
      </c>
      <c r="B34" s="2" t="s">
        <v>96</v>
      </c>
      <c r="C34" s="2" t="s">
        <v>97</v>
      </c>
      <c r="D34" s="2" t="n">
        <f aca="false">HEX2DEC(C34)</f>
        <v>211</v>
      </c>
      <c r="E34" s="7" t="n">
        <v>8</v>
      </c>
      <c r="F34" s="37" t="s">
        <v>98</v>
      </c>
      <c r="G34" s="37"/>
      <c r="H34" s="38" t="s">
        <v>99</v>
      </c>
      <c r="I34" s="38"/>
      <c r="J34" s="38" t="s">
        <v>100</v>
      </c>
      <c r="K34" s="38"/>
      <c r="L34" s="4" t="n">
        <v>0</v>
      </c>
      <c r="M34" s="4" t="n">
        <v>0</v>
      </c>
      <c r="N34" s="4" t="s">
        <v>27</v>
      </c>
    </row>
    <row r="36" customFormat="false" ht="14.25" hidden="false" customHeight="false" outlineLevel="0" collapsed="false">
      <c r="A36" s="1" t="s">
        <v>101</v>
      </c>
      <c r="B36" s="2" t="s">
        <v>19</v>
      </c>
      <c r="C36" s="2" t="s">
        <v>102</v>
      </c>
      <c r="D36" s="2" t="n">
        <f aca="false">HEX2DEC(C36)</f>
        <v>210</v>
      </c>
      <c r="E36" s="3" t="s">
        <v>90</v>
      </c>
      <c r="F36" s="4" t="s">
        <v>103</v>
      </c>
    </row>
    <row r="38" customFormat="false" ht="14.25" hidden="false" customHeight="false" outlineLevel="0" collapsed="false">
      <c r="B38" s="2" t="s">
        <v>19</v>
      </c>
      <c r="D38" s="2" t="n">
        <f aca="false">HEX2DEC(C38)</f>
        <v>0</v>
      </c>
      <c r="F38" s="38"/>
      <c r="G38" s="38"/>
      <c r="H38" s="38"/>
      <c r="I38" s="38"/>
      <c r="J38" s="38"/>
      <c r="K38" s="38"/>
      <c r="L38" s="38"/>
      <c r="M38" s="38"/>
    </row>
    <row r="40" customFormat="false" ht="14.25" hidden="false" customHeight="false" outlineLevel="0" collapsed="false">
      <c r="B40" s="2" t="s">
        <v>19</v>
      </c>
      <c r="C40" s="2" t="s">
        <v>104</v>
      </c>
      <c r="F40" s="37"/>
      <c r="G40" s="37"/>
      <c r="H40" s="37"/>
      <c r="I40" s="37"/>
      <c r="J40" s="38"/>
      <c r="K40" s="38"/>
      <c r="L40" s="38"/>
      <c r="M40" s="38"/>
    </row>
    <row r="42" customFormat="false" ht="14.25" hidden="false" customHeight="false" outlineLevel="0" collapsed="false">
      <c r="A42" s="1" t="s">
        <v>105</v>
      </c>
      <c r="B42" s="2" t="s">
        <v>106</v>
      </c>
      <c r="C42" s="2" t="s">
        <v>107</v>
      </c>
      <c r="F42" s="4" t="n">
        <v>1</v>
      </c>
      <c r="G42" s="4" t="s">
        <v>27</v>
      </c>
    </row>
  </sheetData>
  <mergeCells count="14">
    <mergeCell ref="A1:G1"/>
    <mergeCell ref="F5:G5"/>
    <mergeCell ref="I5:J5"/>
    <mergeCell ref="F7:G7"/>
    <mergeCell ref="H7:I7"/>
    <mergeCell ref="J7:K7"/>
    <mergeCell ref="K9:L9"/>
    <mergeCell ref="F15:G15"/>
    <mergeCell ref="F34:G34"/>
    <mergeCell ref="H34:I34"/>
    <mergeCell ref="J34:K34"/>
    <mergeCell ref="F38:M38"/>
    <mergeCell ref="F40:I40"/>
    <mergeCell ref="J40:M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7.71"/>
  </cols>
  <sheetData>
    <row r="1" customFormat="false" ht="18.75" hidden="false" customHeight="false" outlineLevel="0" collapsed="false">
      <c r="A1" s="49" t="s">
        <v>108</v>
      </c>
    </row>
    <row r="2" customFormat="false" ht="15" hidden="false" customHeight="false" outlineLevel="0" collapsed="false">
      <c r="A2" s="50" t="s">
        <v>109</v>
      </c>
    </row>
    <row r="4" customFormat="false" ht="15" hidden="false" customHeight="false" outlineLevel="0" collapsed="false">
      <c r="A4" s="0" t="s">
        <v>110</v>
      </c>
    </row>
    <row r="5" customFormat="false" ht="15" hidden="false" customHeight="false" outlineLevel="0" collapsed="false">
      <c r="A5" s="0" t="n">
        <v>1</v>
      </c>
      <c r="B5" s="0" t="s">
        <v>111</v>
      </c>
    </row>
    <row r="7" customFormat="false" ht="15" hidden="false" customHeight="false" outlineLevel="0" collapsed="false">
      <c r="A7" s="0" t="n">
        <v>71</v>
      </c>
      <c r="B7" s="0" t="s">
        <v>112</v>
      </c>
      <c r="C7" s="0" t="s">
        <v>113</v>
      </c>
    </row>
    <row r="8" customFormat="false" ht="15" hidden="false" customHeight="false" outlineLevel="0" collapsed="false">
      <c r="A8" s="0" t="n">
        <v>72</v>
      </c>
      <c r="B8" s="0" t="s">
        <v>112</v>
      </c>
      <c r="C8" s="0" t="s">
        <v>114</v>
      </c>
    </row>
    <row r="9" customFormat="false" ht="15" hidden="false" customHeight="false" outlineLevel="0" collapsed="false">
      <c r="A9" s="0" t="n">
        <v>73</v>
      </c>
    </row>
    <row r="10" customFormat="false" ht="15" hidden="false" customHeight="false" outlineLevel="0" collapsed="false">
      <c r="A10" s="0" t="n">
        <v>74</v>
      </c>
    </row>
    <row r="11" customFormat="false" ht="15" hidden="false" customHeight="false" outlineLevel="0" collapsed="false">
      <c r="A11" s="0" t="n">
        <v>75</v>
      </c>
      <c r="B11" s="0" t="s">
        <v>95</v>
      </c>
      <c r="C11" s="0" t="s">
        <v>113</v>
      </c>
    </row>
    <row r="12" customFormat="false" ht="15" hidden="false" customHeight="false" outlineLevel="0" collapsed="false">
      <c r="A12" s="0" t="n">
        <v>76</v>
      </c>
      <c r="B12" s="0" t="s">
        <v>95</v>
      </c>
      <c r="C12" s="0" t="s">
        <v>114</v>
      </c>
    </row>
    <row r="13" customFormat="false" ht="15" hidden="false" customHeight="false" outlineLevel="0" collapsed="false">
      <c r="A13" s="0" t="n">
        <v>77</v>
      </c>
      <c r="B13" s="0" t="s">
        <v>115</v>
      </c>
      <c r="C13" s="0" t="s">
        <v>113</v>
      </c>
    </row>
    <row r="14" customFormat="false" ht="15" hidden="false" customHeight="false" outlineLevel="0" collapsed="false">
      <c r="A14" s="0" t="n">
        <v>78</v>
      </c>
      <c r="B14" s="0" t="s">
        <v>115</v>
      </c>
      <c r="C14" s="0" t="s">
        <v>114</v>
      </c>
    </row>
    <row r="15" customFormat="false" ht="15" hidden="false" customHeight="false" outlineLevel="0" collapsed="false">
      <c r="A15" s="0" t="n">
        <v>79</v>
      </c>
      <c r="B15" s="0" t="s">
        <v>116</v>
      </c>
      <c r="C15" s="0" t="s">
        <v>113</v>
      </c>
    </row>
    <row r="16" customFormat="false" ht="15" hidden="false" customHeight="false" outlineLevel="0" collapsed="false">
      <c r="A16" s="0" t="n">
        <v>80</v>
      </c>
      <c r="B16" s="0" t="s">
        <v>116</v>
      </c>
      <c r="C16" s="0" t="s">
        <v>114</v>
      </c>
    </row>
    <row r="17" customFormat="false" ht="15" hidden="false" customHeight="false" outlineLevel="0" collapsed="false">
      <c r="A17" s="0" t="n">
        <v>81</v>
      </c>
    </row>
    <row r="18" customFormat="false" ht="15" hidden="false" customHeight="false" outlineLevel="0" collapsed="false">
      <c r="A18" s="0" t="n">
        <v>82</v>
      </c>
    </row>
    <row r="22" customFormat="false" ht="15" hidden="false" customHeight="false" outlineLevel="0" collapsed="false">
      <c r="A22" s="0" t="n">
        <v>100</v>
      </c>
      <c r="B22" s="0" t="s">
        <v>117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18C333-41DD-4AE5-A5E3-DF6F4E4DF5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2021-03-14T19:29:08Z</dcterms:created>
  <dc:creator/>
  <dc:description/>
  <dc:language>en-US</dc:language>
  <cp:lastModifiedBy/>
  <dcterms:modified xsi:type="dcterms:W3CDTF">2022-03-03T22:56:43Z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0x010100168D69F7049F5C4D941A1ED43A3EBF4E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