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MOTASIM\Desktop\BRUR all documents\My Document\Nishi\Nusrat Computer course\nusrat24\"/>
    </mc:Choice>
  </mc:AlternateContent>
  <xr:revisionPtr revIDLastSave="0" documentId="13_ncr:1_{21755CD9-92CE-4E14-902E-17D2461D1A8D}" xr6:coauthVersionLast="47" xr6:coauthVersionMax="47" xr10:uidLastSave="{00000000-0000-0000-0000-000000000000}"/>
  <bookViews>
    <workbookView xWindow="5760" yWindow="3276" windowWidth="17280" windowHeight="8964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3" l="1"/>
  <c r="E8" i="3"/>
  <c r="E9" i="3"/>
  <c r="E10" i="3"/>
  <c r="E11" i="3"/>
  <c r="E12" i="3"/>
  <c r="E14" i="3"/>
  <c r="E7" i="3"/>
  <c r="L19" i="2"/>
  <c r="L20" i="2"/>
  <c r="L18" i="2"/>
  <c r="L7" i="2"/>
  <c r="L8" i="2"/>
  <c r="L6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3" i="1"/>
</calcChain>
</file>

<file path=xl/sharedStrings.xml><?xml version="1.0" encoding="utf-8"?>
<sst xmlns="http://schemas.openxmlformats.org/spreadsheetml/2006/main" count="55" uniqueCount="34">
  <si>
    <t xml:space="preserve">Marks </t>
  </si>
  <si>
    <t>Grade</t>
  </si>
  <si>
    <t>More 80</t>
  </si>
  <si>
    <t>A+</t>
  </si>
  <si>
    <t>B</t>
  </si>
  <si>
    <t>C</t>
  </si>
  <si>
    <t>D</t>
  </si>
  <si>
    <t>F</t>
  </si>
  <si>
    <t>Class attendence</t>
  </si>
  <si>
    <t>Quize and assignment</t>
  </si>
  <si>
    <t>Mid term</t>
  </si>
  <si>
    <t>Project</t>
  </si>
  <si>
    <t>LinkdIn Profile</t>
  </si>
  <si>
    <t>Project Repository</t>
  </si>
  <si>
    <t>Frrelancing profile</t>
  </si>
  <si>
    <t>Final assessment</t>
  </si>
  <si>
    <t>Consolidated mark</t>
  </si>
  <si>
    <t>Final result</t>
  </si>
  <si>
    <t>yes</t>
  </si>
  <si>
    <t>no</t>
  </si>
  <si>
    <t>CLASS</t>
  </si>
  <si>
    <t>QUIZE</t>
  </si>
  <si>
    <t>MID</t>
  </si>
  <si>
    <t>PROJECT</t>
  </si>
  <si>
    <t>LINKDIN</t>
  </si>
  <si>
    <t xml:space="preserve">PROJECT </t>
  </si>
  <si>
    <t>FREELANCING</t>
  </si>
  <si>
    <t>FINAL</t>
  </si>
  <si>
    <t>CONSOLIDATED</t>
  </si>
  <si>
    <t>YES</t>
  </si>
  <si>
    <t xml:space="preserve">NO </t>
  </si>
  <si>
    <t>MARKS</t>
  </si>
  <si>
    <t>GRADE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</si>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</sst>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7"/>
  <sheetViews>
    <sheetView workbookViewId="0">
      <selection activeCell="E16" sqref="E16"/>
    </sheetView>
  </sheetViews>
  <sheetFormatPr defaultRowHeight="14.4" x14ac:dyDescent="0.3"/>
  <sheetData>
    <row r="2" spans="2:9" x14ac:dyDescent="0.3">
      <c r="B2" t="s">
        <v>0</v>
      </c>
      <c r="C2" t="s">
        <v>1</v>
      </c>
      <c r="H2" t="s">
        <v>2</v>
      </c>
      <c r="I2" t="s">
        <v>3</v>
      </c>
    </row>
    <row r="3" spans="2:9" x14ac:dyDescent="0.3">
      <c r="B3">
        <v>50</v>
      </c>
      <c r="C3" t="str">
        <f>IF(B3&lt;40,"F",IF(B3&lt;50,"D",IF(B3&lt;60,"C",IF(B3&lt;70,"B",IF(B3&lt;80,"A")))))</f>
        <v>C</v>
      </c>
      <c r="H3">
        <v>70</v>
      </c>
      <c r="I3" t="s">
        <v>3</v>
      </c>
    </row>
    <row r="4" spans="2:9" x14ac:dyDescent="0.3">
      <c r="B4">
        <v>65</v>
      </c>
      <c r="C4" t="str">
        <f t="shared" ref="C4:C17" si="0">IF(B4&lt;40,"F",IF(B4&lt;50,"D",IF(B4&lt;60,"C",IF(B4&lt;70,"B",IF(B4&lt;80,"A")))))</f>
        <v>B</v>
      </c>
      <c r="H4">
        <v>60</v>
      </c>
      <c r="I4" t="s">
        <v>4</v>
      </c>
    </row>
    <row r="5" spans="2:9" x14ac:dyDescent="0.3">
      <c r="B5">
        <v>55</v>
      </c>
      <c r="C5" t="str">
        <f t="shared" si="0"/>
        <v>C</v>
      </c>
      <c r="H5">
        <v>50</v>
      </c>
      <c r="I5" t="s">
        <v>5</v>
      </c>
    </row>
    <row r="6" spans="2:9" x14ac:dyDescent="0.3">
      <c r="B6">
        <v>39</v>
      </c>
      <c r="C6" t="str">
        <f t="shared" si="0"/>
        <v>F</v>
      </c>
      <c r="H6">
        <v>40</v>
      </c>
      <c r="I6" t="s">
        <v>6</v>
      </c>
    </row>
    <row r="7" spans="2:9" x14ac:dyDescent="0.3">
      <c r="B7">
        <v>33</v>
      </c>
      <c r="C7" t="str">
        <f t="shared" si="0"/>
        <v>F</v>
      </c>
      <c r="I7" t="s">
        <v>7</v>
      </c>
    </row>
    <row r="8" spans="2:9" x14ac:dyDescent="0.3">
      <c r="B8">
        <v>38</v>
      </c>
      <c r="C8" t="str">
        <f t="shared" si="0"/>
        <v>F</v>
      </c>
    </row>
    <row r="9" spans="2:9" x14ac:dyDescent="0.3">
      <c r="B9">
        <v>77</v>
      </c>
      <c r="C9" t="str">
        <f t="shared" si="0"/>
        <v>A</v>
      </c>
    </row>
    <row r="10" spans="2:9" x14ac:dyDescent="0.3">
      <c r="B10">
        <v>74</v>
      </c>
      <c r="C10" t="str">
        <f t="shared" si="0"/>
        <v>A</v>
      </c>
    </row>
    <row r="11" spans="2:9" x14ac:dyDescent="0.3">
      <c r="B11">
        <v>52</v>
      </c>
      <c r="C11" t="str">
        <f t="shared" si="0"/>
        <v>C</v>
      </c>
    </row>
    <row r="12" spans="2:9" x14ac:dyDescent="0.3">
      <c r="B12">
        <v>65</v>
      </c>
      <c r="C12" t="str">
        <f t="shared" si="0"/>
        <v>B</v>
      </c>
    </row>
    <row r="13" spans="2:9" x14ac:dyDescent="0.3">
      <c r="B13">
        <v>54</v>
      </c>
      <c r="C13" t="str">
        <f t="shared" si="0"/>
        <v>C</v>
      </c>
    </row>
    <row r="14" spans="2:9" x14ac:dyDescent="0.3">
      <c r="B14">
        <v>45</v>
      </c>
      <c r="C14" t="str">
        <f t="shared" si="0"/>
        <v>D</v>
      </c>
    </row>
    <row r="15" spans="2:9" x14ac:dyDescent="0.3">
      <c r="C15" t="str">
        <f t="shared" si="0"/>
        <v>F</v>
      </c>
    </row>
    <row r="16" spans="2:9" x14ac:dyDescent="0.3">
      <c r="C16" t="str">
        <f t="shared" si="0"/>
        <v>F</v>
      </c>
    </row>
    <row r="17" spans="2:3" x14ac:dyDescent="0.3">
      <c r="B17">
        <v>99</v>
      </c>
      <c r="C17" t="b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B9976-BFDD-438C-84FA-2F2158F78052}">
  <dimension ref="C5:M20"/>
  <sheetViews>
    <sheetView topLeftCell="A3" workbookViewId="0">
      <selection activeCell="J25" sqref="J25"/>
    </sheetView>
  </sheetViews>
  <sheetFormatPr defaultRowHeight="14.4" x14ac:dyDescent="0.3"/>
  <cols>
    <col min="3" max="3" width="14.6640625" customWidth="1"/>
    <col min="4" max="4" width="18.21875" customWidth="1"/>
    <col min="5" max="5" width="8.44140625" bestFit="1" customWidth="1"/>
    <col min="6" max="6" width="9.44140625" customWidth="1"/>
    <col min="7" max="7" width="12.44140625" customWidth="1"/>
    <col min="8" max="8" width="16.109375" bestFit="1" customWidth="1"/>
    <col min="9" max="9" width="16.21875" customWidth="1"/>
    <col min="10" max="10" width="20.109375" customWidth="1"/>
    <col min="11" max="11" width="17.5546875" customWidth="1"/>
    <col min="12" max="12" width="19.44140625" customWidth="1"/>
  </cols>
  <sheetData>
    <row r="5" spans="3:13" x14ac:dyDescent="0.3">
      <c r="C5" s="1" t="s">
        <v>8</v>
      </c>
      <c r="D5" s="1" t="s">
        <v>9</v>
      </c>
      <c r="E5" s="1" t="s">
        <v>10</v>
      </c>
      <c r="F5" s="1" t="s">
        <v>11</v>
      </c>
      <c r="G5" s="1" t="s">
        <v>12</v>
      </c>
      <c r="H5" s="1" t="s">
        <v>13</v>
      </c>
      <c r="I5" s="1" t="s">
        <v>14</v>
      </c>
      <c r="J5" s="1" t="s">
        <v>15</v>
      </c>
      <c r="K5" s="1" t="s">
        <v>16</v>
      </c>
      <c r="L5" s="1" t="s">
        <v>17</v>
      </c>
    </row>
    <row r="6" spans="3:13" x14ac:dyDescent="0.3">
      <c r="C6" s="2">
        <v>8</v>
      </c>
      <c r="D6" s="2">
        <v>10</v>
      </c>
      <c r="E6" s="2">
        <v>6</v>
      </c>
      <c r="F6" s="2">
        <v>16</v>
      </c>
      <c r="G6" s="2" t="s">
        <v>18</v>
      </c>
      <c r="H6" s="2" t="s">
        <v>18</v>
      </c>
      <c r="I6" s="2" t="s">
        <v>18</v>
      </c>
      <c r="J6" s="2">
        <v>23</v>
      </c>
      <c r="K6" s="2">
        <v>63</v>
      </c>
      <c r="L6" s="2" t="b">
        <f>(AND(K6&gt;=60,C6&gt;=7,G6="YES",H6&gt;="YES",I6&gt;="YES"))</f>
        <v>1</v>
      </c>
      <c r="M6" s="3"/>
    </row>
    <row r="7" spans="3:13" x14ac:dyDescent="0.3">
      <c r="C7" s="2">
        <v>9</v>
      </c>
      <c r="D7" s="2">
        <v>20</v>
      </c>
      <c r="E7" s="2">
        <v>5</v>
      </c>
      <c r="F7" s="2">
        <v>20</v>
      </c>
      <c r="G7" s="2" t="s">
        <v>18</v>
      </c>
      <c r="H7" s="2" t="s">
        <v>19</v>
      </c>
      <c r="I7" s="2" t="s">
        <v>18</v>
      </c>
      <c r="J7" s="2">
        <v>24</v>
      </c>
      <c r="K7" s="2">
        <v>68</v>
      </c>
      <c r="L7" s="2" t="b">
        <f t="shared" ref="L7:L8" si="0">(AND(K7&gt;=60,C7&gt;=7,G7="YES",H7&gt;="YES",I7&gt;="YES"))</f>
        <v>0</v>
      </c>
      <c r="M7" s="3"/>
    </row>
    <row r="8" spans="3:13" x14ac:dyDescent="0.3">
      <c r="C8" s="2">
        <v>9</v>
      </c>
      <c r="D8" s="2">
        <v>13</v>
      </c>
      <c r="E8" s="2">
        <v>16</v>
      </c>
      <c r="F8" s="2">
        <v>21</v>
      </c>
      <c r="G8" s="2" t="s">
        <v>18</v>
      </c>
      <c r="H8" s="2" t="s">
        <v>18</v>
      </c>
      <c r="I8" s="2" t="s">
        <v>18</v>
      </c>
      <c r="J8" s="2">
        <v>22</v>
      </c>
      <c r="K8" s="2">
        <v>81</v>
      </c>
      <c r="L8" s="2" t="b">
        <f t="shared" si="0"/>
        <v>1</v>
      </c>
      <c r="M8" s="3"/>
    </row>
    <row r="17" spans="3:12" x14ac:dyDescent="0.3">
      <c r="C17" t="s">
        <v>20</v>
      </c>
      <c r="D17" t="s">
        <v>21</v>
      </c>
      <c r="E17" t="s">
        <v>22</v>
      </c>
      <c r="F17" t="s">
        <v>23</v>
      </c>
      <c r="G17" t="s">
        <v>24</v>
      </c>
      <c r="H17" t="s">
        <v>25</v>
      </c>
      <c r="I17" t="s">
        <v>26</v>
      </c>
      <c r="J17" t="s">
        <v>27</v>
      </c>
      <c r="K17" t="s">
        <v>28</v>
      </c>
      <c r="L17" t="s">
        <v>27</v>
      </c>
    </row>
    <row r="18" spans="3:12" x14ac:dyDescent="0.3">
      <c r="C18">
        <v>8</v>
      </c>
      <c r="D18">
        <v>10</v>
      </c>
      <c r="E18">
        <v>6</v>
      </c>
      <c r="F18">
        <v>16</v>
      </c>
      <c r="G18" t="s">
        <v>29</v>
      </c>
      <c r="H18" t="s">
        <v>29</v>
      </c>
      <c r="I18" t="s">
        <v>29</v>
      </c>
      <c r="J18">
        <v>23</v>
      </c>
      <c r="K18">
        <v>63</v>
      </c>
      <c r="L18" t="b">
        <f>AND(K18&gt;=60,C18&gt;=7,G18="YES",H18="YES",I18="Yes")</f>
        <v>1</v>
      </c>
    </row>
    <row r="19" spans="3:12" x14ac:dyDescent="0.3">
      <c r="C19">
        <v>9</v>
      </c>
      <c r="D19">
        <v>20</v>
      </c>
      <c r="E19">
        <v>5</v>
      </c>
      <c r="F19">
        <v>20</v>
      </c>
      <c r="G19" t="s">
        <v>29</v>
      </c>
      <c r="H19" t="s">
        <v>30</v>
      </c>
      <c r="I19" t="s">
        <v>29</v>
      </c>
      <c r="J19">
        <v>24</v>
      </c>
      <c r="K19">
        <v>68</v>
      </c>
      <c r="L19" t="b">
        <f t="shared" ref="L19:L20" si="1">AND(K19&gt;=60,C19&gt;=7,G19="YES",H19="YES",I19="Yes")</f>
        <v>0</v>
      </c>
    </row>
    <row r="20" spans="3:12" x14ac:dyDescent="0.3">
      <c r="C20">
        <v>9</v>
      </c>
      <c r="D20">
        <v>13</v>
      </c>
      <c r="E20">
        <v>16</v>
      </c>
      <c r="F20">
        <v>21</v>
      </c>
      <c r="G20" t="s">
        <v>29</v>
      </c>
      <c r="H20" t="s">
        <v>29</v>
      </c>
      <c r="I20" t="s">
        <v>29</v>
      </c>
      <c r="J20">
        <v>22</v>
      </c>
      <c r="K20">
        <v>81</v>
      </c>
      <c r="L20" t="b">
        <f t="shared" si="1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E1C6-A8C4-402F-893F-18496A04B158}">
  <dimension ref="D6:H15"/>
  <sheetViews>
    <sheetView tabSelected="1" topLeftCell="A4" workbookViewId="0">
      <selection activeCell="E14" sqref="E14"/>
    </sheetView>
  </sheetViews>
  <sheetFormatPr defaultRowHeight="14.4" x14ac:dyDescent="0.3"/>
  <sheetData>
    <row r="6" spans="4:8" x14ac:dyDescent="0.3">
      <c r="D6" s="2" t="s">
        <v>31</v>
      </c>
      <c r="E6" s="2" t="s">
        <v>32</v>
      </c>
      <c r="G6" s="2">
        <v>80</v>
      </c>
      <c r="H6" s="2" t="s">
        <v>3</v>
      </c>
    </row>
    <row r="7" spans="4:8" x14ac:dyDescent="0.3">
      <c r="D7" s="2">
        <v>50</v>
      </c>
      <c r="E7" s="2" t="str">
        <f>IF(D7&lt;40,"F",IF(D7&lt;50,"D",IF(D7&lt;60,"C",IF(D7&lt;70,"B",IF(D7&lt;80,"A")))))</f>
        <v>C</v>
      </c>
      <c r="G7" s="2">
        <v>70</v>
      </c>
      <c r="H7" s="2" t="s">
        <v>33</v>
      </c>
    </row>
    <row r="8" spans="4:8" x14ac:dyDescent="0.3">
      <c r="D8" s="2">
        <v>60</v>
      </c>
      <c r="E8" s="2" t="str">
        <f t="shared" ref="E8:E14" si="0">IF(D8&lt;40,"F",IF(D8&lt;50,"D",IF(D8&lt;60,"C",IF(D8&lt;70,"B",IF(D8&lt;80,"A")))))</f>
        <v>B</v>
      </c>
      <c r="G8" s="2">
        <v>60</v>
      </c>
      <c r="H8" s="2" t="s">
        <v>4</v>
      </c>
    </row>
    <row r="9" spans="4:8" x14ac:dyDescent="0.3">
      <c r="D9" s="2">
        <v>40</v>
      </c>
      <c r="E9" s="2" t="str">
        <f t="shared" si="0"/>
        <v>D</v>
      </c>
      <c r="G9" s="2">
        <v>50</v>
      </c>
      <c r="H9" s="2" t="s">
        <v>5</v>
      </c>
    </row>
    <row r="10" spans="4:8" x14ac:dyDescent="0.3">
      <c r="D10" s="2">
        <v>34</v>
      </c>
      <c r="E10" s="2" t="str">
        <f t="shared" si="0"/>
        <v>F</v>
      </c>
      <c r="G10" s="2">
        <v>40</v>
      </c>
      <c r="H10" s="2" t="s">
        <v>6</v>
      </c>
    </row>
    <row r="11" spans="4:8" x14ac:dyDescent="0.3">
      <c r="D11" s="2">
        <v>39</v>
      </c>
      <c r="E11" s="2" t="str">
        <f t="shared" si="0"/>
        <v>F</v>
      </c>
      <c r="G11" s="2"/>
      <c r="H11" s="2" t="s">
        <v>7</v>
      </c>
    </row>
    <row r="12" spans="4:8" x14ac:dyDescent="0.3">
      <c r="D12" s="2">
        <v>55</v>
      </c>
      <c r="E12" s="2" t="str">
        <f t="shared" si="0"/>
        <v>C</v>
      </c>
      <c r="G12" s="2"/>
      <c r="H12" s="2"/>
    </row>
    <row r="13" spans="4:8" x14ac:dyDescent="0.3">
      <c r="D13" s="2">
        <v>81</v>
      </c>
      <c r="E13" s="2" t="str">
        <f>IF(D13&lt;40,"F",IF(D13&lt;50,"D",IF(D13&lt;60,"C",IF(D13&lt;70,"B",IF(D13&lt;80,"A",IF(D13&lt;100,"A+"))))))</f>
        <v>A+</v>
      </c>
    </row>
    <row r="14" spans="4:8" x14ac:dyDescent="0.3">
      <c r="D14" s="2">
        <v>74</v>
      </c>
      <c r="E14" s="2" t="str">
        <f t="shared" si="0"/>
        <v>A</v>
      </c>
    </row>
    <row r="15" spans="4:8" x14ac:dyDescent="0.3">
      <c r="D15" s="2"/>
      <c r="E1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MOTASIM</dc:creator>
  <cp:lastModifiedBy>Motasim Billah</cp:lastModifiedBy>
  <dcterms:created xsi:type="dcterms:W3CDTF">2015-06-05T18:17:20Z</dcterms:created>
  <dcterms:modified xsi:type="dcterms:W3CDTF">2025-04-09T03:10:37Z</dcterms:modified>
</cp:coreProperties>
</file>