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320" yWindow="920" windowWidth="25360" windowHeight="13540" tabRatio="500"/>
  </bookViews>
  <sheets>
    <sheet name="Phase 1" sheetId="1" r:id="rId1"/>
    <sheet name="Phase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1" i="2" l="1"/>
  <c r="T30" i="2"/>
  <c r="T29" i="2"/>
  <c r="T23" i="2"/>
  <c r="T22" i="2"/>
  <c r="T21" i="2"/>
  <c r="T15" i="2"/>
  <c r="T14" i="2"/>
  <c r="T13" i="2"/>
  <c r="P30" i="2"/>
  <c r="P29" i="2"/>
  <c r="L30" i="2"/>
  <c r="L29" i="2"/>
  <c r="P22" i="2"/>
  <c r="P21" i="2"/>
  <c r="P14" i="2"/>
  <c r="P13" i="2"/>
  <c r="L21" i="2"/>
  <c r="L22" i="2"/>
  <c r="L13" i="2"/>
  <c r="L14" i="2"/>
  <c r="H30" i="2"/>
  <c r="H29" i="2"/>
  <c r="H22" i="2"/>
  <c r="H21" i="2"/>
  <c r="H14" i="2"/>
  <c r="H13" i="2"/>
  <c r="D30" i="2"/>
  <c r="D22" i="2"/>
  <c r="D21" i="2"/>
  <c r="D14" i="2"/>
  <c r="D13" i="2"/>
  <c r="D29" i="2"/>
  <c r="P30" i="1"/>
  <c r="P29" i="1"/>
  <c r="P22" i="1"/>
  <c r="P21" i="1"/>
  <c r="P14" i="1"/>
  <c r="P13" i="1"/>
  <c r="L30" i="1"/>
  <c r="L29" i="1"/>
  <c r="L22" i="1"/>
  <c r="L21" i="1"/>
  <c r="L14" i="1"/>
  <c r="L13" i="1"/>
  <c r="H30" i="1"/>
  <c r="H29" i="1"/>
  <c r="H22" i="1"/>
  <c r="H21" i="1"/>
  <c r="H14" i="1"/>
  <c r="H13" i="1"/>
  <c r="D30" i="1"/>
  <c r="D29" i="1"/>
  <c r="D22" i="1"/>
  <c r="D21" i="1"/>
  <c r="D14" i="1"/>
  <c r="D13" i="1"/>
</calcChain>
</file>

<file path=xl/sharedStrings.xml><?xml version="1.0" encoding="utf-8"?>
<sst xmlns="http://schemas.openxmlformats.org/spreadsheetml/2006/main" count="412" uniqueCount="54">
  <si>
    <t>Training Max</t>
  </si>
  <si>
    <t>Load</t>
  </si>
  <si>
    <t>Squat</t>
  </si>
  <si>
    <t>Notes Round load to nearest 5 lbs.  "x5" means work up to top set of 5 at prescribed RPE.</t>
  </si>
  <si>
    <t>Bench</t>
  </si>
  <si>
    <t>Deadlift</t>
  </si>
  <si>
    <t xml:space="preserve">RPE guide </t>
  </si>
  <si>
    <t>http//propanefitness.com/rpe-method-implement-rpes-training-bryce-lewis-guest-article/</t>
  </si>
  <si>
    <t>Week 1</t>
  </si>
  <si>
    <t>Sets x Reps</t>
  </si>
  <si>
    <t>Week 2</t>
  </si>
  <si>
    <t>Week 3</t>
  </si>
  <si>
    <t>Week 4</t>
  </si>
  <si>
    <t>Week 5</t>
  </si>
  <si>
    <t>Day 1</t>
  </si>
  <si>
    <t xml:space="preserve"> Squat</t>
  </si>
  <si>
    <t>1x1</t>
  </si>
  <si>
    <t>5x3</t>
  </si>
  <si>
    <t>RPE 8</t>
  </si>
  <si>
    <t>Face Pulls</t>
  </si>
  <si>
    <t>RPE 9</t>
  </si>
  <si>
    <t>Day 2</t>
  </si>
  <si>
    <t>3x5</t>
  </si>
  <si>
    <t>Tri Pushdown</t>
  </si>
  <si>
    <t>Day 3</t>
  </si>
  <si>
    <t>P Bench</t>
  </si>
  <si>
    <t>Horizontal Row</t>
  </si>
  <si>
    <t>4x8-12</t>
  </si>
  <si>
    <t>DB Curl</t>
  </si>
  <si>
    <t>3x15</t>
  </si>
  <si>
    <t>5x5</t>
  </si>
  <si>
    <t>Strength: Begginer</t>
  </si>
  <si>
    <t>Rest Periods 3-5 minutes on working sets, 1-2min on accessories</t>
  </si>
  <si>
    <t>H Row</t>
  </si>
  <si>
    <t>V Row</t>
  </si>
  <si>
    <t>3x10</t>
  </si>
  <si>
    <t>OHP</t>
  </si>
  <si>
    <t>Leg Curl</t>
  </si>
  <si>
    <t>Leg Extension</t>
  </si>
  <si>
    <t>3x20</t>
  </si>
  <si>
    <t>RPE 10</t>
  </si>
  <si>
    <t>Lateral Raise</t>
  </si>
  <si>
    <t>Bicep Curl</t>
  </si>
  <si>
    <t>Leg Raise</t>
  </si>
  <si>
    <t>3x12</t>
  </si>
  <si>
    <t>bw</t>
  </si>
  <si>
    <t>4x10</t>
  </si>
  <si>
    <t>Plank</t>
  </si>
  <si>
    <t>3x30sec</t>
  </si>
  <si>
    <t>3x40sec</t>
  </si>
  <si>
    <t>3x3</t>
  </si>
  <si>
    <t>3x50sec</t>
  </si>
  <si>
    <t>1x5</t>
  </si>
  <si>
    <t>3x60sec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</si>
</sst>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Trebuchet MS"/>
    </font>
    <font>
      <sz val="24"/>
      <color theme="1"/>
      <name val="Trebuchet MS"/>
    </font>
    <font>
      <sz val="11"/>
      <color theme="1"/>
      <name val="Calibri"/>
      <family val="2"/>
      <scheme val="minor"/>
    </font>
    <font>
      <b/>
      <sz val="11"/>
      <color rgb="FF008000"/>
      <name val="Trebuchet MS"/>
    </font>
    <font>
      <sz val="11"/>
      <color rgb="FF008000"/>
      <name val="Trebuchet MS"/>
    </font>
    <font>
      <b/>
      <sz val="11"/>
      <color theme="1"/>
      <name val="Trebuchet MS"/>
    </font>
    <font>
      <u/>
      <sz val="11"/>
      <color theme="10"/>
      <name val="Calibri"/>
      <family val="2"/>
      <scheme val="minor"/>
    </font>
    <font>
      <u/>
      <sz val="11"/>
      <color theme="10"/>
      <name val="Trebuchet MS"/>
    </font>
    <font>
      <sz val="11"/>
      <color rgb="FF000000"/>
      <name val="Trebuchet MS"/>
    </font>
    <font>
      <b/>
      <sz val="11"/>
      <color rgb="FF000000"/>
      <name val="Trebuchet MS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" fontId="4" fillId="0" borderId="0" xfId="1" applyNumberFormat="1" applyFont="1" applyAlignment="1">
      <alignment horizontal="right"/>
    </xf>
    <xf numFmtId="1" fontId="5" fillId="0" borderId="0" xfId="1" applyNumberFormat="1" applyFont="1" applyAlignment="1">
      <alignment horizontal="right"/>
    </xf>
    <xf numFmtId="0" fontId="5" fillId="0" borderId="0" xfId="0" applyFont="1"/>
    <xf numFmtId="1" fontId="6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1" fontId="1" fillId="0" borderId="0" xfId="0" applyNumberFormat="1" applyFont="1" applyAlignment="1"/>
    <xf numFmtId="1" fontId="1" fillId="0" borderId="0" xfId="1" applyNumberFormat="1" applyFont="1" applyAlignment="1"/>
    <xf numFmtId="1" fontId="1" fillId="0" borderId="0" xfId="0" applyNumberFormat="1" applyFont="1" applyAlignment="1">
      <alignment horizontal="left"/>
    </xf>
    <xf numFmtId="1" fontId="8" fillId="0" borderId="0" xfId="2" applyNumberFormat="1" applyFont="1" applyAlignment="1">
      <alignment horizontal="left"/>
    </xf>
    <xf numFmtId="1" fontId="1" fillId="0" borderId="0" xfId="1" applyNumberFormat="1" applyFont="1" applyAlignment="1">
      <alignment horizontal="left"/>
    </xf>
    <xf numFmtId="1" fontId="6" fillId="0" borderId="0" xfId="0" applyNumberFormat="1" applyFont="1" applyAlignment="1"/>
    <xf numFmtId="1" fontId="6" fillId="0" borderId="0" xfId="0" applyNumberFormat="1" applyFont="1" applyFill="1" applyAlignment="1"/>
    <xf numFmtId="1" fontId="4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9" fillId="0" borderId="0" xfId="0" applyFont="1"/>
    <xf numFmtId="1" fontId="5" fillId="0" borderId="0" xfId="0" applyNumberFormat="1" applyFont="1" applyAlignment="1">
      <alignment horizontal="right"/>
    </xf>
    <xf numFmtId="1" fontId="10" fillId="0" borderId="0" xfId="1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Fill="1" applyAlignment="1">
      <alignment horizontal="right"/>
    </xf>
    <xf numFmtId="1" fontId="9" fillId="0" borderId="0" xfId="1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opanefitness.com/rpe-method-implement-rpes-training-bryce-lewis-guest-artic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ropanefitness.com/rpe-method-implement-rpes-training-bryce-lewis-guest-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9"/>
  <sheetViews>
    <sheetView tabSelected="1" workbookViewId="0">
      <selection activeCell="D31" sqref="D31"/>
    </sheetView>
  </sheetViews>
  <sheetFormatPr baseColWidth="10" defaultRowHeight="13" x14ac:dyDescent="0"/>
  <cols>
    <col min="1" max="1" width="3" style="1" customWidth="1"/>
    <col min="2" max="2" width="13.83203125" style="1" customWidth="1"/>
    <col min="3" max="3" width="12" style="1" customWidth="1"/>
    <col min="4" max="4" width="6" style="1" customWidth="1"/>
    <col min="5" max="5" width="10.83203125" style="1"/>
    <col min="6" max="6" width="13.83203125" style="1" customWidth="1"/>
    <col min="7" max="7" width="12" style="1" customWidth="1"/>
    <col min="8" max="8" width="6" style="1" customWidth="1"/>
    <col min="9" max="9" width="10.83203125" style="1"/>
    <col min="10" max="10" width="13.83203125" style="1" customWidth="1"/>
    <col min="11" max="11" width="12" style="1" customWidth="1"/>
    <col min="12" max="12" width="6" style="1" customWidth="1"/>
    <col min="13" max="13" width="10.83203125" style="1"/>
    <col min="14" max="14" width="13.83203125" style="1" customWidth="1"/>
    <col min="15" max="15" width="12" style="1" customWidth="1"/>
    <col min="16" max="16" width="6" style="1" customWidth="1"/>
    <col min="17" max="16384" width="10.83203125" style="1"/>
  </cols>
  <sheetData>
    <row r="1" spans="2:25" ht="29">
      <c r="F1" s="23" t="s">
        <v>31</v>
      </c>
      <c r="G1" s="23"/>
      <c r="H1" s="23"/>
      <c r="I1" s="23"/>
    </row>
    <row r="2" spans="2:25" s="4" customFormat="1">
      <c r="B2" s="2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</row>
    <row r="3" spans="2:25">
      <c r="B3" s="5" t="s">
        <v>2</v>
      </c>
      <c r="C3" s="6">
        <v>100</v>
      </c>
      <c r="D3" s="6"/>
      <c r="E3" s="6"/>
      <c r="F3" s="7" t="s">
        <v>3</v>
      </c>
      <c r="G3" s="7"/>
      <c r="H3" s="7"/>
      <c r="I3" s="7"/>
      <c r="J3" s="7"/>
      <c r="K3" s="8"/>
    </row>
    <row r="4" spans="2:25">
      <c r="B4" s="5" t="s">
        <v>4</v>
      </c>
      <c r="C4" s="6">
        <v>100</v>
      </c>
      <c r="D4" s="6"/>
      <c r="E4" s="6"/>
      <c r="F4" s="7"/>
      <c r="G4" s="7"/>
      <c r="H4" s="7"/>
      <c r="I4" s="7"/>
      <c r="J4" s="7"/>
      <c r="K4" s="6"/>
    </row>
    <row r="5" spans="2:25">
      <c r="B5" s="5" t="s">
        <v>5</v>
      </c>
      <c r="C5" s="6">
        <v>100</v>
      </c>
      <c r="D5" s="6"/>
      <c r="E5" s="6"/>
      <c r="F5" s="9" t="s">
        <v>6</v>
      </c>
      <c r="G5" s="10" t="s">
        <v>7</v>
      </c>
      <c r="H5" s="9"/>
      <c r="I5" s="9"/>
      <c r="J5" s="9"/>
      <c r="K5" s="11"/>
    </row>
    <row r="6" spans="2:25">
      <c r="B6" s="5" t="s">
        <v>36</v>
      </c>
      <c r="C6" s="6">
        <v>100</v>
      </c>
      <c r="D6" s="6"/>
      <c r="E6" s="6"/>
      <c r="F6" s="12" t="s">
        <v>32</v>
      </c>
      <c r="G6" s="12"/>
      <c r="H6" s="13"/>
      <c r="I6" s="12"/>
      <c r="J6" s="12"/>
      <c r="K6" s="6"/>
    </row>
    <row r="7" spans="2:25">
      <c r="B7" s="5"/>
      <c r="C7" s="6"/>
      <c r="D7" s="6"/>
      <c r="E7" s="6"/>
      <c r="F7" s="6"/>
      <c r="G7" s="6"/>
      <c r="H7" s="6"/>
      <c r="I7" s="6"/>
      <c r="J7" s="6"/>
      <c r="K7" s="6"/>
    </row>
    <row r="10" spans="2:25" s="4" customFormat="1">
      <c r="B10" s="2" t="s">
        <v>8</v>
      </c>
      <c r="C10" s="2" t="s">
        <v>9</v>
      </c>
      <c r="D10" s="2" t="s">
        <v>1</v>
      </c>
      <c r="F10" s="2" t="s">
        <v>10</v>
      </c>
      <c r="G10" s="2" t="s">
        <v>9</v>
      </c>
      <c r="H10" s="2" t="s">
        <v>1</v>
      </c>
      <c r="J10" s="14" t="s">
        <v>11</v>
      </c>
      <c r="K10" s="14" t="s">
        <v>9</v>
      </c>
      <c r="L10" s="14" t="s">
        <v>1</v>
      </c>
      <c r="N10" s="14" t="s">
        <v>12</v>
      </c>
      <c r="O10" s="14" t="s">
        <v>9</v>
      </c>
      <c r="P10" s="14" t="s">
        <v>1</v>
      </c>
      <c r="R10" s="14"/>
      <c r="S10" s="14"/>
      <c r="T10" s="14"/>
      <c r="W10" s="14"/>
      <c r="X10" s="14"/>
      <c r="Y10" s="14"/>
    </row>
    <row r="11" spans="2:25">
      <c r="B11" s="6"/>
      <c r="C11" s="6"/>
      <c r="D11" s="6"/>
      <c r="F11" s="6"/>
      <c r="G11" s="6"/>
      <c r="H11" s="6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6"/>
      <c r="W11" s="15"/>
      <c r="X11" s="15"/>
      <c r="Y11" s="15"/>
    </row>
    <row r="12" spans="2:25" s="4" customFormat="1">
      <c r="B12" s="2" t="s">
        <v>14</v>
      </c>
      <c r="C12" s="3"/>
      <c r="D12" s="3"/>
      <c r="F12" s="2" t="s">
        <v>14</v>
      </c>
      <c r="G12" s="3"/>
      <c r="H12" s="3"/>
      <c r="J12" s="14" t="s">
        <v>14</v>
      </c>
      <c r="K12" s="17"/>
      <c r="L12" s="17"/>
      <c r="N12" s="14" t="s">
        <v>14</v>
      </c>
      <c r="O12" s="17"/>
      <c r="P12" s="17"/>
      <c r="R12" s="14"/>
      <c r="S12" s="17"/>
      <c r="T12" s="17"/>
      <c r="W12" s="14"/>
      <c r="X12" s="17"/>
      <c r="Y12" s="17"/>
    </row>
    <row r="13" spans="2:25">
      <c r="B13" s="18" t="s">
        <v>15</v>
      </c>
      <c r="C13" s="18" t="s">
        <v>30</v>
      </c>
      <c r="D13" s="18">
        <f>0.7*C3</f>
        <v>70</v>
      </c>
      <c r="F13" s="18" t="s">
        <v>15</v>
      </c>
      <c r="G13" s="18" t="s">
        <v>30</v>
      </c>
      <c r="H13" s="18">
        <f>0.725*C3</f>
        <v>72.5</v>
      </c>
      <c r="I13" s="16"/>
      <c r="J13" s="19" t="s">
        <v>15</v>
      </c>
      <c r="K13" s="19" t="s">
        <v>30</v>
      </c>
      <c r="L13" s="19">
        <f>0.75*C3</f>
        <v>75</v>
      </c>
      <c r="M13" s="16"/>
      <c r="N13" s="19" t="s">
        <v>15</v>
      </c>
      <c r="O13" s="19" t="s">
        <v>30</v>
      </c>
      <c r="P13" s="19">
        <f>0.775*C3</f>
        <v>77.5</v>
      </c>
      <c r="Q13" s="16"/>
      <c r="R13" s="19"/>
      <c r="S13" s="20"/>
      <c r="T13" s="19"/>
      <c r="U13" s="16"/>
      <c r="V13" s="16"/>
      <c r="W13" s="19"/>
      <c r="X13" s="19"/>
      <c r="Y13" s="19"/>
    </row>
    <row r="14" spans="2:25">
      <c r="B14" s="18" t="s">
        <v>4</v>
      </c>
      <c r="C14" s="18" t="s">
        <v>30</v>
      </c>
      <c r="D14" s="18">
        <f>0.7*C4</f>
        <v>70</v>
      </c>
      <c r="F14" s="18" t="s">
        <v>4</v>
      </c>
      <c r="G14" s="18" t="s">
        <v>30</v>
      </c>
      <c r="H14" s="18">
        <f>0.725*C4</f>
        <v>72.5</v>
      </c>
      <c r="I14" s="16"/>
      <c r="J14" s="19" t="s">
        <v>4</v>
      </c>
      <c r="K14" s="19" t="s">
        <v>30</v>
      </c>
      <c r="L14" s="19">
        <f>0.75*C4</f>
        <v>75</v>
      </c>
      <c r="M14" s="16"/>
      <c r="N14" s="19" t="s">
        <v>4</v>
      </c>
      <c r="O14" s="19" t="s">
        <v>30</v>
      </c>
      <c r="P14" s="19">
        <f>0.775*C4</f>
        <v>77.5</v>
      </c>
      <c r="Q14" s="16"/>
      <c r="R14" s="19"/>
      <c r="S14" s="20"/>
      <c r="T14" s="19"/>
      <c r="U14" s="16"/>
      <c r="V14" s="16"/>
      <c r="W14" s="19"/>
      <c r="X14" s="19"/>
      <c r="Y14" s="19"/>
    </row>
    <row r="15" spans="2:25">
      <c r="B15" s="18"/>
      <c r="C15" s="18"/>
      <c r="D15" s="18"/>
      <c r="F15" s="18"/>
      <c r="G15" s="18"/>
      <c r="H15" s="18"/>
      <c r="I15" s="16"/>
      <c r="J15" s="19"/>
      <c r="K15" s="19"/>
      <c r="L15" s="19"/>
      <c r="M15" s="16"/>
      <c r="N15" s="19"/>
      <c r="O15" s="19"/>
      <c r="P15" s="19"/>
      <c r="Q15" s="16"/>
      <c r="R15" s="19"/>
      <c r="S15" s="20"/>
      <c r="T15" s="19"/>
      <c r="U15" s="16"/>
      <c r="V15" s="16"/>
      <c r="W15" s="19"/>
      <c r="X15" s="19"/>
      <c r="Y15" s="19"/>
    </row>
    <row r="16" spans="2:25">
      <c r="B16" s="21" t="s">
        <v>34</v>
      </c>
      <c r="C16" s="21" t="s">
        <v>35</v>
      </c>
      <c r="D16" s="21" t="s">
        <v>18</v>
      </c>
      <c r="F16" s="21" t="s">
        <v>34</v>
      </c>
      <c r="G16" s="21" t="s">
        <v>35</v>
      </c>
      <c r="H16" s="21" t="s">
        <v>18</v>
      </c>
      <c r="I16" s="16"/>
      <c r="J16" s="15" t="s">
        <v>34</v>
      </c>
      <c r="K16" s="15" t="s">
        <v>35</v>
      </c>
      <c r="L16" s="15" t="s">
        <v>18</v>
      </c>
      <c r="M16" s="16"/>
      <c r="N16" s="15" t="s">
        <v>34</v>
      </c>
      <c r="O16" s="15" t="s">
        <v>35</v>
      </c>
      <c r="P16" s="15" t="s">
        <v>18</v>
      </c>
      <c r="Q16" s="16"/>
      <c r="R16" s="19"/>
      <c r="S16" s="19"/>
      <c r="T16" s="19"/>
      <c r="U16" s="16"/>
      <c r="V16" s="16"/>
      <c r="W16" s="19"/>
      <c r="X16" s="19"/>
      <c r="Y16" s="19"/>
    </row>
    <row r="17" spans="2:25">
      <c r="B17" s="6" t="s">
        <v>33</v>
      </c>
      <c r="C17" s="6" t="s">
        <v>35</v>
      </c>
      <c r="D17" s="6" t="s">
        <v>18</v>
      </c>
      <c r="F17" s="6" t="s">
        <v>33</v>
      </c>
      <c r="G17" s="6" t="s">
        <v>35</v>
      </c>
      <c r="H17" s="6" t="s">
        <v>18</v>
      </c>
      <c r="I17" s="16"/>
      <c r="J17" s="15" t="s">
        <v>33</v>
      </c>
      <c r="K17" s="15" t="s">
        <v>35</v>
      </c>
      <c r="L17" s="15" t="s">
        <v>18</v>
      </c>
      <c r="M17" s="16"/>
      <c r="N17" s="15" t="s">
        <v>33</v>
      </c>
      <c r="O17" s="15" t="s">
        <v>35</v>
      </c>
      <c r="P17" s="15" t="s">
        <v>18</v>
      </c>
      <c r="Q17" s="16"/>
      <c r="R17" s="19"/>
      <c r="S17" s="19"/>
      <c r="T17" s="19"/>
      <c r="U17" s="16"/>
      <c r="V17" s="16"/>
      <c r="W17" s="19"/>
      <c r="X17" s="19"/>
      <c r="Y17" s="19"/>
    </row>
    <row r="18" spans="2:25">
      <c r="B18" s="21" t="s">
        <v>19</v>
      </c>
      <c r="C18" s="21" t="s">
        <v>29</v>
      </c>
      <c r="D18" s="21" t="s">
        <v>20</v>
      </c>
      <c r="F18" s="21" t="s">
        <v>19</v>
      </c>
      <c r="G18" s="21" t="s">
        <v>29</v>
      </c>
      <c r="H18" s="21" t="s">
        <v>20</v>
      </c>
      <c r="I18" s="16"/>
      <c r="J18" s="15" t="s">
        <v>19</v>
      </c>
      <c r="K18" s="15" t="s">
        <v>29</v>
      </c>
      <c r="L18" s="15" t="s">
        <v>20</v>
      </c>
      <c r="M18" s="16"/>
      <c r="N18" s="15" t="s">
        <v>19</v>
      </c>
      <c r="O18" s="15" t="s">
        <v>29</v>
      </c>
      <c r="P18" s="15" t="s">
        <v>20</v>
      </c>
      <c r="Q18" s="16"/>
      <c r="R18" s="19"/>
      <c r="S18" s="19"/>
      <c r="T18" s="19"/>
      <c r="U18" s="16"/>
      <c r="V18" s="16"/>
      <c r="W18" s="15"/>
      <c r="X18" s="15"/>
      <c r="Y18" s="15"/>
    </row>
    <row r="19" spans="2:25">
      <c r="B19" s="6"/>
      <c r="C19" s="6"/>
      <c r="D19" s="6"/>
      <c r="F19" s="6"/>
      <c r="G19" s="6"/>
      <c r="H19" s="6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6"/>
      <c r="W19" s="15"/>
      <c r="X19" s="15"/>
      <c r="Y19" s="15"/>
    </row>
    <row r="20" spans="2:25" s="4" customFormat="1">
      <c r="B20" s="2" t="s">
        <v>21</v>
      </c>
      <c r="C20" s="3"/>
      <c r="D20" s="3"/>
      <c r="F20" s="2" t="s">
        <v>21</v>
      </c>
      <c r="G20" s="3"/>
      <c r="H20" s="3"/>
      <c r="J20" s="14" t="s">
        <v>21</v>
      </c>
      <c r="K20" s="17"/>
      <c r="L20" s="17"/>
      <c r="N20" s="14" t="s">
        <v>21</v>
      </c>
      <c r="O20" s="17"/>
      <c r="P20" s="17"/>
      <c r="R20" s="15"/>
      <c r="S20" s="15"/>
      <c r="T20" s="15"/>
      <c r="W20" s="14"/>
      <c r="X20" s="17"/>
      <c r="Y20" s="17"/>
    </row>
    <row r="21" spans="2:25">
      <c r="B21" s="18" t="s">
        <v>5</v>
      </c>
      <c r="C21" s="18" t="s">
        <v>30</v>
      </c>
      <c r="D21" s="18">
        <f>0.7*C5</f>
        <v>70</v>
      </c>
      <c r="F21" s="18" t="s">
        <v>5</v>
      </c>
      <c r="G21" s="18" t="s">
        <v>30</v>
      </c>
      <c r="H21" s="18">
        <f>0.725*C5</f>
        <v>72.5</v>
      </c>
      <c r="I21" s="16"/>
      <c r="J21" s="19" t="s">
        <v>5</v>
      </c>
      <c r="K21" s="19" t="s">
        <v>30</v>
      </c>
      <c r="L21" s="19">
        <f>0.75*C5</f>
        <v>75</v>
      </c>
      <c r="M21" s="16"/>
      <c r="N21" s="19" t="s">
        <v>5</v>
      </c>
      <c r="O21" s="19" t="s">
        <v>30</v>
      </c>
      <c r="P21" s="19">
        <f>0.775*C5</f>
        <v>77.5</v>
      </c>
      <c r="Q21" s="16"/>
      <c r="R21" s="14"/>
      <c r="S21" s="17"/>
      <c r="T21" s="17"/>
      <c r="U21" s="16"/>
      <c r="V21" s="16"/>
      <c r="W21" s="19"/>
      <c r="X21" s="19"/>
      <c r="Y21" s="19"/>
    </row>
    <row r="22" spans="2:25">
      <c r="B22" s="5" t="s">
        <v>36</v>
      </c>
      <c r="C22" s="5" t="s">
        <v>30</v>
      </c>
      <c r="D22" s="5">
        <f>0.7*C6</f>
        <v>70</v>
      </c>
      <c r="F22" s="5" t="s">
        <v>36</v>
      </c>
      <c r="G22" s="5" t="s">
        <v>30</v>
      </c>
      <c r="H22" s="5">
        <f>0.725*C6</f>
        <v>72.5</v>
      </c>
      <c r="I22" s="16"/>
      <c r="J22" s="19" t="s">
        <v>36</v>
      </c>
      <c r="K22" s="19" t="s">
        <v>30</v>
      </c>
      <c r="L22" s="19">
        <f>0.75*C5</f>
        <v>75</v>
      </c>
      <c r="M22" s="16"/>
      <c r="N22" s="19" t="s">
        <v>36</v>
      </c>
      <c r="O22" s="19" t="s">
        <v>30</v>
      </c>
      <c r="P22" s="19">
        <f>0.775*C6</f>
        <v>77.5</v>
      </c>
      <c r="Q22" s="16"/>
      <c r="R22" s="19"/>
      <c r="S22" s="19"/>
      <c r="T22" s="19"/>
      <c r="U22" s="16"/>
      <c r="V22" s="16"/>
      <c r="W22" s="19"/>
      <c r="X22" s="19"/>
      <c r="Y22" s="19"/>
    </row>
    <row r="23" spans="2:25">
      <c r="B23" s="5"/>
      <c r="C23" s="5"/>
      <c r="D23" s="5"/>
      <c r="F23" s="5"/>
      <c r="G23" s="5"/>
      <c r="H23" s="5"/>
      <c r="I23" s="16"/>
      <c r="J23" s="19"/>
      <c r="K23" s="19"/>
      <c r="L23" s="19"/>
      <c r="M23" s="16"/>
      <c r="N23" s="19"/>
      <c r="O23" s="19"/>
      <c r="P23" s="19"/>
      <c r="Q23" s="16"/>
      <c r="R23" s="19"/>
      <c r="S23" s="19"/>
      <c r="T23" s="19"/>
      <c r="U23" s="16"/>
      <c r="V23" s="16"/>
      <c r="W23" s="19"/>
      <c r="X23" s="19"/>
      <c r="Y23" s="19"/>
    </row>
    <row r="24" spans="2:25">
      <c r="B24" s="21" t="s">
        <v>38</v>
      </c>
      <c r="C24" s="21" t="s">
        <v>29</v>
      </c>
      <c r="D24" s="21" t="s">
        <v>18</v>
      </c>
      <c r="F24" s="21" t="s">
        <v>38</v>
      </c>
      <c r="G24" s="21" t="s">
        <v>29</v>
      </c>
      <c r="H24" s="21" t="s">
        <v>18</v>
      </c>
      <c r="I24" s="16"/>
      <c r="J24" s="15" t="s">
        <v>38</v>
      </c>
      <c r="K24" s="15" t="s">
        <v>29</v>
      </c>
      <c r="L24" s="15" t="s">
        <v>18</v>
      </c>
      <c r="M24" s="16"/>
      <c r="N24" s="15" t="s">
        <v>38</v>
      </c>
      <c r="O24" s="15" t="s">
        <v>29</v>
      </c>
      <c r="P24" s="15" t="s">
        <v>18</v>
      </c>
      <c r="Q24" s="16"/>
      <c r="R24" s="19"/>
      <c r="S24" s="19"/>
      <c r="T24" s="19"/>
      <c r="U24" s="16"/>
      <c r="V24" s="16"/>
      <c r="W24" s="19"/>
      <c r="X24" s="19"/>
      <c r="Y24" s="19"/>
    </row>
    <row r="25" spans="2:25">
      <c r="B25" s="6" t="s">
        <v>37</v>
      </c>
      <c r="C25" s="6" t="s">
        <v>29</v>
      </c>
      <c r="D25" s="6" t="s">
        <v>20</v>
      </c>
      <c r="F25" s="6" t="s">
        <v>37</v>
      </c>
      <c r="G25" s="6" t="s">
        <v>29</v>
      </c>
      <c r="H25" s="6" t="s">
        <v>20</v>
      </c>
      <c r="I25" s="16"/>
      <c r="J25" s="15" t="s">
        <v>37</v>
      </c>
      <c r="K25" s="15" t="s">
        <v>29</v>
      </c>
      <c r="L25" s="15" t="s">
        <v>20</v>
      </c>
      <c r="M25" s="16"/>
      <c r="N25" s="15" t="s">
        <v>37</v>
      </c>
      <c r="O25" s="15" t="s">
        <v>29</v>
      </c>
      <c r="P25" s="15" t="s">
        <v>20</v>
      </c>
      <c r="Q25" s="16"/>
      <c r="R25" s="19"/>
      <c r="S25" s="19"/>
      <c r="T25" s="19"/>
      <c r="U25" s="16"/>
      <c r="V25" s="16"/>
      <c r="W25" s="15"/>
      <c r="X25" s="15"/>
      <c r="Y25" s="15"/>
    </row>
    <row r="26" spans="2:25">
      <c r="B26" s="6" t="s">
        <v>23</v>
      </c>
      <c r="C26" s="6" t="s">
        <v>39</v>
      </c>
      <c r="D26" s="6" t="s">
        <v>40</v>
      </c>
      <c r="F26" s="6" t="s">
        <v>23</v>
      </c>
      <c r="G26" s="6" t="s">
        <v>39</v>
      </c>
      <c r="H26" s="6" t="s">
        <v>40</v>
      </c>
      <c r="I26" s="16"/>
      <c r="J26" s="15" t="s">
        <v>23</v>
      </c>
      <c r="K26" s="15" t="s">
        <v>39</v>
      </c>
      <c r="L26" s="15" t="s">
        <v>40</v>
      </c>
      <c r="M26" s="16"/>
      <c r="N26" s="15" t="s">
        <v>23</v>
      </c>
      <c r="O26" s="15" t="s">
        <v>39</v>
      </c>
      <c r="P26" s="15" t="s">
        <v>40</v>
      </c>
      <c r="Q26" s="16"/>
      <c r="R26" s="19"/>
      <c r="S26" s="19"/>
      <c r="T26" s="19"/>
      <c r="U26" s="16"/>
      <c r="V26" s="16"/>
      <c r="W26" s="15"/>
      <c r="X26" s="15"/>
      <c r="Y26" s="15"/>
    </row>
    <row r="27" spans="2:25" s="4" customFormat="1">
      <c r="B27" s="6"/>
      <c r="C27" s="6"/>
      <c r="D27" s="6"/>
      <c r="F27" s="6"/>
      <c r="G27" s="6"/>
      <c r="H27" s="6"/>
      <c r="J27" s="15"/>
      <c r="K27" s="15"/>
      <c r="L27" s="15"/>
      <c r="N27" s="15"/>
      <c r="O27" s="15"/>
      <c r="P27" s="15"/>
      <c r="R27" s="15"/>
      <c r="S27" s="15"/>
      <c r="T27" s="15"/>
      <c r="W27" s="15"/>
      <c r="X27" s="15"/>
      <c r="Y27" s="15"/>
    </row>
    <row r="28" spans="2:25">
      <c r="B28" s="2" t="s">
        <v>24</v>
      </c>
      <c r="C28" s="3"/>
      <c r="D28" s="3"/>
      <c r="F28" s="2" t="s">
        <v>24</v>
      </c>
      <c r="G28" s="3"/>
      <c r="H28" s="3"/>
      <c r="I28" s="16"/>
      <c r="J28" s="14" t="s">
        <v>24</v>
      </c>
      <c r="K28" s="17"/>
      <c r="L28" s="17"/>
      <c r="M28" s="16"/>
      <c r="N28" s="14" t="s">
        <v>24</v>
      </c>
      <c r="O28" s="17"/>
      <c r="P28" s="17"/>
      <c r="Q28" s="16"/>
      <c r="R28" s="15"/>
      <c r="S28" s="15"/>
      <c r="T28" s="15"/>
      <c r="U28" s="16"/>
      <c r="V28" s="16"/>
      <c r="W28" s="14"/>
      <c r="X28" s="17"/>
      <c r="Y28" s="17"/>
    </row>
    <row r="29" spans="2:25">
      <c r="B29" s="22" t="s">
        <v>2</v>
      </c>
      <c r="C29" s="22" t="s">
        <v>22</v>
      </c>
      <c r="D29" s="22">
        <f>0.725*C3</f>
        <v>72.5</v>
      </c>
      <c r="F29" s="22" t="s">
        <v>2</v>
      </c>
      <c r="G29" s="22" t="s">
        <v>22</v>
      </c>
      <c r="H29" s="22">
        <f>0.75*C3</f>
        <v>75</v>
      </c>
      <c r="I29" s="16"/>
      <c r="J29" s="19" t="s">
        <v>2</v>
      </c>
      <c r="K29" s="19" t="s">
        <v>22</v>
      </c>
      <c r="L29" s="19">
        <f>0.775*C3</f>
        <v>77.5</v>
      </c>
      <c r="M29" s="16"/>
      <c r="N29" s="19" t="s">
        <v>2</v>
      </c>
      <c r="O29" s="19" t="s">
        <v>22</v>
      </c>
      <c r="P29" s="19">
        <f>0.8*C3</f>
        <v>80</v>
      </c>
      <c r="Q29" s="16"/>
      <c r="R29" s="14"/>
      <c r="S29" s="17"/>
      <c r="T29" s="17"/>
      <c r="U29" s="16"/>
      <c r="V29" s="16"/>
      <c r="W29" s="19"/>
      <c r="X29" s="19"/>
      <c r="Y29" s="19"/>
    </row>
    <row r="30" spans="2:25">
      <c r="B30" s="22" t="s">
        <v>25</v>
      </c>
      <c r="C30" s="22" t="s">
        <v>22</v>
      </c>
      <c r="D30" s="22">
        <f>0.725*C4</f>
        <v>72.5</v>
      </c>
      <c r="F30" s="22" t="s">
        <v>25</v>
      </c>
      <c r="G30" s="22" t="s">
        <v>22</v>
      </c>
      <c r="H30" s="22">
        <f>0.75*C4</f>
        <v>75</v>
      </c>
      <c r="I30" s="16"/>
      <c r="J30" s="19" t="s">
        <v>25</v>
      </c>
      <c r="K30" s="19" t="s">
        <v>22</v>
      </c>
      <c r="L30" s="19">
        <f>0.775*C4</f>
        <v>77.5</v>
      </c>
      <c r="M30" s="16"/>
      <c r="N30" s="19" t="s">
        <v>25</v>
      </c>
      <c r="O30" s="19" t="s">
        <v>22</v>
      </c>
      <c r="P30" s="19">
        <f>0.8*C4</f>
        <v>80</v>
      </c>
      <c r="Q30" s="16"/>
      <c r="R30" s="19"/>
      <c r="S30" s="19"/>
      <c r="T30" s="19"/>
      <c r="U30" s="16"/>
      <c r="V30" s="16"/>
      <c r="W30" s="19"/>
      <c r="X30" s="19"/>
      <c r="Y30" s="19"/>
    </row>
    <row r="31" spans="2:25">
      <c r="B31" s="22"/>
      <c r="C31" s="22"/>
      <c r="D31" s="22"/>
      <c r="F31" s="22"/>
      <c r="G31" s="22"/>
      <c r="H31" s="22"/>
      <c r="I31" s="16"/>
      <c r="J31" s="19"/>
      <c r="K31" s="19"/>
      <c r="L31" s="19"/>
      <c r="M31" s="16"/>
      <c r="N31" s="19"/>
      <c r="O31" s="19"/>
      <c r="P31" s="19"/>
      <c r="Q31" s="16"/>
      <c r="R31" s="19"/>
      <c r="S31" s="19"/>
      <c r="T31" s="19"/>
      <c r="U31" s="16"/>
      <c r="V31" s="16"/>
      <c r="W31" s="19"/>
      <c r="X31" s="19"/>
      <c r="Y31" s="19"/>
    </row>
    <row r="32" spans="2:25">
      <c r="B32" s="22" t="s">
        <v>41</v>
      </c>
      <c r="C32" s="22" t="s">
        <v>44</v>
      </c>
      <c r="D32" s="22" t="s">
        <v>18</v>
      </c>
      <c r="F32" s="22" t="s">
        <v>41</v>
      </c>
      <c r="G32" s="22" t="s">
        <v>44</v>
      </c>
      <c r="H32" s="22" t="s">
        <v>18</v>
      </c>
      <c r="I32" s="16"/>
      <c r="J32" s="19" t="s">
        <v>41</v>
      </c>
      <c r="K32" s="19" t="s">
        <v>44</v>
      </c>
      <c r="L32" s="19" t="s">
        <v>18</v>
      </c>
      <c r="M32" s="16"/>
      <c r="N32" s="19" t="s">
        <v>41</v>
      </c>
      <c r="O32" s="19" t="s">
        <v>44</v>
      </c>
      <c r="P32" s="19" t="s">
        <v>18</v>
      </c>
      <c r="Q32" s="16"/>
      <c r="R32" s="19"/>
      <c r="S32" s="19"/>
      <c r="T32" s="19"/>
      <c r="U32" s="16"/>
      <c r="V32" s="16"/>
      <c r="W32" s="19"/>
      <c r="X32" s="19"/>
      <c r="Y32" s="19"/>
    </row>
    <row r="33" spans="2:25">
      <c r="B33" s="21" t="s">
        <v>42</v>
      </c>
      <c r="C33" s="21" t="s">
        <v>35</v>
      </c>
      <c r="D33" s="21" t="s">
        <v>20</v>
      </c>
      <c r="F33" s="21" t="s">
        <v>42</v>
      </c>
      <c r="G33" s="21" t="s">
        <v>35</v>
      </c>
      <c r="H33" s="21" t="s">
        <v>20</v>
      </c>
      <c r="I33" s="16"/>
      <c r="J33" s="15" t="s">
        <v>42</v>
      </c>
      <c r="K33" s="15" t="s">
        <v>35</v>
      </c>
      <c r="L33" s="15" t="s">
        <v>20</v>
      </c>
      <c r="M33" s="16"/>
      <c r="N33" s="15" t="s">
        <v>42</v>
      </c>
      <c r="O33" s="15" t="s">
        <v>35</v>
      </c>
      <c r="P33" s="15" t="s">
        <v>20</v>
      </c>
      <c r="Q33" s="16"/>
      <c r="R33" s="19"/>
      <c r="S33" s="19"/>
      <c r="T33" s="19"/>
      <c r="U33" s="16"/>
      <c r="V33" s="16"/>
      <c r="W33" s="15"/>
      <c r="X33" s="15"/>
      <c r="Y33" s="15"/>
    </row>
    <row r="34" spans="2:25">
      <c r="B34" s="21" t="s">
        <v>43</v>
      </c>
      <c r="C34" s="21" t="s">
        <v>35</v>
      </c>
      <c r="D34" s="21" t="s">
        <v>45</v>
      </c>
      <c r="F34" s="21" t="s">
        <v>43</v>
      </c>
      <c r="G34" s="21" t="s">
        <v>44</v>
      </c>
      <c r="H34" s="21" t="s">
        <v>45</v>
      </c>
      <c r="I34" s="16"/>
      <c r="J34" s="15" t="s">
        <v>43</v>
      </c>
      <c r="K34" s="15" t="s">
        <v>46</v>
      </c>
      <c r="L34" s="15" t="s">
        <v>45</v>
      </c>
      <c r="M34" s="16"/>
      <c r="N34" s="15" t="s">
        <v>43</v>
      </c>
      <c r="O34" s="15" t="s">
        <v>35</v>
      </c>
      <c r="P34" s="15" t="s">
        <v>45</v>
      </c>
      <c r="Q34" s="16"/>
      <c r="R34" s="19"/>
      <c r="S34" s="19"/>
      <c r="T34" s="19"/>
      <c r="U34" s="16"/>
      <c r="V34" s="16"/>
      <c r="W34" s="15"/>
      <c r="X34" s="15"/>
      <c r="Y34" s="15"/>
    </row>
    <row r="35" spans="2:25">
      <c r="B35" s="6"/>
      <c r="C35" s="6"/>
      <c r="D35" s="6"/>
      <c r="F35" s="15"/>
      <c r="G35" s="15"/>
      <c r="H35" s="15"/>
      <c r="I35" s="16"/>
      <c r="J35" s="15"/>
      <c r="K35" s="15"/>
      <c r="L35" s="15"/>
      <c r="M35" s="16"/>
      <c r="N35" s="15" t="s">
        <v>26</v>
      </c>
      <c r="O35" s="15" t="s">
        <v>27</v>
      </c>
      <c r="P35" s="15" t="s">
        <v>18</v>
      </c>
      <c r="Q35" s="16"/>
      <c r="R35" s="15"/>
      <c r="S35" s="15"/>
      <c r="T35" s="15"/>
      <c r="U35" s="16"/>
      <c r="V35" s="16"/>
      <c r="W35" s="15"/>
      <c r="X35" s="15"/>
      <c r="Y35" s="15"/>
    </row>
    <row r="36" spans="2:25">
      <c r="B36" s="6"/>
      <c r="C36" s="6"/>
      <c r="D36" s="6"/>
      <c r="F36" s="15"/>
      <c r="G36" s="15"/>
      <c r="H36" s="15"/>
      <c r="I36" s="16"/>
      <c r="J36" s="15"/>
      <c r="K36" s="15"/>
      <c r="L36" s="15"/>
      <c r="M36" s="16"/>
      <c r="N36" s="15"/>
      <c r="O36" s="15"/>
      <c r="P36" s="15"/>
      <c r="Q36" s="16"/>
      <c r="R36" s="15"/>
      <c r="S36" s="15"/>
      <c r="T36" s="15"/>
      <c r="U36" s="16"/>
      <c r="V36" s="16"/>
      <c r="W36" s="15"/>
      <c r="X36" s="15"/>
      <c r="Y36" s="15"/>
    </row>
    <row r="37" spans="2:25">
      <c r="B37" s="6"/>
      <c r="C37" s="6"/>
      <c r="D37" s="6"/>
      <c r="F37" s="15"/>
      <c r="G37" s="15"/>
      <c r="H37" s="15"/>
      <c r="I37" s="16"/>
      <c r="J37" s="15"/>
      <c r="K37" s="15"/>
      <c r="L37" s="15"/>
      <c r="M37" s="16"/>
      <c r="N37" s="15"/>
      <c r="O37" s="15"/>
      <c r="P37" s="15"/>
      <c r="Q37" s="16"/>
      <c r="R37" s="15"/>
      <c r="S37" s="15"/>
      <c r="T37" s="15"/>
      <c r="U37" s="16"/>
      <c r="V37" s="16"/>
      <c r="W37" s="15"/>
      <c r="X37" s="15"/>
      <c r="Y37" s="15"/>
    </row>
    <row r="38" spans="2:25">
      <c r="B38" s="6"/>
      <c r="C38" s="6"/>
      <c r="D38" s="6"/>
      <c r="F38" s="15"/>
      <c r="G38" s="15"/>
      <c r="H38" s="15"/>
      <c r="I38" s="16"/>
      <c r="J38" s="15"/>
      <c r="K38" s="15"/>
      <c r="L38" s="15"/>
      <c r="M38" s="16"/>
      <c r="N38" s="15"/>
      <c r="O38" s="15"/>
      <c r="P38" s="15"/>
      <c r="Q38" s="16"/>
      <c r="R38" s="15"/>
      <c r="S38" s="15"/>
      <c r="T38" s="15"/>
      <c r="U38" s="16"/>
      <c r="V38" s="16"/>
      <c r="W38" s="15"/>
      <c r="X38" s="15"/>
      <c r="Y38" s="15"/>
    </row>
    <row r="39" spans="2:25">
      <c r="B39" s="6"/>
      <c r="C39" s="6"/>
      <c r="D39" s="6"/>
      <c r="F39" s="15"/>
      <c r="G39" s="15"/>
      <c r="H39" s="15"/>
      <c r="I39" s="16"/>
      <c r="J39" s="15"/>
      <c r="K39" s="15"/>
      <c r="L39" s="15"/>
      <c r="M39" s="16"/>
      <c r="N39" s="15"/>
      <c r="O39" s="15"/>
      <c r="P39" s="15"/>
      <c r="Q39" s="16"/>
      <c r="R39" s="15"/>
      <c r="S39" s="15"/>
      <c r="T39" s="15"/>
      <c r="U39" s="16"/>
      <c r="V39" s="16"/>
      <c r="W39" s="15"/>
      <c r="X39" s="15"/>
      <c r="Y39" s="15"/>
    </row>
    <row r="40" spans="2:25">
      <c r="B40" s="6"/>
      <c r="C40" s="6"/>
      <c r="D40" s="6"/>
      <c r="F40" s="15"/>
      <c r="G40" s="15"/>
      <c r="H40" s="15"/>
      <c r="I40" s="16"/>
      <c r="J40" s="15"/>
      <c r="K40" s="15"/>
      <c r="L40" s="15"/>
      <c r="M40" s="16"/>
      <c r="N40" s="15"/>
      <c r="O40" s="15"/>
      <c r="P40" s="15"/>
      <c r="Q40" s="16"/>
      <c r="R40" s="15"/>
      <c r="S40" s="15"/>
      <c r="T40" s="15"/>
      <c r="U40" s="16"/>
      <c r="V40" s="16"/>
      <c r="W40" s="15"/>
      <c r="X40" s="15"/>
      <c r="Y40" s="15"/>
    </row>
    <row r="41" spans="2:25">
      <c r="B41" s="6"/>
      <c r="C41" s="6"/>
      <c r="D41" s="6"/>
      <c r="F41" s="15"/>
      <c r="G41" s="15"/>
      <c r="H41" s="15"/>
      <c r="I41" s="16"/>
      <c r="J41" s="15"/>
      <c r="K41" s="15"/>
      <c r="L41" s="15"/>
      <c r="M41" s="16"/>
      <c r="N41" s="15"/>
      <c r="O41" s="15"/>
      <c r="P41" s="15"/>
      <c r="Q41" s="16"/>
      <c r="R41" s="15"/>
      <c r="S41" s="15"/>
      <c r="T41" s="15"/>
      <c r="U41" s="16"/>
      <c r="V41" s="16"/>
      <c r="W41" s="15"/>
      <c r="X41" s="15"/>
      <c r="Y41" s="15"/>
    </row>
    <row r="42" spans="2:25" s="4" customFormat="1">
      <c r="B42" s="2"/>
      <c r="C42" s="3"/>
      <c r="D42" s="3"/>
      <c r="F42" s="14"/>
      <c r="G42" s="17"/>
      <c r="H42" s="17"/>
      <c r="J42" s="14"/>
      <c r="K42" s="17"/>
      <c r="L42" s="17"/>
      <c r="N42" s="15"/>
      <c r="O42" s="15"/>
      <c r="P42" s="15"/>
      <c r="R42" s="15"/>
      <c r="S42" s="15"/>
      <c r="T42" s="15"/>
      <c r="W42" s="14"/>
      <c r="X42" s="17"/>
      <c r="Y42" s="17"/>
    </row>
    <row r="43" spans="2:25">
      <c r="B43" s="18"/>
      <c r="C43" s="18"/>
      <c r="D43" s="18"/>
      <c r="F43" s="19"/>
      <c r="G43" s="19"/>
      <c r="H43" s="19"/>
      <c r="I43" s="16"/>
      <c r="J43" s="19"/>
      <c r="K43" s="19"/>
      <c r="L43" s="19"/>
      <c r="M43" s="16"/>
      <c r="N43" s="15"/>
      <c r="O43" s="15"/>
      <c r="P43" s="15"/>
      <c r="Q43" s="16"/>
      <c r="R43" s="15"/>
      <c r="S43" s="15"/>
      <c r="T43" s="15"/>
      <c r="U43" s="16"/>
      <c r="V43" s="16"/>
      <c r="W43" s="19"/>
      <c r="X43" s="19"/>
      <c r="Y43" s="19"/>
    </row>
    <row r="44" spans="2:25">
      <c r="B44" s="5"/>
      <c r="C44" s="5"/>
      <c r="D44" s="5"/>
      <c r="F44" s="19"/>
      <c r="G44" s="19"/>
      <c r="H44" s="19"/>
      <c r="I44" s="16"/>
      <c r="J44" s="19"/>
      <c r="K44" s="19"/>
      <c r="L44" s="19"/>
      <c r="M44" s="16"/>
      <c r="N44" s="14"/>
      <c r="O44" s="17"/>
      <c r="P44" s="17"/>
      <c r="Q44" s="16"/>
      <c r="R44" s="14"/>
      <c r="S44" s="17"/>
      <c r="T44" s="17"/>
      <c r="U44" s="16"/>
      <c r="V44" s="16"/>
      <c r="W44" s="19"/>
      <c r="X44" s="19"/>
      <c r="Y44" s="19"/>
    </row>
    <row r="45" spans="2:25">
      <c r="B45" s="19"/>
      <c r="C45" s="18"/>
      <c r="D45" s="18"/>
      <c r="F45" s="19"/>
      <c r="G45" s="19"/>
      <c r="H45" s="19"/>
      <c r="I45" s="16"/>
      <c r="J45" s="19"/>
      <c r="K45" s="19"/>
      <c r="L45" s="19"/>
      <c r="M45" s="16"/>
      <c r="N45" s="19"/>
      <c r="O45" s="19"/>
      <c r="P45" s="19"/>
      <c r="Q45" s="16"/>
      <c r="R45" s="19"/>
      <c r="S45" s="19"/>
      <c r="T45" s="19"/>
      <c r="U45" s="16"/>
      <c r="V45" s="16"/>
      <c r="W45" s="19"/>
      <c r="X45" s="19"/>
      <c r="Y45" s="19"/>
    </row>
    <row r="46" spans="2:25">
      <c r="B46" s="19"/>
      <c r="C46" s="18"/>
      <c r="D46" s="18"/>
      <c r="F46" s="19"/>
      <c r="G46" s="19"/>
      <c r="H46" s="19"/>
      <c r="I46" s="16"/>
      <c r="J46" s="19"/>
      <c r="K46" s="19"/>
      <c r="L46" s="19"/>
      <c r="M46" s="16"/>
      <c r="N46" s="19"/>
      <c r="O46" s="19"/>
      <c r="P46" s="19"/>
      <c r="Q46" s="16"/>
      <c r="R46" s="19"/>
      <c r="S46" s="19"/>
      <c r="T46" s="19"/>
      <c r="U46" s="16"/>
      <c r="V46" s="16"/>
      <c r="W46" s="19"/>
      <c r="X46" s="19"/>
      <c r="Y46" s="19"/>
    </row>
    <row r="47" spans="2:25">
      <c r="B47" s="21"/>
      <c r="C47" s="21"/>
      <c r="D47" s="21"/>
      <c r="F47" s="15"/>
      <c r="G47" s="15"/>
      <c r="H47" s="15"/>
      <c r="I47" s="16"/>
      <c r="J47" s="15"/>
      <c r="K47" s="15"/>
      <c r="L47" s="15"/>
      <c r="M47" s="16"/>
      <c r="N47" s="19"/>
      <c r="O47" s="19"/>
      <c r="P47" s="19"/>
      <c r="Q47" s="16"/>
      <c r="R47" s="19"/>
      <c r="S47" s="19"/>
      <c r="T47" s="19"/>
      <c r="U47" s="16"/>
      <c r="V47" s="16"/>
      <c r="W47" s="15"/>
      <c r="X47" s="15"/>
      <c r="Y47" s="15"/>
    </row>
    <row r="48" spans="2:25" s="4" customFormat="1">
      <c r="B48" s="21"/>
      <c r="C48" s="21"/>
      <c r="D48" s="21"/>
      <c r="N48" s="19"/>
      <c r="O48" s="19"/>
      <c r="P48" s="19"/>
      <c r="R48" s="19"/>
      <c r="S48" s="19"/>
      <c r="T48" s="19"/>
    </row>
    <row r="49" spans="2:16">
      <c r="B49" s="4"/>
      <c r="C49" s="4"/>
      <c r="D49" s="4"/>
      <c r="N49" s="15" t="s">
        <v>28</v>
      </c>
      <c r="O49" s="15" t="s">
        <v>29</v>
      </c>
      <c r="P49" s="15" t="s">
        <v>20</v>
      </c>
    </row>
  </sheetData>
  <mergeCells count="1">
    <mergeCell ref="F1:I1"/>
  </mergeCells>
  <hyperlinks>
    <hyperlink ref="G5" r:id="rId1" display="http://propanefitness.com/rpe-method-implement-rpes-training-bryce-lewis-guest-article/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9"/>
  <sheetViews>
    <sheetView workbookViewId="0">
      <selection activeCell="S7" sqref="S7"/>
    </sheetView>
  </sheetViews>
  <sheetFormatPr baseColWidth="10" defaultRowHeight="13" x14ac:dyDescent="0"/>
  <cols>
    <col min="1" max="1" width="3" style="1" customWidth="1"/>
    <col min="2" max="2" width="13.83203125" style="1" customWidth="1"/>
    <col min="3" max="3" width="12" style="1" customWidth="1"/>
    <col min="4" max="4" width="6" style="1" customWidth="1"/>
    <col min="5" max="5" width="10.83203125" style="1"/>
    <col min="6" max="6" width="13.83203125" style="1" customWidth="1"/>
    <col min="7" max="7" width="12" style="1" customWidth="1"/>
    <col min="8" max="8" width="6" style="1" customWidth="1"/>
    <col min="9" max="9" width="10.83203125" style="1"/>
    <col min="10" max="10" width="13.83203125" style="1" customWidth="1"/>
    <col min="11" max="11" width="12" style="1" customWidth="1"/>
    <col min="12" max="12" width="6" style="1" customWidth="1"/>
    <col min="13" max="13" width="10.83203125" style="1"/>
    <col min="14" max="14" width="13.83203125" style="1" customWidth="1"/>
    <col min="15" max="15" width="12" style="1" customWidth="1"/>
    <col min="16" max="16" width="6" style="1" customWidth="1"/>
    <col min="17" max="16384" width="10.83203125" style="1"/>
  </cols>
  <sheetData>
    <row r="1" spans="2:25" ht="29">
      <c r="F1" s="23" t="s">
        <v>31</v>
      </c>
      <c r="G1" s="23"/>
      <c r="H1" s="23"/>
      <c r="I1" s="23"/>
    </row>
    <row r="2" spans="2:25" s="4" customFormat="1">
      <c r="B2" s="2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</row>
    <row r="3" spans="2:25">
      <c r="B3" s="5" t="s">
        <v>2</v>
      </c>
      <c r="C3" s="6">
        <v>100</v>
      </c>
      <c r="D3" s="6"/>
      <c r="E3" s="6"/>
      <c r="F3" s="7" t="s">
        <v>3</v>
      </c>
      <c r="G3" s="7"/>
      <c r="H3" s="7"/>
      <c r="I3" s="7"/>
      <c r="J3" s="7"/>
      <c r="K3" s="8"/>
    </row>
    <row r="4" spans="2:25">
      <c r="B4" s="5" t="s">
        <v>4</v>
      </c>
      <c r="C4" s="6">
        <v>100</v>
      </c>
      <c r="D4" s="6"/>
      <c r="E4" s="6"/>
      <c r="F4" s="7"/>
      <c r="G4" s="7"/>
      <c r="H4" s="7"/>
      <c r="I4" s="7"/>
      <c r="J4" s="7"/>
      <c r="K4" s="6"/>
    </row>
    <row r="5" spans="2:25">
      <c r="B5" s="5" t="s">
        <v>5</v>
      </c>
      <c r="C5" s="6">
        <v>100</v>
      </c>
      <c r="D5" s="6"/>
      <c r="E5" s="6"/>
      <c r="F5" s="9" t="s">
        <v>6</v>
      </c>
      <c r="G5" s="10" t="s">
        <v>7</v>
      </c>
      <c r="H5" s="9"/>
      <c r="I5" s="9"/>
      <c r="J5" s="9"/>
      <c r="K5" s="11"/>
    </row>
    <row r="6" spans="2:25">
      <c r="B6" s="5" t="s">
        <v>36</v>
      </c>
      <c r="C6" s="6">
        <v>100</v>
      </c>
      <c r="D6" s="6"/>
      <c r="E6" s="6"/>
      <c r="F6" s="12" t="s">
        <v>32</v>
      </c>
      <c r="G6" s="12"/>
      <c r="H6" s="13"/>
      <c r="I6" s="12"/>
      <c r="J6" s="12"/>
      <c r="K6" s="6"/>
    </row>
    <row r="7" spans="2:25">
      <c r="B7" s="5"/>
      <c r="C7" s="6"/>
      <c r="D7" s="6"/>
      <c r="E7" s="6"/>
      <c r="F7" s="6"/>
      <c r="G7" s="6"/>
      <c r="H7" s="6"/>
      <c r="I7" s="6"/>
      <c r="J7" s="6"/>
      <c r="K7" s="6"/>
    </row>
    <row r="10" spans="2:25" s="4" customFormat="1">
      <c r="B10" s="2" t="s">
        <v>8</v>
      </c>
      <c r="C10" s="2" t="s">
        <v>9</v>
      </c>
      <c r="D10" s="2" t="s">
        <v>1</v>
      </c>
      <c r="F10" s="2" t="s">
        <v>10</v>
      </c>
      <c r="G10" s="2" t="s">
        <v>9</v>
      </c>
      <c r="H10" s="2" t="s">
        <v>1</v>
      </c>
      <c r="J10" s="14" t="s">
        <v>11</v>
      </c>
      <c r="K10" s="14" t="s">
        <v>9</v>
      </c>
      <c r="L10" s="14" t="s">
        <v>1</v>
      </c>
      <c r="N10" s="14" t="s">
        <v>12</v>
      </c>
      <c r="O10" s="14" t="s">
        <v>9</v>
      </c>
      <c r="P10" s="14" t="s">
        <v>1</v>
      </c>
      <c r="R10" s="14" t="s">
        <v>13</v>
      </c>
      <c r="S10" s="14" t="s">
        <v>9</v>
      </c>
      <c r="T10" s="14" t="s">
        <v>1</v>
      </c>
      <c r="W10" s="14"/>
      <c r="X10" s="14"/>
      <c r="Y10" s="14"/>
    </row>
    <row r="11" spans="2:25">
      <c r="B11" s="6"/>
      <c r="C11" s="6"/>
      <c r="D11" s="6"/>
      <c r="F11" s="6"/>
      <c r="G11" s="6"/>
      <c r="H11" s="6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6"/>
      <c r="W11" s="15"/>
      <c r="X11" s="15"/>
      <c r="Y11" s="15"/>
    </row>
    <row r="12" spans="2:25" s="4" customFormat="1">
      <c r="B12" s="2" t="s">
        <v>14</v>
      </c>
      <c r="C12" s="3"/>
      <c r="D12" s="3"/>
      <c r="F12" s="2" t="s">
        <v>14</v>
      </c>
      <c r="G12" s="3"/>
      <c r="H12" s="3"/>
      <c r="J12" s="14" t="s">
        <v>14</v>
      </c>
      <c r="K12" s="17"/>
      <c r="L12" s="17"/>
      <c r="N12" s="14" t="s">
        <v>14</v>
      </c>
      <c r="O12" s="17"/>
      <c r="P12" s="17"/>
      <c r="R12" s="14" t="s">
        <v>14</v>
      </c>
      <c r="S12" s="17"/>
      <c r="T12" s="17"/>
      <c r="W12" s="14"/>
      <c r="X12" s="17"/>
      <c r="Y12" s="17"/>
    </row>
    <row r="13" spans="2:25">
      <c r="B13" s="18" t="s">
        <v>15</v>
      </c>
      <c r="C13" s="18" t="s">
        <v>17</v>
      </c>
      <c r="D13" s="18">
        <f>0.825*C3</f>
        <v>82.5</v>
      </c>
      <c r="F13" s="18" t="s">
        <v>15</v>
      </c>
      <c r="G13" s="18" t="s">
        <v>17</v>
      </c>
      <c r="H13" s="18">
        <f>0.85*C3</f>
        <v>85</v>
      </c>
      <c r="I13" s="16"/>
      <c r="J13" s="19" t="s">
        <v>15</v>
      </c>
      <c r="K13" s="19" t="s">
        <v>17</v>
      </c>
      <c r="L13" s="19">
        <f>0.875*C3</f>
        <v>87.5</v>
      </c>
      <c r="M13" s="16"/>
      <c r="N13" s="19" t="s">
        <v>15</v>
      </c>
      <c r="O13" s="19" t="s">
        <v>50</v>
      </c>
      <c r="P13" s="19">
        <f>0.9*C3</f>
        <v>90</v>
      </c>
      <c r="Q13" s="16"/>
      <c r="R13" s="19" t="s">
        <v>15</v>
      </c>
      <c r="S13" s="19" t="s">
        <v>16</v>
      </c>
      <c r="T13" s="19">
        <f>0.95*C3</f>
        <v>95</v>
      </c>
      <c r="U13" s="16"/>
      <c r="V13" s="16"/>
      <c r="W13" s="19"/>
      <c r="X13" s="19"/>
      <c r="Y13" s="19"/>
    </row>
    <row r="14" spans="2:25">
      <c r="B14" s="18" t="s">
        <v>4</v>
      </c>
      <c r="C14" s="18" t="s">
        <v>17</v>
      </c>
      <c r="D14" s="18">
        <f>0.825*C4</f>
        <v>82.5</v>
      </c>
      <c r="F14" s="18" t="s">
        <v>4</v>
      </c>
      <c r="G14" s="18" t="s">
        <v>17</v>
      </c>
      <c r="H14" s="18">
        <f>0.85*C4</f>
        <v>85</v>
      </c>
      <c r="I14" s="16"/>
      <c r="J14" s="19" t="s">
        <v>4</v>
      </c>
      <c r="K14" s="19" t="s">
        <v>17</v>
      </c>
      <c r="L14" s="19">
        <f>0.875*C4</f>
        <v>87.5</v>
      </c>
      <c r="M14" s="16"/>
      <c r="N14" s="19" t="s">
        <v>4</v>
      </c>
      <c r="O14" s="19" t="s">
        <v>50</v>
      </c>
      <c r="P14" s="19">
        <f>0.9*C4</f>
        <v>90</v>
      </c>
      <c r="Q14" s="16"/>
      <c r="R14" s="19" t="s">
        <v>15</v>
      </c>
      <c r="S14" s="19" t="s">
        <v>16</v>
      </c>
      <c r="T14" s="19">
        <f>1*C3</f>
        <v>100</v>
      </c>
      <c r="U14" s="16"/>
      <c r="V14" s="16"/>
      <c r="W14" s="19"/>
      <c r="X14" s="19"/>
      <c r="Y14" s="19"/>
    </row>
    <row r="15" spans="2:25">
      <c r="B15" s="18"/>
      <c r="C15" s="18"/>
      <c r="D15" s="18"/>
      <c r="F15" s="18"/>
      <c r="G15" s="18"/>
      <c r="H15" s="18"/>
      <c r="I15" s="16"/>
      <c r="J15" s="19"/>
      <c r="K15" s="19"/>
      <c r="L15" s="19"/>
      <c r="M15" s="16"/>
      <c r="N15" s="19"/>
      <c r="O15" s="19"/>
      <c r="P15" s="19"/>
      <c r="Q15" s="16"/>
      <c r="R15" s="19" t="s">
        <v>15</v>
      </c>
      <c r="S15" s="19" t="s">
        <v>16</v>
      </c>
      <c r="T15" s="19">
        <f>1.05*C3</f>
        <v>105</v>
      </c>
      <c r="U15" s="16"/>
      <c r="V15" s="16"/>
      <c r="W15" s="19"/>
      <c r="X15" s="19"/>
      <c r="Y15" s="19"/>
    </row>
    <row r="16" spans="2:25">
      <c r="B16" s="21" t="s">
        <v>34</v>
      </c>
      <c r="C16" s="21" t="s">
        <v>35</v>
      </c>
      <c r="D16" s="21" t="s">
        <v>18</v>
      </c>
      <c r="F16" s="21" t="s">
        <v>34</v>
      </c>
      <c r="G16" s="21" t="s">
        <v>35</v>
      </c>
      <c r="H16" s="21" t="s">
        <v>18</v>
      </c>
      <c r="I16" s="16"/>
      <c r="J16" s="15" t="s">
        <v>34</v>
      </c>
      <c r="K16" s="15" t="s">
        <v>35</v>
      </c>
      <c r="L16" s="15" t="s">
        <v>18</v>
      </c>
      <c r="M16" s="16"/>
      <c r="N16" s="15" t="s">
        <v>34</v>
      </c>
      <c r="O16" s="15" t="s">
        <v>35</v>
      </c>
      <c r="P16" s="15" t="s">
        <v>18</v>
      </c>
      <c r="Q16" s="16"/>
      <c r="R16" s="15"/>
      <c r="S16" s="15"/>
      <c r="T16" s="15"/>
      <c r="U16" s="16"/>
      <c r="V16" s="16"/>
      <c r="W16" s="19"/>
      <c r="X16" s="19"/>
      <c r="Y16" s="19"/>
    </row>
    <row r="17" spans="2:25">
      <c r="B17" s="6" t="s">
        <v>33</v>
      </c>
      <c r="C17" s="6" t="s">
        <v>35</v>
      </c>
      <c r="D17" s="6" t="s">
        <v>18</v>
      </c>
      <c r="F17" s="6" t="s">
        <v>33</v>
      </c>
      <c r="G17" s="6" t="s">
        <v>35</v>
      </c>
      <c r="H17" s="6" t="s">
        <v>18</v>
      </c>
      <c r="I17" s="16"/>
      <c r="J17" s="15" t="s">
        <v>33</v>
      </c>
      <c r="K17" s="15" t="s">
        <v>35</v>
      </c>
      <c r="L17" s="15" t="s">
        <v>18</v>
      </c>
      <c r="M17" s="16"/>
      <c r="N17" s="15" t="s">
        <v>33</v>
      </c>
      <c r="O17" s="15" t="s">
        <v>35</v>
      </c>
      <c r="P17" s="15" t="s">
        <v>18</v>
      </c>
      <c r="Q17" s="16"/>
      <c r="R17" s="15"/>
      <c r="S17" s="15"/>
      <c r="T17" s="15"/>
      <c r="U17" s="16"/>
      <c r="V17" s="16"/>
      <c r="W17" s="19"/>
      <c r="X17" s="19"/>
      <c r="Y17" s="19"/>
    </row>
    <row r="18" spans="2:25">
      <c r="B18" s="21" t="s">
        <v>19</v>
      </c>
      <c r="C18" s="21" t="s">
        <v>29</v>
      </c>
      <c r="D18" s="21" t="s">
        <v>20</v>
      </c>
      <c r="F18" s="21" t="s">
        <v>19</v>
      </c>
      <c r="G18" s="21" t="s">
        <v>29</v>
      </c>
      <c r="H18" s="21" t="s">
        <v>20</v>
      </c>
      <c r="I18" s="16"/>
      <c r="J18" s="15" t="s">
        <v>19</v>
      </c>
      <c r="K18" s="15" t="s">
        <v>29</v>
      </c>
      <c r="L18" s="15" t="s">
        <v>20</v>
      </c>
      <c r="M18" s="16"/>
      <c r="N18" s="15" t="s">
        <v>19</v>
      </c>
      <c r="O18" s="15" t="s">
        <v>29</v>
      </c>
      <c r="P18" s="15" t="s">
        <v>20</v>
      </c>
      <c r="Q18" s="16"/>
      <c r="R18" s="15"/>
      <c r="S18" s="15"/>
      <c r="T18" s="15"/>
      <c r="U18" s="16"/>
      <c r="V18" s="16"/>
      <c r="W18" s="15"/>
      <c r="X18" s="15"/>
      <c r="Y18" s="15"/>
    </row>
    <row r="19" spans="2:25">
      <c r="B19" s="6"/>
      <c r="C19" s="6"/>
      <c r="D19" s="6"/>
      <c r="F19" s="6"/>
      <c r="G19" s="6"/>
      <c r="H19" s="6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6"/>
      <c r="W19" s="15"/>
      <c r="X19" s="15"/>
      <c r="Y19" s="15"/>
    </row>
    <row r="20" spans="2:25" s="4" customFormat="1">
      <c r="B20" s="2" t="s">
        <v>21</v>
      </c>
      <c r="C20" s="3"/>
      <c r="D20" s="3"/>
      <c r="F20" s="2" t="s">
        <v>21</v>
      </c>
      <c r="G20" s="3"/>
      <c r="H20" s="3"/>
      <c r="J20" s="14" t="s">
        <v>21</v>
      </c>
      <c r="K20" s="17"/>
      <c r="L20" s="17"/>
      <c r="N20" s="14" t="s">
        <v>21</v>
      </c>
      <c r="O20" s="17"/>
      <c r="P20" s="17"/>
      <c r="R20" s="14" t="s">
        <v>21</v>
      </c>
      <c r="S20" s="17"/>
      <c r="T20" s="17"/>
      <c r="W20" s="14"/>
      <c r="X20" s="17"/>
      <c r="Y20" s="17"/>
    </row>
    <row r="21" spans="2:25">
      <c r="B21" s="18" t="s">
        <v>5</v>
      </c>
      <c r="C21" s="18" t="s">
        <v>17</v>
      </c>
      <c r="D21" s="18">
        <f>0.825*C5</f>
        <v>82.5</v>
      </c>
      <c r="F21" s="18" t="s">
        <v>5</v>
      </c>
      <c r="G21" s="18" t="s">
        <v>17</v>
      </c>
      <c r="H21" s="18">
        <f>0.85*C5</f>
        <v>85</v>
      </c>
      <c r="I21" s="16"/>
      <c r="J21" s="19" t="s">
        <v>5</v>
      </c>
      <c r="K21" s="19" t="s">
        <v>17</v>
      </c>
      <c r="L21" s="19">
        <f>0.85*C5</f>
        <v>85</v>
      </c>
      <c r="M21" s="16"/>
      <c r="N21" s="19" t="s">
        <v>5</v>
      </c>
      <c r="O21" s="19" t="s">
        <v>50</v>
      </c>
      <c r="P21" s="19">
        <f>0.9*C5</f>
        <v>90</v>
      </c>
      <c r="Q21" s="16"/>
      <c r="R21" s="19" t="s">
        <v>4</v>
      </c>
      <c r="S21" s="19" t="s">
        <v>16</v>
      </c>
      <c r="T21" s="19">
        <f>0.95*C4</f>
        <v>95</v>
      </c>
      <c r="U21" s="16"/>
      <c r="V21" s="16"/>
      <c r="W21" s="19"/>
      <c r="X21" s="19"/>
      <c r="Y21" s="19"/>
    </row>
    <row r="22" spans="2:25">
      <c r="B22" s="5" t="s">
        <v>36</v>
      </c>
      <c r="C22" s="5" t="s">
        <v>17</v>
      </c>
      <c r="D22" s="18">
        <f>0.825*C6</f>
        <v>82.5</v>
      </c>
      <c r="F22" s="5" t="s">
        <v>36</v>
      </c>
      <c r="G22" s="5" t="s">
        <v>17</v>
      </c>
      <c r="H22" s="18">
        <f>0.85*C5</f>
        <v>85</v>
      </c>
      <c r="I22" s="16"/>
      <c r="J22" s="19" t="s">
        <v>36</v>
      </c>
      <c r="K22" s="19" t="s">
        <v>17</v>
      </c>
      <c r="L22" s="19">
        <f>0.85*C6</f>
        <v>85</v>
      </c>
      <c r="M22" s="16"/>
      <c r="N22" s="19" t="s">
        <v>36</v>
      </c>
      <c r="O22" s="19" t="s">
        <v>50</v>
      </c>
      <c r="P22" s="19">
        <f>0.9*C6</f>
        <v>90</v>
      </c>
      <c r="Q22" s="16"/>
      <c r="R22" s="19" t="s">
        <v>4</v>
      </c>
      <c r="S22" s="19" t="s">
        <v>16</v>
      </c>
      <c r="T22" s="19">
        <f>1*C4</f>
        <v>100</v>
      </c>
      <c r="U22" s="16"/>
      <c r="V22" s="16"/>
      <c r="W22" s="19"/>
      <c r="X22" s="19"/>
      <c r="Y22" s="19"/>
    </row>
    <row r="23" spans="2:25">
      <c r="B23" s="5"/>
      <c r="C23" s="5"/>
      <c r="D23" s="5"/>
      <c r="F23" s="5"/>
      <c r="G23" s="5"/>
      <c r="H23" s="5"/>
      <c r="I23" s="16"/>
      <c r="J23" s="19"/>
      <c r="K23" s="19"/>
      <c r="L23" s="19"/>
      <c r="M23" s="16"/>
      <c r="N23" s="19"/>
      <c r="O23" s="19"/>
      <c r="P23" s="19"/>
      <c r="Q23" s="16"/>
      <c r="R23" s="19" t="s">
        <v>4</v>
      </c>
      <c r="S23" s="19" t="s">
        <v>16</v>
      </c>
      <c r="T23" s="19">
        <f>1.05*C4</f>
        <v>105</v>
      </c>
      <c r="U23" s="16"/>
      <c r="V23" s="16"/>
      <c r="W23" s="19"/>
      <c r="X23" s="19"/>
      <c r="Y23" s="19"/>
    </row>
    <row r="24" spans="2:25">
      <c r="B24" s="21" t="s">
        <v>38</v>
      </c>
      <c r="C24" s="21" t="s">
        <v>29</v>
      </c>
      <c r="D24" s="21" t="s">
        <v>18</v>
      </c>
      <c r="F24" s="21" t="s">
        <v>38</v>
      </c>
      <c r="G24" s="21" t="s">
        <v>29</v>
      </c>
      <c r="H24" s="21" t="s">
        <v>18</v>
      </c>
      <c r="I24" s="16"/>
      <c r="J24" s="15" t="s">
        <v>38</v>
      </c>
      <c r="K24" s="15" t="s">
        <v>29</v>
      </c>
      <c r="L24" s="15" t="s">
        <v>18</v>
      </c>
      <c r="M24" s="16"/>
      <c r="N24" s="15" t="s">
        <v>38</v>
      </c>
      <c r="O24" s="15" t="s">
        <v>29</v>
      </c>
      <c r="P24" s="15" t="s">
        <v>18</v>
      </c>
      <c r="Q24" s="16"/>
      <c r="R24" s="15"/>
      <c r="S24" s="15"/>
      <c r="T24" s="15"/>
      <c r="U24" s="16"/>
      <c r="V24" s="16"/>
      <c r="W24" s="19"/>
      <c r="X24" s="19"/>
      <c r="Y24" s="19"/>
    </row>
    <row r="25" spans="2:25">
      <c r="B25" s="6" t="s">
        <v>37</v>
      </c>
      <c r="C25" s="6" t="s">
        <v>29</v>
      </c>
      <c r="D25" s="6" t="s">
        <v>20</v>
      </c>
      <c r="F25" s="6" t="s">
        <v>37</v>
      </c>
      <c r="G25" s="6" t="s">
        <v>29</v>
      </c>
      <c r="H25" s="6" t="s">
        <v>20</v>
      </c>
      <c r="I25" s="16"/>
      <c r="J25" s="15" t="s">
        <v>37</v>
      </c>
      <c r="K25" s="15" t="s">
        <v>29</v>
      </c>
      <c r="L25" s="15" t="s">
        <v>20</v>
      </c>
      <c r="M25" s="16"/>
      <c r="N25" s="15" t="s">
        <v>37</v>
      </c>
      <c r="O25" s="15" t="s">
        <v>29</v>
      </c>
      <c r="P25" s="15" t="s">
        <v>20</v>
      </c>
      <c r="Q25" s="16"/>
      <c r="R25" s="15"/>
      <c r="S25" s="15"/>
      <c r="T25" s="15"/>
      <c r="U25" s="16"/>
      <c r="V25" s="16"/>
      <c r="W25" s="15"/>
      <c r="X25" s="15"/>
      <c r="Y25" s="15"/>
    </row>
    <row r="26" spans="2:25">
      <c r="B26" s="6" t="s">
        <v>23</v>
      </c>
      <c r="C26" s="6" t="s">
        <v>39</v>
      </c>
      <c r="D26" s="6" t="s">
        <v>40</v>
      </c>
      <c r="F26" s="6" t="s">
        <v>23</v>
      </c>
      <c r="G26" s="6" t="s">
        <v>39</v>
      </c>
      <c r="H26" s="6" t="s">
        <v>40</v>
      </c>
      <c r="I26" s="16"/>
      <c r="J26" s="15" t="s">
        <v>23</v>
      </c>
      <c r="K26" s="15" t="s">
        <v>39</v>
      </c>
      <c r="L26" s="15" t="s">
        <v>40</v>
      </c>
      <c r="M26" s="16"/>
      <c r="N26" s="15" t="s">
        <v>23</v>
      </c>
      <c r="O26" s="15" t="s">
        <v>39</v>
      </c>
      <c r="P26" s="15" t="s">
        <v>40</v>
      </c>
      <c r="Q26" s="16"/>
      <c r="R26" s="15"/>
      <c r="S26" s="15"/>
      <c r="T26" s="15"/>
      <c r="U26" s="16"/>
      <c r="V26" s="16"/>
      <c r="W26" s="15"/>
      <c r="X26" s="15"/>
      <c r="Y26" s="15"/>
    </row>
    <row r="27" spans="2:25" s="4" customFormat="1">
      <c r="B27" s="6"/>
      <c r="C27" s="6"/>
      <c r="D27" s="6"/>
      <c r="F27" s="6"/>
      <c r="G27" s="6"/>
      <c r="H27" s="6"/>
      <c r="J27" s="15"/>
      <c r="K27" s="15"/>
      <c r="L27" s="15"/>
      <c r="N27" s="15"/>
      <c r="O27" s="15"/>
      <c r="P27" s="15"/>
      <c r="R27" s="15"/>
      <c r="S27" s="15"/>
      <c r="T27" s="15"/>
      <c r="W27" s="15"/>
      <c r="X27" s="15"/>
      <c r="Y27" s="15"/>
    </row>
    <row r="28" spans="2:25">
      <c r="B28" s="2" t="s">
        <v>24</v>
      </c>
      <c r="C28" s="3"/>
      <c r="D28" s="3"/>
      <c r="F28" s="2" t="s">
        <v>24</v>
      </c>
      <c r="G28" s="3"/>
      <c r="H28" s="3"/>
      <c r="I28" s="16"/>
      <c r="J28" s="14" t="s">
        <v>24</v>
      </c>
      <c r="K28" s="17"/>
      <c r="L28" s="17"/>
      <c r="M28" s="16"/>
      <c r="N28" s="14" t="s">
        <v>24</v>
      </c>
      <c r="O28" s="17"/>
      <c r="P28" s="17"/>
      <c r="Q28" s="16"/>
      <c r="R28" s="14" t="s">
        <v>24</v>
      </c>
      <c r="S28" s="17"/>
      <c r="T28" s="17"/>
      <c r="U28" s="16"/>
      <c r="V28" s="16"/>
      <c r="W28" s="14"/>
      <c r="X28" s="17"/>
      <c r="Y28" s="17"/>
    </row>
    <row r="29" spans="2:25">
      <c r="B29" s="22" t="s">
        <v>2</v>
      </c>
      <c r="C29" s="22" t="s">
        <v>22</v>
      </c>
      <c r="D29" s="22">
        <f>0.775*C3</f>
        <v>77.5</v>
      </c>
      <c r="F29" s="22" t="s">
        <v>2</v>
      </c>
      <c r="G29" s="22" t="s">
        <v>22</v>
      </c>
      <c r="H29" s="22">
        <f>0.8*C3</f>
        <v>80</v>
      </c>
      <c r="I29" s="16"/>
      <c r="J29" s="19" t="s">
        <v>2</v>
      </c>
      <c r="K29" s="19" t="s">
        <v>22</v>
      </c>
      <c r="L29" s="19">
        <f>0.825*C3</f>
        <v>82.5</v>
      </c>
      <c r="M29" s="16"/>
      <c r="N29" s="19" t="s">
        <v>2</v>
      </c>
      <c r="O29" s="19" t="s">
        <v>52</v>
      </c>
      <c r="P29" s="19">
        <f>0.85*C3</f>
        <v>85</v>
      </c>
      <c r="Q29" s="16"/>
      <c r="R29" s="19" t="s">
        <v>5</v>
      </c>
      <c r="S29" s="19" t="s">
        <v>16</v>
      </c>
      <c r="T29" s="19">
        <f>0.95*C5</f>
        <v>95</v>
      </c>
      <c r="U29" s="16"/>
      <c r="V29" s="16"/>
      <c r="W29" s="19"/>
      <c r="X29" s="19"/>
      <c r="Y29" s="19"/>
    </row>
    <row r="30" spans="2:25">
      <c r="B30" s="22" t="s">
        <v>25</v>
      </c>
      <c r="C30" s="22" t="s">
        <v>22</v>
      </c>
      <c r="D30" s="22">
        <f>0.775*C4</f>
        <v>77.5</v>
      </c>
      <c r="F30" s="22" t="s">
        <v>25</v>
      </c>
      <c r="G30" s="22" t="s">
        <v>22</v>
      </c>
      <c r="H30" s="22">
        <f>0.8*C4</f>
        <v>80</v>
      </c>
      <c r="I30" s="16"/>
      <c r="J30" s="19" t="s">
        <v>25</v>
      </c>
      <c r="K30" s="19" t="s">
        <v>22</v>
      </c>
      <c r="L30" s="19">
        <f>0.825*C4</f>
        <v>82.5</v>
      </c>
      <c r="M30" s="16"/>
      <c r="N30" s="19" t="s">
        <v>25</v>
      </c>
      <c r="O30" s="19" t="s">
        <v>52</v>
      </c>
      <c r="P30" s="19">
        <f>0.85*C4</f>
        <v>85</v>
      </c>
      <c r="Q30" s="16"/>
      <c r="R30" s="19" t="s">
        <v>5</v>
      </c>
      <c r="S30" s="19" t="s">
        <v>16</v>
      </c>
      <c r="T30" s="19">
        <f>1*C5</f>
        <v>100</v>
      </c>
      <c r="U30" s="16"/>
      <c r="V30" s="16"/>
      <c r="W30" s="19"/>
      <c r="X30" s="19"/>
      <c r="Y30" s="19"/>
    </row>
    <row r="31" spans="2:25">
      <c r="B31" s="22"/>
      <c r="C31" s="22"/>
      <c r="D31" s="22"/>
      <c r="F31" s="22"/>
      <c r="G31" s="22"/>
      <c r="H31" s="22"/>
      <c r="I31" s="16"/>
      <c r="J31" s="19"/>
      <c r="K31" s="19"/>
      <c r="L31" s="19"/>
      <c r="M31" s="16"/>
      <c r="N31" s="19"/>
      <c r="O31" s="19"/>
      <c r="P31" s="19"/>
      <c r="Q31" s="16"/>
      <c r="R31" s="19" t="s">
        <v>5</v>
      </c>
      <c r="S31" s="19" t="s">
        <v>16</v>
      </c>
      <c r="T31" s="19">
        <f>1.05*C5</f>
        <v>105</v>
      </c>
      <c r="U31" s="16"/>
      <c r="V31" s="16"/>
      <c r="W31" s="19"/>
      <c r="X31" s="19"/>
      <c r="Y31" s="19"/>
    </row>
    <row r="32" spans="2:25">
      <c r="B32" s="22" t="s">
        <v>41</v>
      </c>
      <c r="C32" s="22" t="s">
        <v>44</v>
      </c>
      <c r="D32" s="22" t="s">
        <v>18</v>
      </c>
      <c r="F32" s="22" t="s">
        <v>41</v>
      </c>
      <c r="G32" s="22" t="s">
        <v>44</v>
      </c>
      <c r="H32" s="22" t="s">
        <v>18</v>
      </c>
      <c r="I32" s="16"/>
      <c r="J32" s="19" t="s">
        <v>41</v>
      </c>
      <c r="K32" s="19" t="s">
        <v>44</v>
      </c>
      <c r="L32" s="19" t="s">
        <v>18</v>
      </c>
      <c r="M32" s="16"/>
      <c r="N32" s="19" t="s">
        <v>41</v>
      </c>
      <c r="O32" s="19" t="s">
        <v>44</v>
      </c>
      <c r="P32" s="19" t="s">
        <v>18</v>
      </c>
      <c r="Q32" s="16"/>
      <c r="R32" s="19"/>
      <c r="S32" s="19"/>
      <c r="T32" s="19"/>
      <c r="U32" s="16"/>
      <c r="V32" s="16"/>
      <c r="W32" s="19"/>
      <c r="X32" s="19"/>
      <c r="Y32" s="19"/>
    </row>
    <row r="33" spans="2:25">
      <c r="B33" s="21" t="s">
        <v>42</v>
      </c>
      <c r="C33" s="21" t="s">
        <v>35</v>
      </c>
      <c r="D33" s="21" t="s">
        <v>20</v>
      </c>
      <c r="F33" s="21" t="s">
        <v>42</v>
      </c>
      <c r="G33" s="21" t="s">
        <v>35</v>
      </c>
      <c r="H33" s="21" t="s">
        <v>20</v>
      </c>
      <c r="I33" s="16"/>
      <c r="J33" s="15" t="s">
        <v>42</v>
      </c>
      <c r="K33" s="15" t="s">
        <v>35</v>
      </c>
      <c r="L33" s="15" t="s">
        <v>20</v>
      </c>
      <c r="M33" s="16"/>
      <c r="N33" s="15" t="s">
        <v>42</v>
      </c>
      <c r="O33" s="15" t="s">
        <v>35</v>
      </c>
      <c r="P33" s="15" t="s">
        <v>20</v>
      </c>
      <c r="Q33" s="16"/>
      <c r="R33" s="15"/>
      <c r="S33" s="15"/>
      <c r="T33" s="15"/>
      <c r="U33" s="16"/>
      <c r="V33" s="16"/>
      <c r="W33" s="15"/>
      <c r="X33" s="15"/>
      <c r="Y33" s="15"/>
    </row>
    <row r="34" spans="2:25">
      <c r="B34" s="21" t="s">
        <v>47</v>
      </c>
      <c r="C34" s="21" t="s">
        <v>48</v>
      </c>
      <c r="D34" s="21" t="s">
        <v>45</v>
      </c>
      <c r="F34" s="21" t="s">
        <v>47</v>
      </c>
      <c r="G34" s="21" t="s">
        <v>49</v>
      </c>
      <c r="H34" s="21" t="s">
        <v>45</v>
      </c>
      <c r="I34" s="16"/>
      <c r="J34" s="15" t="s">
        <v>47</v>
      </c>
      <c r="K34" s="15" t="s">
        <v>51</v>
      </c>
      <c r="L34" s="15" t="s">
        <v>45</v>
      </c>
      <c r="M34" s="16"/>
      <c r="N34" s="15" t="s">
        <v>47</v>
      </c>
      <c r="O34" s="15" t="s">
        <v>53</v>
      </c>
      <c r="P34" s="15" t="s">
        <v>45</v>
      </c>
      <c r="Q34" s="16"/>
      <c r="R34" s="15"/>
      <c r="S34" s="15"/>
      <c r="T34" s="15"/>
      <c r="U34" s="16"/>
      <c r="V34" s="16"/>
      <c r="W34" s="15"/>
      <c r="X34" s="15"/>
      <c r="Y34" s="15"/>
    </row>
    <row r="35" spans="2:25">
      <c r="B35" s="6"/>
      <c r="C35" s="6"/>
      <c r="D35" s="6"/>
      <c r="F35" s="15"/>
      <c r="G35" s="15"/>
      <c r="H35" s="15"/>
      <c r="I35" s="16"/>
      <c r="J35" s="15"/>
      <c r="K35" s="15"/>
      <c r="L35" s="15"/>
      <c r="M35" s="16"/>
      <c r="N35" s="15"/>
      <c r="O35" s="15"/>
      <c r="P35" s="15"/>
      <c r="Q35" s="16"/>
      <c r="R35" s="15"/>
      <c r="S35" s="15"/>
      <c r="T35" s="15"/>
      <c r="U35" s="16"/>
      <c r="V35" s="16"/>
      <c r="W35" s="15"/>
      <c r="X35" s="15"/>
      <c r="Y35" s="15"/>
    </row>
    <row r="36" spans="2:25">
      <c r="B36" s="6"/>
      <c r="C36" s="6"/>
      <c r="D36" s="6"/>
      <c r="F36" s="15"/>
      <c r="G36" s="15"/>
      <c r="H36" s="15"/>
      <c r="I36" s="16"/>
      <c r="J36" s="15"/>
      <c r="K36" s="15"/>
      <c r="L36" s="15"/>
      <c r="M36" s="16"/>
      <c r="N36" s="15"/>
      <c r="O36" s="15"/>
      <c r="P36" s="15"/>
      <c r="Q36" s="16"/>
      <c r="R36" s="15"/>
      <c r="S36" s="15"/>
      <c r="T36" s="15"/>
      <c r="U36" s="16"/>
      <c r="V36" s="16"/>
      <c r="W36" s="15"/>
      <c r="X36" s="15"/>
      <c r="Y36" s="15"/>
    </row>
    <row r="37" spans="2:25">
      <c r="B37" s="6"/>
      <c r="C37" s="6"/>
      <c r="D37" s="6"/>
      <c r="F37" s="15"/>
      <c r="G37" s="15"/>
      <c r="H37" s="15"/>
      <c r="I37" s="16"/>
      <c r="J37" s="15"/>
      <c r="K37" s="15"/>
      <c r="L37" s="15"/>
      <c r="M37" s="16"/>
      <c r="N37" s="15"/>
      <c r="O37" s="15"/>
      <c r="P37" s="15"/>
      <c r="Q37" s="16"/>
      <c r="R37" s="15"/>
      <c r="S37" s="15"/>
      <c r="T37" s="15"/>
      <c r="U37" s="16"/>
      <c r="V37" s="16"/>
      <c r="W37" s="15"/>
      <c r="X37" s="15"/>
      <c r="Y37" s="15"/>
    </row>
    <row r="38" spans="2:25">
      <c r="B38" s="6"/>
      <c r="C38" s="6"/>
      <c r="D38" s="6"/>
      <c r="F38" s="15"/>
      <c r="G38" s="15"/>
      <c r="H38" s="15"/>
      <c r="I38" s="16"/>
      <c r="J38" s="15"/>
      <c r="K38" s="15"/>
      <c r="L38" s="15"/>
      <c r="M38" s="16"/>
      <c r="N38" s="15"/>
      <c r="O38" s="15"/>
      <c r="P38" s="15"/>
      <c r="Q38" s="16"/>
      <c r="R38" s="15"/>
      <c r="S38" s="15"/>
      <c r="T38" s="15"/>
      <c r="U38" s="16"/>
      <c r="V38" s="16"/>
      <c r="W38" s="15"/>
      <c r="X38" s="15"/>
      <c r="Y38" s="15"/>
    </row>
    <row r="39" spans="2:25">
      <c r="B39" s="6"/>
      <c r="C39" s="6"/>
      <c r="D39" s="6"/>
      <c r="F39" s="15"/>
      <c r="G39" s="15"/>
      <c r="H39" s="15"/>
      <c r="I39" s="16"/>
      <c r="J39" s="15"/>
      <c r="K39" s="15"/>
      <c r="L39" s="15"/>
      <c r="M39" s="16"/>
      <c r="N39" s="15"/>
      <c r="O39" s="15"/>
      <c r="P39" s="15"/>
      <c r="Q39" s="16"/>
      <c r="R39" s="15"/>
      <c r="S39" s="15"/>
      <c r="T39" s="15"/>
      <c r="U39" s="16"/>
      <c r="V39" s="16"/>
      <c r="W39" s="15"/>
      <c r="X39" s="15"/>
      <c r="Y39" s="15"/>
    </row>
    <row r="40" spans="2:25">
      <c r="B40" s="6"/>
      <c r="C40" s="6"/>
      <c r="D40" s="6"/>
      <c r="F40" s="15"/>
      <c r="G40" s="15"/>
      <c r="H40" s="15"/>
      <c r="I40" s="16"/>
      <c r="J40" s="15"/>
      <c r="K40" s="15"/>
      <c r="L40" s="15"/>
      <c r="M40" s="16"/>
      <c r="N40" s="15"/>
      <c r="O40" s="15"/>
      <c r="P40" s="15"/>
      <c r="Q40" s="16"/>
      <c r="R40" s="15"/>
      <c r="S40" s="15"/>
      <c r="T40" s="15"/>
      <c r="U40" s="16"/>
      <c r="V40" s="16"/>
      <c r="W40" s="15"/>
      <c r="X40" s="15"/>
      <c r="Y40" s="15"/>
    </row>
    <row r="41" spans="2:25">
      <c r="B41" s="6"/>
      <c r="C41" s="6"/>
      <c r="D41" s="6"/>
      <c r="F41" s="15"/>
      <c r="G41" s="15"/>
      <c r="H41" s="15"/>
      <c r="I41" s="16"/>
      <c r="J41" s="15"/>
      <c r="K41" s="15"/>
      <c r="L41" s="15"/>
      <c r="M41" s="16"/>
      <c r="N41" s="15"/>
      <c r="O41" s="15"/>
      <c r="P41" s="15"/>
      <c r="Q41" s="16"/>
      <c r="R41" s="15"/>
      <c r="S41" s="15"/>
      <c r="T41" s="15"/>
      <c r="U41" s="16"/>
      <c r="V41" s="16"/>
      <c r="W41" s="15"/>
      <c r="X41" s="15"/>
      <c r="Y41" s="15"/>
    </row>
    <row r="42" spans="2:25" s="4" customFormat="1">
      <c r="B42" s="2"/>
      <c r="C42" s="3"/>
      <c r="D42" s="3"/>
      <c r="F42" s="14"/>
      <c r="G42" s="17"/>
      <c r="H42" s="17"/>
      <c r="J42" s="14"/>
      <c r="K42" s="17"/>
      <c r="L42" s="17"/>
      <c r="N42" s="15"/>
      <c r="O42" s="15"/>
      <c r="P42" s="15"/>
      <c r="R42" s="15"/>
      <c r="S42" s="15"/>
      <c r="T42" s="15"/>
      <c r="W42" s="14"/>
      <c r="X42" s="17"/>
      <c r="Y42" s="17"/>
    </row>
    <row r="43" spans="2:25">
      <c r="B43" s="18"/>
      <c r="C43" s="18"/>
      <c r="D43" s="18"/>
      <c r="F43" s="19"/>
      <c r="G43" s="19"/>
      <c r="H43" s="19"/>
      <c r="I43" s="16"/>
      <c r="J43" s="19"/>
      <c r="K43" s="19"/>
      <c r="L43" s="19"/>
      <c r="M43" s="16"/>
      <c r="N43" s="15"/>
      <c r="O43" s="15"/>
      <c r="P43" s="15"/>
      <c r="Q43" s="16"/>
      <c r="R43" s="15"/>
      <c r="S43" s="15"/>
      <c r="T43" s="15"/>
      <c r="U43" s="16"/>
      <c r="V43" s="16"/>
      <c r="W43" s="19"/>
      <c r="X43" s="19"/>
      <c r="Y43" s="19"/>
    </row>
    <row r="44" spans="2:25">
      <c r="B44" s="5"/>
      <c r="C44" s="5"/>
      <c r="D44" s="5"/>
      <c r="F44" s="19"/>
      <c r="G44" s="19"/>
      <c r="H44" s="19"/>
      <c r="I44" s="16"/>
      <c r="J44" s="19"/>
      <c r="K44" s="19"/>
      <c r="L44" s="19"/>
      <c r="M44" s="16"/>
      <c r="N44" s="14"/>
      <c r="O44" s="17"/>
      <c r="P44" s="17"/>
      <c r="Q44" s="16"/>
      <c r="R44" s="14"/>
      <c r="S44" s="17"/>
      <c r="T44" s="17"/>
      <c r="U44" s="16"/>
      <c r="V44" s="16"/>
      <c r="W44" s="19"/>
      <c r="X44" s="19"/>
      <c r="Y44" s="19"/>
    </row>
    <row r="45" spans="2:25">
      <c r="B45" s="19"/>
      <c r="C45" s="18"/>
      <c r="D45" s="18"/>
      <c r="F45" s="19"/>
      <c r="G45" s="19"/>
      <c r="H45" s="19"/>
      <c r="I45" s="16"/>
      <c r="J45" s="19"/>
      <c r="K45" s="19"/>
      <c r="L45" s="19"/>
      <c r="M45" s="16"/>
      <c r="N45" s="19"/>
      <c r="O45" s="19"/>
      <c r="P45" s="19"/>
      <c r="Q45" s="16"/>
      <c r="R45" s="19"/>
      <c r="S45" s="19"/>
      <c r="T45" s="19"/>
      <c r="U45" s="16"/>
      <c r="V45" s="16"/>
      <c r="W45" s="19"/>
      <c r="X45" s="19"/>
      <c r="Y45" s="19"/>
    </row>
    <row r="46" spans="2:25">
      <c r="B46" s="19"/>
      <c r="C46" s="18"/>
      <c r="D46" s="18"/>
      <c r="F46" s="19"/>
      <c r="G46" s="19"/>
      <c r="H46" s="19"/>
      <c r="I46" s="16"/>
      <c r="J46" s="19"/>
      <c r="K46" s="19"/>
      <c r="L46" s="19"/>
      <c r="M46" s="16"/>
      <c r="N46" s="19"/>
      <c r="O46" s="19"/>
      <c r="P46" s="19"/>
      <c r="Q46" s="16"/>
      <c r="R46" s="19"/>
      <c r="S46" s="19"/>
      <c r="T46" s="19"/>
      <c r="U46" s="16"/>
      <c r="V46" s="16"/>
      <c r="W46" s="19"/>
      <c r="X46" s="19"/>
      <c r="Y46" s="19"/>
    </row>
    <row r="47" spans="2:25">
      <c r="B47" s="21"/>
      <c r="C47" s="21"/>
      <c r="D47" s="21"/>
      <c r="F47" s="15"/>
      <c r="G47" s="15"/>
      <c r="H47" s="15"/>
      <c r="I47" s="16"/>
      <c r="J47" s="15"/>
      <c r="K47" s="15"/>
      <c r="L47" s="15"/>
      <c r="M47" s="16"/>
      <c r="N47" s="19"/>
      <c r="O47" s="19"/>
      <c r="P47" s="19"/>
      <c r="Q47" s="16"/>
      <c r="R47" s="19"/>
      <c r="S47" s="19"/>
      <c r="T47" s="19"/>
      <c r="U47" s="16"/>
      <c r="V47" s="16"/>
      <c r="W47" s="15"/>
      <c r="X47" s="15"/>
      <c r="Y47" s="15"/>
    </row>
    <row r="48" spans="2:25" s="4" customFormat="1">
      <c r="B48" s="21"/>
      <c r="C48" s="21"/>
      <c r="D48" s="21"/>
      <c r="N48" s="19"/>
      <c r="O48" s="19"/>
      <c r="P48" s="19"/>
      <c r="R48" s="19"/>
      <c r="S48" s="19"/>
      <c r="T48" s="19"/>
    </row>
    <row r="49" spans="2:16">
      <c r="B49" s="4"/>
      <c r="C49" s="4"/>
      <c r="D49" s="4"/>
      <c r="N49" s="15"/>
      <c r="O49" s="15"/>
      <c r="P49" s="15"/>
    </row>
  </sheetData>
  <mergeCells count="1">
    <mergeCell ref="F1:I1"/>
  </mergeCells>
  <hyperlinks>
    <hyperlink ref="G5" r:id="rId1" display="http://propanefitness.com/rpe-method-implement-rpes-training-bryce-lewis-guest-article/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1</vt:lpstr>
      <vt:lpstr>Phase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Dawit Girma</dc:creator>
  <cp:lastModifiedBy>Dawit Girma</cp:lastModifiedBy>
  <dcterms:created xsi:type="dcterms:W3CDTF">2016-06-07T01:05:48Z</dcterms:created>
  <dcterms:modified xsi:type="dcterms:W3CDTF">2018-01-10T20:29:50Z</dcterms:modified>
</cp:coreProperties>
</file>