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\files\usc\condisp\"/>
    </mc:Choice>
  </mc:AlternateContent>
  <xr:revisionPtr revIDLastSave="0" documentId="13_ncr:1_{2487F0BF-96D1-406C-8E61-FB3E1B61C630}" xr6:coauthVersionLast="43" xr6:coauthVersionMax="43" xr10:uidLastSave="{00000000-0000-0000-0000-000000000000}"/>
  <bookViews>
    <workbookView xWindow="28680" yWindow="-120" windowWidth="29040" windowHeight="16440" xr2:uid="{7E4BE9DE-D570-44A7-84E1-F0114F7CB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" i="1" l="1"/>
  <c r="S21" i="1"/>
  <c r="T21" i="1"/>
  <c r="S24" i="1"/>
  <c r="T24" i="1"/>
  <c r="S27" i="1"/>
  <c r="T27" i="1"/>
  <c r="S30" i="1"/>
  <c r="T30" i="1"/>
  <c r="S33" i="1"/>
  <c r="T33" i="1"/>
  <c r="S36" i="1"/>
  <c r="T36" i="1"/>
  <c r="T18" i="1"/>
  <c r="S18" i="1"/>
  <c r="Q6" i="1"/>
  <c r="Q7" i="1"/>
  <c r="Q8" i="1"/>
  <c r="Q9" i="1"/>
  <c r="Q10" i="1"/>
  <c r="Q11" i="1"/>
  <c r="Q3" i="1"/>
  <c r="Q5" i="1" l="1"/>
  <c r="Q4" i="1"/>
</calcChain>
</file>

<file path=xl/sharedStrings.xml><?xml version="1.0" encoding="utf-8"?>
<sst xmlns="http://schemas.openxmlformats.org/spreadsheetml/2006/main" count="28" uniqueCount="26">
  <si>
    <t>bt</t>
  </si>
  <si>
    <t>bt to fx</t>
  </si>
  <si>
    <t>fx h</t>
  </si>
  <si>
    <t>fx w</t>
  </si>
  <si>
    <t>fx between</t>
  </si>
  <si>
    <t>bt to start</t>
  </si>
  <si>
    <t>between bt</t>
  </si>
  <si>
    <t>define rl to design ratio here:</t>
  </si>
  <si>
    <t>real life</t>
  </si>
  <si>
    <t>design</t>
  </si>
  <si>
    <t>start</t>
  </si>
  <si>
    <t>fx</t>
  </si>
  <si>
    <t>x position</t>
  </si>
  <si>
    <t>y position</t>
  </si>
  <si>
    <t>width</t>
  </si>
  <si>
    <t>height</t>
  </si>
  <si>
    <t>anchor location</t>
  </si>
  <si>
    <t>position relative to anchor</t>
  </si>
  <si>
    <t>bt side to fx</t>
  </si>
  <si>
    <t>(rl bt size/design bt size)</t>
  </si>
  <si>
    <t>values to use in photoshop</t>
  </si>
  <si>
    <t>values from photoshop, to use in the lua file</t>
  </si>
  <si>
    <t>if you don't have photoshop</t>
  </si>
  <si>
    <t>or pirate it</t>
  </si>
  <si>
    <t>or buy it</t>
  </si>
  <si>
    <t>go use gimp (can open psd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</si>
</sst>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textRotation="180"/>
    </xf>
    <xf numFmtId="0" fontId="0" fillId="0" borderId="0" xfId="0" applyAlignment="1">
      <alignment horizontal="center" vertical="center" textRotation="180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85725</xdr:rowOff>
    </xdr:from>
    <xdr:to>
      <xdr:col>14</xdr:col>
      <xdr:colOff>304800</xdr:colOff>
      <xdr:row>27</xdr:row>
      <xdr:rowOff>66675</xdr:rowOff>
    </xdr:to>
    <xdr:pic>
      <xdr:nvPicPr>
        <xdr:cNvPr id="2" name="Picture 1" descr="Image result for sound voltex controller dimensions">
          <a:extLst>
            <a:ext uri="{FF2B5EF4-FFF2-40B4-BE49-F238E27FC236}">
              <a16:creationId xmlns:a16="http://schemas.microsoft.com/office/drawing/2014/main" id="{04312BC2-71EB-4940-9E6F-81A5AFBB8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5725"/>
          <a:ext cx="8743950" cy="512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B5A1-FCFD-4F65-BB88-EF8A26470C4B}">
  <dimension ref="P1:V37"/>
  <sheetViews>
    <sheetView tabSelected="1" workbookViewId="0">
      <selection activeCell="W8" sqref="W8"/>
    </sheetView>
  </sheetViews>
  <sheetFormatPr defaultRowHeight="15" x14ac:dyDescent="0.25"/>
  <cols>
    <col min="16" max="16" width="26.85546875" customWidth="1"/>
    <col min="18" max="18" width="18.5703125" customWidth="1"/>
  </cols>
  <sheetData>
    <row r="1" spans="16:22" x14ac:dyDescent="0.25">
      <c r="P1" t="s">
        <v>7</v>
      </c>
      <c r="Q1" s="4">
        <f>36/62</f>
        <v>0.58064516129032262</v>
      </c>
      <c r="R1" t="s">
        <v>19</v>
      </c>
      <c r="T1" s="3" t="s">
        <v>20</v>
      </c>
    </row>
    <row r="2" spans="16:22" x14ac:dyDescent="0.25">
      <c r="P2" t="s">
        <v>8</v>
      </c>
      <c r="Q2" t="s">
        <v>9</v>
      </c>
      <c r="T2" s="3"/>
      <c r="V2" t="s">
        <v>22</v>
      </c>
    </row>
    <row r="3" spans="16:22" x14ac:dyDescent="0.25">
      <c r="P3">
        <v>15</v>
      </c>
      <c r="Q3">
        <f t="shared" ref="Q3:Q11" si="0">ROUND(P3*$Q$1,0)</f>
        <v>9</v>
      </c>
      <c r="R3" t="s">
        <v>6</v>
      </c>
      <c r="T3" s="3"/>
      <c r="V3" t="s">
        <v>25</v>
      </c>
    </row>
    <row r="4" spans="16:22" x14ac:dyDescent="0.25">
      <c r="P4">
        <v>62</v>
      </c>
      <c r="Q4">
        <f t="shared" si="0"/>
        <v>36</v>
      </c>
      <c r="R4" t="s">
        <v>0</v>
      </c>
      <c r="T4" s="3"/>
      <c r="V4" t="s">
        <v>23</v>
      </c>
    </row>
    <row r="5" spans="16:22" x14ac:dyDescent="0.25">
      <c r="P5">
        <v>30</v>
      </c>
      <c r="Q5">
        <f t="shared" si="0"/>
        <v>17</v>
      </c>
      <c r="R5" t="s">
        <v>1</v>
      </c>
      <c r="T5" s="3"/>
      <c r="V5" t="s">
        <v>24</v>
      </c>
    </row>
    <row r="6" spans="16:22" x14ac:dyDescent="0.25">
      <c r="P6">
        <v>44</v>
      </c>
      <c r="Q6">
        <f t="shared" si="0"/>
        <v>26</v>
      </c>
      <c r="R6" s="1" t="s">
        <v>18</v>
      </c>
      <c r="T6" s="3"/>
    </row>
    <row r="7" spans="16:22" x14ac:dyDescent="0.25">
      <c r="P7">
        <v>33</v>
      </c>
      <c r="Q7">
        <f t="shared" si="0"/>
        <v>19</v>
      </c>
      <c r="R7" t="s">
        <v>2</v>
      </c>
      <c r="T7" s="3"/>
    </row>
    <row r="8" spans="16:22" x14ac:dyDescent="0.25">
      <c r="P8">
        <v>105</v>
      </c>
      <c r="Q8">
        <f t="shared" si="0"/>
        <v>61</v>
      </c>
      <c r="R8" t="s">
        <v>4</v>
      </c>
      <c r="T8" s="3"/>
    </row>
    <row r="9" spans="16:22" x14ac:dyDescent="0.25">
      <c r="P9">
        <v>50</v>
      </c>
      <c r="Q9">
        <f t="shared" si="0"/>
        <v>29</v>
      </c>
      <c r="R9" s="1" t="s">
        <v>3</v>
      </c>
      <c r="T9" s="3"/>
    </row>
    <row r="10" spans="16:22" x14ac:dyDescent="0.25">
      <c r="P10">
        <v>46</v>
      </c>
      <c r="Q10">
        <f t="shared" si="0"/>
        <v>27</v>
      </c>
      <c r="R10" t="s">
        <v>5</v>
      </c>
      <c r="T10" s="3"/>
    </row>
    <row r="11" spans="16:22" x14ac:dyDescent="0.25">
      <c r="P11">
        <v>33</v>
      </c>
      <c r="Q11">
        <f t="shared" si="0"/>
        <v>19</v>
      </c>
      <c r="R11" t="s">
        <v>10</v>
      </c>
      <c r="T11" s="3"/>
    </row>
    <row r="15" spans="16:22" x14ac:dyDescent="0.25">
      <c r="P15" t="s">
        <v>12</v>
      </c>
      <c r="Q15" t="s">
        <v>13</v>
      </c>
      <c r="S15" t="s">
        <v>16</v>
      </c>
      <c r="V15" s="2" t="s">
        <v>21</v>
      </c>
    </row>
    <row r="16" spans="16:22" x14ac:dyDescent="0.25">
      <c r="P16" t="s">
        <v>14</v>
      </c>
      <c r="Q16" t="s">
        <v>15</v>
      </c>
      <c r="S16" s="4">
        <v>13</v>
      </c>
      <c r="T16" s="4">
        <v>117</v>
      </c>
      <c r="V16" s="2"/>
    </row>
    <row r="17" spans="16:22" x14ac:dyDescent="0.25">
      <c r="S17" t="s">
        <v>17</v>
      </c>
      <c r="V17" s="2"/>
    </row>
    <row r="18" spans="16:22" x14ac:dyDescent="0.25">
      <c r="P18" s="4">
        <v>89</v>
      </c>
      <c r="Q18" s="4">
        <v>117</v>
      </c>
      <c r="R18" t="s">
        <v>10</v>
      </c>
      <c r="S18">
        <f>P18-$S$16</f>
        <v>76</v>
      </c>
      <c r="T18">
        <f>Q18-$T$16</f>
        <v>0</v>
      </c>
      <c r="V18" s="2"/>
    </row>
    <row r="19" spans="16:22" x14ac:dyDescent="0.25">
      <c r="P19" s="4">
        <v>19</v>
      </c>
      <c r="Q19" s="4">
        <v>19</v>
      </c>
      <c r="V19" s="2"/>
    </row>
    <row r="20" spans="16:22" x14ac:dyDescent="0.25">
      <c r="V20" s="2"/>
    </row>
    <row r="21" spans="16:22" x14ac:dyDescent="0.25">
      <c r="P21" s="4">
        <v>13</v>
      </c>
      <c r="Q21" s="4">
        <v>153</v>
      </c>
      <c r="R21" t="s">
        <v>0</v>
      </c>
      <c r="S21">
        <f t="shared" ref="S21:S36" si="1">P21-$S$16</f>
        <v>0</v>
      </c>
      <c r="T21">
        <f t="shared" ref="T21:T36" si="2">Q21-$T$16</f>
        <v>36</v>
      </c>
      <c r="V21" s="2"/>
    </row>
    <row r="22" spans="16:22" x14ac:dyDescent="0.25">
      <c r="P22" s="4">
        <v>36</v>
      </c>
      <c r="Q22" s="4">
        <v>36</v>
      </c>
      <c r="V22" s="2"/>
    </row>
    <row r="23" spans="16:22" x14ac:dyDescent="0.25">
      <c r="V23" s="2"/>
    </row>
    <row r="24" spans="16:22" x14ac:dyDescent="0.25">
      <c r="P24" s="4">
        <v>58</v>
      </c>
      <c r="Q24" s="4">
        <v>153</v>
      </c>
      <c r="S24">
        <f t="shared" si="1"/>
        <v>45</v>
      </c>
      <c r="T24">
        <f t="shared" si="2"/>
        <v>36</v>
      </c>
      <c r="V24" s="2"/>
    </row>
    <row r="25" spans="16:22" x14ac:dyDescent="0.25">
      <c r="P25" s="4">
        <v>36</v>
      </c>
      <c r="Q25" s="4">
        <v>36</v>
      </c>
      <c r="V25" s="2"/>
    </row>
    <row r="26" spans="16:22" x14ac:dyDescent="0.25">
      <c r="V26" s="2"/>
    </row>
    <row r="27" spans="16:22" x14ac:dyDescent="0.25">
      <c r="P27" s="4">
        <v>103</v>
      </c>
      <c r="Q27" s="4">
        <v>153</v>
      </c>
      <c r="S27">
        <f t="shared" si="1"/>
        <v>90</v>
      </c>
      <c r="T27">
        <f t="shared" si="2"/>
        <v>36</v>
      </c>
      <c r="V27" s="2"/>
    </row>
    <row r="28" spans="16:22" x14ac:dyDescent="0.25">
      <c r="P28" s="4">
        <v>36</v>
      </c>
      <c r="Q28" s="4">
        <v>36</v>
      </c>
      <c r="V28" s="2"/>
    </row>
    <row r="29" spans="16:22" x14ac:dyDescent="0.25">
      <c r="V29" s="2"/>
    </row>
    <row r="30" spans="16:22" x14ac:dyDescent="0.25">
      <c r="P30" s="4">
        <v>148</v>
      </c>
      <c r="Q30" s="4">
        <v>153</v>
      </c>
      <c r="S30">
        <f t="shared" si="1"/>
        <v>135</v>
      </c>
      <c r="T30">
        <f t="shared" si="2"/>
        <v>36</v>
      </c>
      <c r="V30" s="2"/>
    </row>
    <row r="31" spans="16:22" x14ac:dyDescent="0.25">
      <c r="P31" s="4">
        <v>36</v>
      </c>
      <c r="Q31" s="4">
        <v>36</v>
      </c>
      <c r="V31" s="2"/>
    </row>
    <row r="32" spans="16:22" x14ac:dyDescent="0.25">
      <c r="V32" s="2"/>
    </row>
    <row r="33" spans="16:22" x14ac:dyDescent="0.25">
      <c r="P33" s="4">
        <v>39</v>
      </c>
      <c r="Q33" s="4">
        <v>206</v>
      </c>
      <c r="R33" t="s">
        <v>11</v>
      </c>
      <c r="S33">
        <f t="shared" si="1"/>
        <v>26</v>
      </c>
      <c r="T33">
        <f t="shared" si="2"/>
        <v>89</v>
      </c>
      <c r="V33" s="2"/>
    </row>
    <row r="34" spans="16:22" x14ac:dyDescent="0.25">
      <c r="P34" s="4">
        <v>29</v>
      </c>
      <c r="Q34" s="4">
        <v>19</v>
      </c>
      <c r="V34" s="2"/>
    </row>
    <row r="35" spans="16:22" x14ac:dyDescent="0.25">
      <c r="V35" s="2"/>
    </row>
    <row r="36" spans="16:22" x14ac:dyDescent="0.25">
      <c r="P36" s="4">
        <v>129</v>
      </c>
      <c r="Q36" s="4">
        <v>206</v>
      </c>
      <c r="S36">
        <f t="shared" si="1"/>
        <v>116</v>
      </c>
      <c r="T36">
        <f t="shared" si="2"/>
        <v>89</v>
      </c>
      <c r="V36" s="2"/>
    </row>
    <row r="37" spans="16:22" x14ac:dyDescent="0.25">
      <c r="P37" s="4">
        <v>29</v>
      </c>
      <c r="Q37" s="4">
        <v>19</v>
      </c>
      <c r="V37" s="2"/>
    </row>
  </sheetData>
  <mergeCells count="2">
    <mergeCell ref="T1:T11"/>
    <mergeCell ref="V15:V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Nutchapol Salawej</dc:creator>
  <cp:lastModifiedBy>Nutchapol Salawej</cp:lastModifiedBy>
  <dcterms:created xsi:type="dcterms:W3CDTF">2019-05-07T21:27:00Z</dcterms:created>
  <dcterms:modified xsi:type="dcterms:W3CDTF">2019-05-07T23:38:09Z</dcterms:modified>
</cp:coreProperties>
</file>